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as.unrpnet.gov\Users\watsam\My Documents\jupyter_notebooks\"/>
    </mc:Choice>
  </mc:AlternateContent>
  <bookViews>
    <workbookView xWindow="0" yWindow="240" windowWidth="19200" windowHeight="10770"/>
  </bookViews>
  <sheets>
    <sheet name="doge_5minute_week_24_7" sheetId="1" r:id="rId1"/>
  </sheets>
  <calcPr calcId="0"/>
</workbook>
</file>

<file path=xl/calcChain.xml><?xml version="1.0" encoding="utf-8"?>
<calcChain xmlns="http://schemas.openxmlformats.org/spreadsheetml/2006/main">
  <c r="W2020" i="1" l="1"/>
  <c r="W2019" i="1"/>
  <c r="W20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1978" i="1"/>
  <c r="K242" i="1" l="1"/>
  <c r="P242" i="1"/>
  <c r="K243" i="1"/>
  <c r="P243" i="1"/>
  <c r="K244" i="1"/>
  <c r="P244" i="1"/>
  <c r="K245" i="1"/>
  <c r="L245" i="1" s="1"/>
  <c r="P245" i="1"/>
  <c r="K246" i="1"/>
  <c r="L246" i="1"/>
  <c r="P246" i="1"/>
  <c r="K247" i="1"/>
  <c r="P247" i="1"/>
  <c r="K248" i="1"/>
  <c r="P248" i="1"/>
  <c r="K249" i="1"/>
  <c r="L249" i="1" s="1"/>
  <c r="P249" i="1"/>
  <c r="K250" i="1"/>
  <c r="L250" i="1" s="1"/>
  <c r="P250" i="1"/>
  <c r="K251" i="1"/>
  <c r="P251" i="1"/>
  <c r="K252" i="1"/>
  <c r="P252" i="1"/>
  <c r="K253" i="1"/>
  <c r="L253" i="1" s="1"/>
  <c r="P253" i="1"/>
  <c r="K254" i="1"/>
  <c r="L254" i="1" s="1"/>
  <c r="P254" i="1"/>
  <c r="K255" i="1"/>
  <c r="P255" i="1"/>
  <c r="K256" i="1"/>
  <c r="P256" i="1"/>
  <c r="K257" i="1"/>
  <c r="L257" i="1" s="1"/>
  <c r="P257" i="1"/>
  <c r="K258" i="1"/>
  <c r="L258" i="1" s="1"/>
  <c r="P258" i="1"/>
  <c r="K259" i="1"/>
  <c r="P259" i="1"/>
  <c r="K260" i="1"/>
  <c r="P260" i="1"/>
  <c r="K261" i="1"/>
  <c r="L261" i="1" s="1"/>
  <c r="P261" i="1"/>
  <c r="K262" i="1"/>
  <c r="L262" i="1" s="1"/>
  <c r="P262" i="1"/>
  <c r="K263" i="1"/>
  <c r="P263" i="1"/>
  <c r="K264" i="1"/>
  <c r="P264" i="1"/>
  <c r="K265" i="1"/>
  <c r="L265" i="1" s="1"/>
  <c r="P265" i="1"/>
  <c r="K266" i="1"/>
  <c r="L266" i="1" s="1"/>
  <c r="P266" i="1"/>
  <c r="K267" i="1"/>
  <c r="L267" i="1" s="1"/>
  <c r="P267" i="1"/>
  <c r="K268" i="1"/>
  <c r="P268" i="1"/>
  <c r="K269" i="1"/>
  <c r="P269" i="1"/>
  <c r="K270" i="1"/>
  <c r="L270" i="1" s="1"/>
  <c r="P270" i="1"/>
  <c r="K271" i="1"/>
  <c r="L271" i="1" s="1"/>
  <c r="P271" i="1"/>
  <c r="K272" i="1"/>
  <c r="P272" i="1"/>
  <c r="K273" i="1"/>
  <c r="P273" i="1"/>
  <c r="K274" i="1"/>
  <c r="L274" i="1" s="1"/>
  <c r="P274" i="1"/>
  <c r="K275" i="1"/>
  <c r="L275" i="1" s="1"/>
  <c r="P275" i="1"/>
  <c r="K276" i="1"/>
  <c r="P276" i="1"/>
  <c r="K277" i="1"/>
  <c r="P277" i="1"/>
  <c r="K278" i="1"/>
  <c r="L278" i="1" s="1"/>
  <c r="P278" i="1"/>
  <c r="K279" i="1"/>
  <c r="L279" i="1" s="1"/>
  <c r="P279" i="1"/>
  <c r="K280" i="1"/>
  <c r="P280" i="1"/>
  <c r="K281" i="1"/>
  <c r="P281" i="1"/>
  <c r="K282" i="1"/>
  <c r="L282" i="1" s="1"/>
  <c r="P282" i="1"/>
  <c r="K283" i="1"/>
  <c r="L283" i="1" s="1"/>
  <c r="P283" i="1"/>
  <c r="K284" i="1"/>
  <c r="P284" i="1"/>
  <c r="K285" i="1"/>
  <c r="P285" i="1"/>
  <c r="K286" i="1"/>
  <c r="L286" i="1" s="1"/>
  <c r="P286" i="1"/>
  <c r="K287" i="1"/>
  <c r="L287" i="1"/>
  <c r="P287" i="1"/>
  <c r="K288" i="1"/>
  <c r="P288" i="1"/>
  <c r="K289" i="1"/>
  <c r="P289" i="1"/>
  <c r="K290" i="1"/>
  <c r="L290" i="1" s="1"/>
  <c r="P290" i="1"/>
  <c r="K291" i="1"/>
  <c r="L291" i="1" s="1"/>
  <c r="P291" i="1"/>
  <c r="K292" i="1"/>
  <c r="P292" i="1"/>
  <c r="K293" i="1"/>
  <c r="P293" i="1"/>
  <c r="K294" i="1"/>
  <c r="L294" i="1" s="1"/>
  <c r="P294" i="1"/>
  <c r="K295" i="1"/>
  <c r="L295" i="1" s="1"/>
  <c r="P295" i="1"/>
  <c r="K296" i="1"/>
  <c r="P296" i="1"/>
  <c r="K297" i="1"/>
  <c r="P297" i="1"/>
  <c r="K298" i="1"/>
  <c r="L298" i="1" s="1"/>
  <c r="P298" i="1"/>
  <c r="K299" i="1"/>
  <c r="L299" i="1" s="1"/>
  <c r="P299" i="1"/>
  <c r="K300" i="1"/>
  <c r="P300" i="1"/>
  <c r="K301" i="1"/>
  <c r="P301" i="1"/>
  <c r="K302" i="1"/>
  <c r="P302" i="1"/>
  <c r="K303" i="1"/>
  <c r="P303" i="1"/>
  <c r="K304" i="1"/>
  <c r="L304" i="1" s="1"/>
  <c r="P304" i="1"/>
  <c r="K305" i="1"/>
  <c r="L305" i="1" s="1"/>
  <c r="P305" i="1"/>
  <c r="K306" i="1"/>
  <c r="P306" i="1"/>
  <c r="K307" i="1"/>
  <c r="P307" i="1"/>
  <c r="K308" i="1"/>
  <c r="L308" i="1" s="1"/>
  <c r="P308" i="1"/>
  <c r="K309" i="1"/>
  <c r="L309" i="1" s="1"/>
  <c r="P309" i="1"/>
  <c r="K310" i="1"/>
  <c r="P310" i="1"/>
  <c r="K311" i="1"/>
  <c r="P311" i="1"/>
  <c r="K312" i="1"/>
  <c r="L312" i="1" s="1"/>
  <c r="P312" i="1"/>
  <c r="K313" i="1"/>
  <c r="L313" i="1" s="1"/>
  <c r="P313" i="1"/>
  <c r="K314" i="1"/>
  <c r="P314" i="1"/>
  <c r="K315" i="1"/>
  <c r="P315" i="1"/>
  <c r="K316" i="1"/>
  <c r="L316" i="1" s="1"/>
  <c r="P316" i="1"/>
  <c r="K317" i="1"/>
  <c r="L317" i="1" s="1"/>
  <c r="P317" i="1"/>
  <c r="K318" i="1"/>
  <c r="P318" i="1"/>
  <c r="K319" i="1"/>
  <c r="P319" i="1"/>
  <c r="K320" i="1"/>
  <c r="L320" i="1" s="1"/>
  <c r="P320" i="1"/>
  <c r="K321" i="1"/>
  <c r="L321" i="1" s="1"/>
  <c r="P321" i="1"/>
  <c r="K322" i="1"/>
  <c r="P322" i="1"/>
  <c r="K323" i="1"/>
  <c r="P323" i="1"/>
  <c r="K324" i="1"/>
  <c r="L324" i="1" s="1"/>
  <c r="P324" i="1"/>
  <c r="K325" i="1"/>
  <c r="L325" i="1" s="1"/>
  <c r="P325" i="1"/>
  <c r="K326" i="1"/>
  <c r="P326" i="1"/>
  <c r="K327" i="1"/>
  <c r="P327" i="1"/>
  <c r="K328" i="1"/>
  <c r="L328" i="1" s="1"/>
  <c r="P328" i="1"/>
  <c r="K329" i="1"/>
  <c r="L329" i="1" s="1"/>
  <c r="P329" i="1"/>
  <c r="K330" i="1"/>
  <c r="P330" i="1"/>
  <c r="K331" i="1"/>
  <c r="P331" i="1"/>
  <c r="K332" i="1"/>
  <c r="L332" i="1" s="1"/>
  <c r="P332" i="1"/>
  <c r="K333" i="1"/>
  <c r="L333" i="1" s="1"/>
  <c r="P333" i="1"/>
  <c r="K334" i="1"/>
  <c r="P334" i="1"/>
  <c r="K335" i="1"/>
  <c r="P335" i="1"/>
  <c r="K336" i="1"/>
  <c r="L336" i="1" s="1"/>
  <c r="P336" i="1"/>
  <c r="K337" i="1"/>
  <c r="L337" i="1" s="1"/>
  <c r="P337" i="1"/>
  <c r="K338" i="1"/>
  <c r="P338" i="1"/>
  <c r="K339" i="1"/>
  <c r="P339" i="1"/>
  <c r="K340" i="1"/>
  <c r="L340" i="1" s="1"/>
  <c r="P340" i="1"/>
  <c r="K341" i="1"/>
  <c r="L341" i="1" s="1"/>
  <c r="P341" i="1"/>
  <c r="K342" i="1"/>
  <c r="P342" i="1"/>
  <c r="K343" i="1"/>
  <c r="P343" i="1"/>
  <c r="K344" i="1"/>
  <c r="L344" i="1" s="1"/>
  <c r="P344" i="1"/>
  <c r="K345" i="1"/>
  <c r="L345" i="1" s="1"/>
  <c r="P345" i="1"/>
  <c r="K346" i="1"/>
  <c r="P346" i="1"/>
  <c r="K347" i="1"/>
  <c r="P347" i="1"/>
  <c r="K348" i="1"/>
  <c r="L348" i="1" s="1"/>
  <c r="P348" i="1"/>
  <c r="K349" i="1"/>
  <c r="L349" i="1" s="1"/>
  <c r="P349" i="1"/>
  <c r="K350" i="1"/>
  <c r="P350" i="1"/>
  <c r="K351" i="1"/>
  <c r="P351" i="1"/>
  <c r="K352" i="1"/>
  <c r="L352" i="1" s="1"/>
  <c r="P352" i="1"/>
  <c r="K353" i="1"/>
  <c r="L353" i="1" s="1"/>
  <c r="P353" i="1"/>
  <c r="K354" i="1"/>
  <c r="P354" i="1"/>
  <c r="K355" i="1"/>
  <c r="P355" i="1"/>
  <c r="K356" i="1"/>
  <c r="L356" i="1" s="1"/>
  <c r="P356" i="1"/>
  <c r="K357" i="1"/>
  <c r="L357" i="1" s="1"/>
  <c r="P357" i="1"/>
  <c r="K358" i="1"/>
  <c r="P358" i="1"/>
  <c r="K359" i="1"/>
  <c r="P359" i="1"/>
  <c r="K360" i="1"/>
  <c r="L360" i="1" s="1"/>
  <c r="P360" i="1"/>
  <c r="K361" i="1"/>
  <c r="L361" i="1" s="1"/>
  <c r="P361" i="1"/>
  <c r="K362" i="1"/>
  <c r="P362" i="1"/>
  <c r="K363" i="1"/>
  <c r="P363" i="1"/>
  <c r="K364" i="1"/>
  <c r="L364" i="1" s="1"/>
  <c r="P364" i="1"/>
  <c r="K365" i="1"/>
  <c r="L365" i="1" s="1"/>
  <c r="P365" i="1"/>
  <c r="K366" i="1"/>
  <c r="P366" i="1"/>
  <c r="K367" i="1"/>
  <c r="P367" i="1"/>
  <c r="K368" i="1"/>
  <c r="L368" i="1" s="1"/>
  <c r="P368" i="1"/>
  <c r="K369" i="1"/>
  <c r="L369" i="1" s="1"/>
  <c r="P369" i="1"/>
  <c r="K370" i="1"/>
  <c r="P370" i="1"/>
  <c r="K371" i="1"/>
  <c r="P371" i="1"/>
  <c r="K372" i="1"/>
  <c r="L372" i="1" s="1"/>
  <c r="P372" i="1"/>
  <c r="K373" i="1"/>
  <c r="L373" i="1" s="1"/>
  <c r="P373" i="1"/>
  <c r="K374" i="1"/>
  <c r="P374" i="1"/>
  <c r="K375" i="1"/>
  <c r="P375" i="1"/>
  <c r="K376" i="1"/>
  <c r="L376" i="1" s="1"/>
  <c r="P376" i="1"/>
  <c r="K377" i="1"/>
  <c r="L377" i="1" s="1"/>
  <c r="P377" i="1"/>
  <c r="K378" i="1"/>
  <c r="P378" i="1"/>
  <c r="K379" i="1"/>
  <c r="P379" i="1"/>
  <c r="K380" i="1"/>
  <c r="L380" i="1" s="1"/>
  <c r="P380" i="1"/>
  <c r="K381" i="1"/>
  <c r="L381" i="1" s="1"/>
  <c r="P381" i="1"/>
  <c r="K382" i="1"/>
  <c r="P382" i="1"/>
  <c r="K383" i="1"/>
  <c r="P383" i="1"/>
  <c r="K384" i="1"/>
  <c r="L384" i="1" s="1"/>
  <c r="P384" i="1"/>
  <c r="K385" i="1"/>
  <c r="L385" i="1"/>
  <c r="P385" i="1"/>
  <c r="K386" i="1"/>
  <c r="P386" i="1"/>
  <c r="K387" i="1"/>
  <c r="P387" i="1"/>
  <c r="K388" i="1"/>
  <c r="L388" i="1" s="1"/>
  <c r="P388" i="1"/>
  <c r="K389" i="1"/>
  <c r="L389" i="1" s="1"/>
  <c r="P389" i="1"/>
  <c r="K390" i="1"/>
  <c r="P390" i="1"/>
  <c r="K391" i="1"/>
  <c r="P391" i="1"/>
  <c r="K392" i="1"/>
  <c r="L392" i="1" s="1"/>
  <c r="P392" i="1"/>
  <c r="K393" i="1"/>
  <c r="L393" i="1"/>
  <c r="P393" i="1"/>
  <c r="K394" i="1"/>
  <c r="P394" i="1"/>
  <c r="K395" i="1"/>
  <c r="P395" i="1"/>
  <c r="K396" i="1"/>
  <c r="L396" i="1" s="1"/>
  <c r="P396" i="1"/>
  <c r="K397" i="1"/>
  <c r="L397" i="1" s="1"/>
  <c r="P397" i="1"/>
  <c r="K398" i="1"/>
  <c r="P398" i="1"/>
  <c r="K399" i="1"/>
  <c r="P399" i="1"/>
  <c r="K400" i="1"/>
  <c r="L400" i="1" s="1"/>
  <c r="P400" i="1"/>
  <c r="K401" i="1"/>
  <c r="L401" i="1"/>
  <c r="P401" i="1"/>
  <c r="K402" i="1"/>
  <c r="P402" i="1"/>
  <c r="K403" i="1"/>
  <c r="P403" i="1"/>
  <c r="K404" i="1"/>
  <c r="L404" i="1" s="1"/>
  <c r="P404" i="1"/>
  <c r="K405" i="1"/>
  <c r="L405" i="1" s="1"/>
  <c r="P405" i="1"/>
  <c r="K406" i="1"/>
  <c r="P406" i="1"/>
  <c r="K407" i="1"/>
  <c r="P407" i="1"/>
  <c r="K408" i="1"/>
  <c r="L408" i="1" s="1"/>
  <c r="P408" i="1"/>
  <c r="K409" i="1"/>
  <c r="L409" i="1"/>
  <c r="P409" i="1"/>
  <c r="K410" i="1"/>
  <c r="P410" i="1"/>
  <c r="K411" i="1"/>
  <c r="P411" i="1"/>
  <c r="K412" i="1"/>
  <c r="L412" i="1" s="1"/>
  <c r="P412" i="1"/>
  <c r="K413" i="1"/>
  <c r="L413" i="1" s="1"/>
  <c r="P413" i="1"/>
  <c r="K414" i="1"/>
  <c r="P414" i="1"/>
  <c r="K415" i="1"/>
  <c r="P415" i="1"/>
  <c r="K416" i="1"/>
  <c r="L416" i="1" s="1"/>
  <c r="P416" i="1"/>
  <c r="K417" i="1"/>
  <c r="L417" i="1"/>
  <c r="P417" i="1"/>
  <c r="K418" i="1"/>
  <c r="P418" i="1"/>
  <c r="K419" i="1"/>
  <c r="P419" i="1"/>
  <c r="K420" i="1"/>
  <c r="L420" i="1" s="1"/>
  <c r="P420" i="1"/>
  <c r="K421" i="1"/>
  <c r="L421" i="1" s="1"/>
  <c r="P421" i="1"/>
  <c r="K422" i="1"/>
  <c r="P422" i="1"/>
  <c r="K423" i="1"/>
  <c r="P423" i="1"/>
  <c r="K424" i="1"/>
  <c r="L424" i="1" s="1"/>
  <c r="P424" i="1"/>
  <c r="K425" i="1"/>
  <c r="L425" i="1"/>
  <c r="P425" i="1"/>
  <c r="K426" i="1"/>
  <c r="P426" i="1"/>
  <c r="K427" i="1"/>
  <c r="P427" i="1"/>
  <c r="K428" i="1"/>
  <c r="L428" i="1" s="1"/>
  <c r="P428" i="1"/>
  <c r="K429" i="1"/>
  <c r="L429" i="1" s="1"/>
  <c r="P429" i="1"/>
  <c r="K430" i="1"/>
  <c r="P430" i="1"/>
  <c r="K431" i="1"/>
  <c r="P431" i="1"/>
  <c r="K432" i="1"/>
  <c r="L432" i="1" s="1"/>
  <c r="P432" i="1"/>
  <c r="K433" i="1"/>
  <c r="L433" i="1"/>
  <c r="P433" i="1"/>
  <c r="K434" i="1"/>
  <c r="P434" i="1"/>
  <c r="K435" i="1"/>
  <c r="P435" i="1"/>
  <c r="K436" i="1"/>
  <c r="L436" i="1" s="1"/>
  <c r="P436" i="1"/>
  <c r="K437" i="1"/>
  <c r="L437" i="1" s="1"/>
  <c r="P437" i="1"/>
  <c r="K438" i="1"/>
  <c r="P438" i="1"/>
  <c r="K439" i="1"/>
  <c r="P439" i="1"/>
  <c r="K440" i="1"/>
  <c r="L440" i="1" s="1"/>
  <c r="P440" i="1"/>
  <c r="K441" i="1"/>
  <c r="L441" i="1"/>
  <c r="P441" i="1"/>
  <c r="K442" i="1"/>
  <c r="P442" i="1"/>
  <c r="K443" i="1"/>
  <c r="P443" i="1"/>
  <c r="K444" i="1"/>
  <c r="L444" i="1" s="1"/>
  <c r="P444" i="1"/>
  <c r="K445" i="1"/>
  <c r="L445" i="1" s="1"/>
  <c r="P445" i="1"/>
  <c r="K446" i="1"/>
  <c r="P446" i="1"/>
  <c r="K447" i="1"/>
  <c r="P447" i="1"/>
  <c r="K448" i="1"/>
  <c r="L448" i="1" s="1"/>
  <c r="P448" i="1"/>
  <c r="K449" i="1"/>
  <c r="L449" i="1"/>
  <c r="P449" i="1"/>
  <c r="K450" i="1"/>
  <c r="P450" i="1"/>
  <c r="K451" i="1"/>
  <c r="P451" i="1"/>
  <c r="K452" i="1"/>
  <c r="L452" i="1" s="1"/>
  <c r="P452" i="1"/>
  <c r="K453" i="1"/>
  <c r="L453" i="1" s="1"/>
  <c r="P453" i="1"/>
  <c r="K454" i="1"/>
  <c r="P454" i="1"/>
  <c r="K455" i="1"/>
  <c r="P455" i="1"/>
  <c r="K456" i="1"/>
  <c r="L456" i="1" s="1"/>
  <c r="P456" i="1"/>
  <c r="K457" i="1"/>
  <c r="L457" i="1"/>
  <c r="P457" i="1"/>
  <c r="K458" i="1"/>
  <c r="P458" i="1"/>
  <c r="K459" i="1"/>
  <c r="P459" i="1"/>
  <c r="K460" i="1"/>
  <c r="L460" i="1" s="1"/>
  <c r="P460" i="1"/>
  <c r="K461" i="1"/>
  <c r="L461" i="1" s="1"/>
  <c r="P461" i="1"/>
  <c r="K462" i="1"/>
  <c r="P462" i="1"/>
  <c r="K463" i="1"/>
  <c r="P463" i="1"/>
  <c r="K464" i="1"/>
  <c r="L464" i="1" s="1"/>
  <c r="P464" i="1"/>
  <c r="K465" i="1"/>
  <c r="L465" i="1"/>
  <c r="P465" i="1"/>
  <c r="K466" i="1"/>
  <c r="P466" i="1"/>
  <c r="K467" i="1"/>
  <c r="P467" i="1"/>
  <c r="K468" i="1"/>
  <c r="L468" i="1" s="1"/>
  <c r="P468" i="1"/>
  <c r="K469" i="1"/>
  <c r="L469" i="1" s="1"/>
  <c r="P469" i="1"/>
  <c r="K470" i="1"/>
  <c r="P470" i="1"/>
  <c r="K471" i="1"/>
  <c r="P471" i="1"/>
  <c r="K472" i="1"/>
  <c r="L472" i="1" s="1"/>
  <c r="P472" i="1"/>
  <c r="K473" i="1"/>
  <c r="L473" i="1"/>
  <c r="P473" i="1"/>
  <c r="K474" i="1"/>
  <c r="P474" i="1"/>
  <c r="K475" i="1"/>
  <c r="P475" i="1"/>
  <c r="K476" i="1"/>
  <c r="L476" i="1" s="1"/>
  <c r="P476" i="1"/>
  <c r="K477" i="1"/>
  <c r="L477" i="1" s="1"/>
  <c r="P477" i="1"/>
  <c r="K478" i="1"/>
  <c r="P478" i="1"/>
  <c r="K479" i="1"/>
  <c r="P479" i="1"/>
  <c r="K480" i="1"/>
  <c r="L480" i="1" s="1"/>
  <c r="P480" i="1"/>
  <c r="K481" i="1"/>
  <c r="L481" i="1"/>
  <c r="P481" i="1"/>
  <c r="K482" i="1"/>
  <c r="P482" i="1"/>
  <c r="K483" i="1"/>
  <c r="P483" i="1"/>
  <c r="K484" i="1"/>
  <c r="L484" i="1" s="1"/>
  <c r="P484" i="1"/>
  <c r="K485" i="1"/>
  <c r="L485" i="1" s="1"/>
  <c r="P485" i="1"/>
  <c r="K486" i="1"/>
  <c r="P486" i="1"/>
  <c r="K487" i="1"/>
  <c r="P487" i="1"/>
  <c r="K488" i="1"/>
  <c r="L488" i="1" s="1"/>
  <c r="P488" i="1"/>
  <c r="K489" i="1"/>
  <c r="L489" i="1" s="1"/>
  <c r="P489" i="1"/>
  <c r="K490" i="1"/>
  <c r="P490" i="1"/>
  <c r="K491" i="1"/>
  <c r="P491" i="1"/>
  <c r="K492" i="1"/>
  <c r="L492" i="1" s="1"/>
  <c r="P492" i="1"/>
  <c r="K493" i="1"/>
  <c r="L493" i="1" s="1"/>
  <c r="P493" i="1"/>
  <c r="K494" i="1"/>
  <c r="P494" i="1"/>
  <c r="K495" i="1"/>
  <c r="P495" i="1"/>
  <c r="K496" i="1"/>
  <c r="L496" i="1" s="1"/>
  <c r="P496" i="1"/>
  <c r="K497" i="1"/>
  <c r="L497" i="1" s="1"/>
  <c r="P497" i="1"/>
  <c r="K498" i="1"/>
  <c r="P498" i="1"/>
  <c r="K499" i="1"/>
  <c r="P499" i="1"/>
  <c r="K500" i="1"/>
  <c r="L500" i="1" s="1"/>
  <c r="P500" i="1"/>
  <c r="K501" i="1"/>
  <c r="L501" i="1" s="1"/>
  <c r="P501" i="1"/>
  <c r="K502" i="1"/>
  <c r="P502" i="1"/>
  <c r="K503" i="1"/>
  <c r="P503" i="1"/>
  <c r="K504" i="1"/>
  <c r="L504" i="1" s="1"/>
  <c r="P504" i="1"/>
  <c r="K505" i="1"/>
  <c r="L505" i="1" s="1"/>
  <c r="P505" i="1"/>
  <c r="K506" i="1"/>
  <c r="P506" i="1"/>
  <c r="K507" i="1"/>
  <c r="P507" i="1"/>
  <c r="K508" i="1"/>
  <c r="L508" i="1" s="1"/>
  <c r="P508" i="1"/>
  <c r="K509" i="1"/>
  <c r="L509" i="1" s="1"/>
  <c r="P509" i="1"/>
  <c r="K510" i="1"/>
  <c r="P510" i="1"/>
  <c r="K511" i="1"/>
  <c r="P511" i="1"/>
  <c r="K512" i="1"/>
  <c r="L512" i="1" s="1"/>
  <c r="P512" i="1"/>
  <c r="K513" i="1"/>
  <c r="L513" i="1" s="1"/>
  <c r="P513" i="1"/>
  <c r="K514" i="1"/>
  <c r="P514" i="1"/>
  <c r="K515" i="1"/>
  <c r="P515" i="1"/>
  <c r="K516" i="1"/>
  <c r="L516" i="1" s="1"/>
  <c r="P516" i="1"/>
  <c r="K517" i="1"/>
  <c r="L517" i="1" s="1"/>
  <c r="M517" i="1" s="1"/>
  <c r="P517" i="1"/>
  <c r="K518" i="1"/>
  <c r="L518" i="1"/>
  <c r="P518" i="1"/>
  <c r="K519" i="1"/>
  <c r="P519" i="1"/>
  <c r="K520" i="1"/>
  <c r="P520" i="1"/>
  <c r="K521" i="1"/>
  <c r="L521" i="1" s="1"/>
  <c r="P521" i="1"/>
  <c r="K522" i="1"/>
  <c r="L522" i="1" s="1"/>
  <c r="P522" i="1"/>
  <c r="K523" i="1"/>
  <c r="P523" i="1"/>
  <c r="K524" i="1"/>
  <c r="P524" i="1"/>
  <c r="K525" i="1"/>
  <c r="L525" i="1" s="1"/>
  <c r="P525" i="1"/>
  <c r="K526" i="1"/>
  <c r="L526" i="1"/>
  <c r="P526" i="1"/>
  <c r="K527" i="1"/>
  <c r="P527" i="1"/>
  <c r="K528" i="1"/>
  <c r="P528" i="1"/>
  <c r="K529" i="1"/>
  <c r="L529" i="1" s="1"/>
  <c r="P529" i="1"/>
  <c r="K530" i="1"/>
  <c r="L530" i="1" s="1"/>
  <c r="P530" i="1"/>
  <c r="K531" i="1"/>
  <c r="P531" i="1"/>
  <c r="K532" i="1"/>
  <c r="P532" i="1"/>
  <c r="K533" i="1"/>
  <c r="L533" i="1" s="1"/>
  <c r="P533" i="1"/>
  <c r="K534" i="1"/>
  <c r="L534" i="1" s="1"/>
  <c r="P534" i="1"/>
  <c r="K535" i="1"/>
  <c r="P535" i="1"/>
  <c r="K536" i="1"/>
  <c r="P536" i="1"/>
  <c r="K537" i="1"/>
  <c r="L537" i="1" s="1"/>
  <c r="P537" i="1"/>
  <c r="K538" i="1"/>
  <c r="L538" i="1"/>
  <c r="P538" i="1"/>
  <c r="K539" i="1"/>
  <c r="P539" i="1"/>
  <c r="K540" i="1"/>
  <c r="P540" i="1"/>
  <c r="K541" i="1"/>
  <c r="L541" i="1" s="1"/>
  <c r="P541" i="1"/>
  <c r="K542" i="1"/>
  <c r="L542" i="1" s="1"/>
  <c r="P542" i="1"/>
  <c r="K543" i="1"/>
  <c r="P543" i="1"/>
  <c r="K544" i="1"/>
  <c r="P544" i="1"/>
  <c r="K545" i="1"/>
  <c r="L545" i="1" s="1"/>
  <c r="P545" i="1"/>
  <c r="K546" i="1"/>
  <c r="L546" i="1" s="1"/>
  <c r="P546" i="1"/>
  <c r="K547" i="1"/>
  <c r="P547" i="1"/>
  <c r="K548" i="1"/>
  <c r="P548" i="1"/>
  <c r="K549" i="1"/>
  <c r="L549" i="1" s="1"/>
  <c r="P549" i="1"/>
  <c r="K550" i="1"/>
  <c r="L550" i="1" s="1"/>
  <c r="P550" i="1"/>
  <c r="K551" i="1"/>
  <c r="P551" i="1"/>
  <c r="K552" i="1"/>
  <c r="P552" i="1"/>
  <c r="K553" i="1"/>
  <c r="L553" i="1" s="1"/>
  <c r="P553" i="1"/>
  <c r="K554" i="1"/>
  <c r="L554" i="1" s="1"/>
  <c r="P554" i="1"/>
  <c r="K555" i="1"/>
  <c r="P555" i="1"/>
  <c r="K556" i="1"/>
  <c r="P556" i="1"/>
  <c r="K557" i="1"/>
  <c r="L557" i="1" s="1"/>
  <c r="P557" i="1"/>
  <c r="K558" i="1"/>
  <c r="L558" i="1" s="1"/>
  <c r="P558" i="1"/>
  <c r="K559" i="1"/>
  <c r="P559" i="1"/>
  <c r="K560" i="1"/>
  <c r="P560" i="1"/>
  <c r="K561" i="1"/>
  <c r="L561" i="1" s="1"/>
  <c r="P561" i="1"/>
  <c r="K562" i="1"/>
  <c r="L562" i="1" s="1"/>
  <c r="P562" i="1"/>
  <c r="K563" i="1"/>
  <c r="P563" i="1"/>
  <c r="K564" i="1"/>
  <c r="P564" i="1"/>
  <c r="K565" i="1"/>
  <c r="L565" i="1" s="1"/>
  <c r="P565" i="1"/>
  <c r="K566" i="1"/>
  <c r="L566" i="1"/>
  <c r="P566" i="1"/>
  <c r="K567" i="1"/>
  <c r="P567" i="1"/>
  <c r="K568" i="1"/>
  <c r="P568" i="1"/>
  <c r="K569" i="1"/>
  <c r="L569" i="1" s="1"/>
  <c r="P569" i="1"/>
  <c r="K570" i="1"/>
  <c r="L570" i="1" s="1"/>
  <c r="P570" i="1"/>
  <c r="K571" i="1"/>
  <c r="P571" i="1"/>
  <c r="K572" i="1"/>
  <c r="P572" i="1"/>
  <c r="K573" i="1"/>
  <c r="L573" i="1" s="1"/>
  <c r="P573" i="1"/>
  <c r="K574" i="1"/>
  <c r="L574" i="1" s="1"/>
  <c r="P574" i="1"/>
  <c r="K575" i="1"/>
  <c r="P575" i="1"/>
  <c r="K576" i="1"/>
  <c r="P576" i="1"/>
  <c r="K577" i="1"/>
  <c r="L577" i="1" s="1"/>
  <c r="P577" i="1"/>
  <c r="K578" i="1"/>
  <c r="L578" i="1" s="1"/>
  <c r="P578" i="1"/>
  <c r="K579" i="1"/>
  <c r="P579" i="1"/>
  <c r="K580" i="1"/>
  <c r="P580" i="1"/>
  <c r="K581" i="1"/>
  <c r="L581" i="1" s="1"/>
  <c r="P581" i="1"/>
  <c r="K582" i="1"/>
  <c r="L582" i="1"/>
  <c r="P582" i="1"/>
  <c r="K583" i="1"/>
  <c r="P583" i="1"/>
  <c r="K584" i="1"/>
  <c r="P584" i="1"/>
  <c r="K585" i="1"/>
  <c r="L585" i="1" s="1"/>
  <c r="P585" i="1"/>
  <c r="K586" i="1"/>
  <c r="L586" i="1" s="1"/>
  <c r="P586" i="1"/>
  <c r="K587" i="1"/>
  <c r="P587" i="1"/>
  <c r="K588" i="1"/>
  <c r="P588" i="1"/>
  <c r="K589" i="1"/>
  <c r="L589" i="1" s="1"/>
  <c r="P589" i="1"/>
  <c r="K590" i="1"/>
  <c r="L590" i="1"/>
  <c r="P590" i="1"/>
  <c r="K591" i="1"/>
  <c r="P591" i="1"/>
  <c r="K592" i="1"/>
  <c r="P592" i="1"/>
  <c r="K593" i="1"/>
  <c r="L593" i="1" s="1"/>
  <c r="P593" i="1"/>
  <c r="K594" i="1"/>
  <c r="L594" i="1" s="1"/>
  <c r="P594" i="1"/>
  <c r="K595" i="1"/>
  <c r="P595" i="1"/>
  <c r="K596" i="1"/>
  <c r="P596" i="1"/>
  <c r="K597" i="1"/>
  <c r="L597" i="1" s="1"/>
  <c r="P597" i="1"/>
  <c r="K598" i="1"/>
  <c r="L598" i="1" s="1"/>
  <c r="P598" i="1"/>
  <c r="K599" i="1"/>
  <c r="P599" i="1"/>
  <c r="K600" i="1"/>
  <c r="P600" i="1"/>
  <c r="K601" i="1"/>
  <c r="L601" i="1" s="1"/>
  <c r="P601" i="1"/>
  <c r="K602" i="1"/>
  <c r="L602" i="1" s="1"/>
  <c r="P602" i="1"/>
  <c r="K603" i="1"/>
  <c r="P603" i="1"/>
  <c r="K604" i="1"/>
  <c r="P604" i="1"/>
  <c r="K605" i="1"/>
  <c r="L605" i="1" s="1"/>
  <c r="P605" i="1"/>
  <c r="K606" i="1"/>
  <c r="L606" i="1" s="1"/>
  <c r="P606" i="1"/>
  <c r="K607" i="1"/>
  <c r="P607" i="1"/>
  <c r="K608" i="1"/>
  <c r="P608" i="1"/>
  <c r="K609" i="1"/>
  <c r="L609" i="1" s="1"/>
  <c r="P609" i="1"/>
  <c r="K610" i="1"/>
  <c r="L610" i="1" s="1"/>
  <c r="P610" i="1"/>
  <c r="K611" i="1"/>
  <c r="P611" i="1"/>
  <c r="K612" i="1"/>
  <c r="P612" i="1"/>
  <c r="K613" i="1"/>
  <c r="L613" i="1" s="1"/>
  <c r="P613" i="1"/>
  <c r="K614" i="1"/>
  <c r="L614" i="1" s="1"/>
  <c r="P614" i="1"/>
  <c r="K615" i="1"/>
  <c r="P615" i="1"/>
  <c r="K616" i="1"/>
  <c r="P616" i="1"/>
  <c r="K617" i="1"/>
  <c r="L617" i="1" s="1"/>
  <c r="P617" i="1"/>
  <c r="K618" i="1"/>
  <c r="L618" i="1" s="1"/>
  <c r="P618" i="1"/>
  <c r="K619" i="1"/>
  <c r="P619" i="1"/>
  <c r="K620" i="1"/>
  <c r="P620" i="1"/>
  <c r="K621" i="1"/>
  <c r="L621" i="1" s="1"/>
  <c r="P621" i="1"/>
  <c r="K622" i="1"/>
  <c r="L622" i="1" s="1"/>
  <c r="P622" i="1"/>
  <c r="K623" i="1"/>
  <c r="P623" i="1"/>
  <c r="K624" i="1"/>
  <c r="P624" i="1"/>
  <c r="K625" i="1"/>
  <c r="L625" i="1" s="1"/>
  <c r="P625" i="1"/>
  <c r="K626" i="1"/>
  <c r="L626" i="1" s="1"/>
  <c r="P626" i="1"/>
  <c r="K627" i="1"/>
  <c r="P627" i="1"/>
  <c r="K628" i="1"/>
  <c r="P628" i="1"/>
  <c r="K629" i="1"/>
  <c r="L629" i="1" s="1"/>
  <c r="P629" i="1"/>
  <c r="K630" i="1"/>
  <c r="L630" i="1" s="1"/>
  <c r="P630" i="1"/>
  <c r="K631" i="1"/>
  <c r="P631" i="1"/>
  <c r="K632" i="1"/>
  <c r="P632" i="1"/>
  <c r="K633" i="1"/>
  <c r="L633" i="1" s="1"/>
  <c r="P633" i="1"/>
  <c r="K634" i="1"/>
  <c r="L634" i="1" s="1"/>
  <c r="P634" i="1"/>
  <c r="K635" i="1"/>
  <c r="P635" i="1"/>
  <c r="K636" i="1"/>
  <c r="P636" i="1"/>
  <c r="K637" i="1"/>
  <c r="L637" i="1" s="1"/>
  <c r="P637" i="1"/>
  <c r="K638" i="1"/>
  <c r="L638" i="1" s="1"/>
  <c r="P638" i="1"/>
  <c r="K639" i="1"/>
  <c r="P639" i="1"/>
  <c r="K640" i="1"/>
  <c r="P640" i="1"/>
  <c r="K641" i="1"/>
  <c r="L641" i="1" s="1"/>
  <c r="P641" i="1"/>
  <c r="K642" i="1"/>
  <c r="L642" i="1" s="1"/>
  <c r="P642" i="1"/>
  <c r="K643" i="1"/>
  <c r="P643" i="1"/>
  <c r="K644" i="1"/>
  <c r="P644" i="1"/>
  <c r="K645" i="1"/>
  <c r="L645" i="1" s="1"/>
  <c r="P645" i="1"/>
  <c r="K646" i="1"/>
  <c r="L646" i="1" s="1"/>
  <c r="P646" i="1"/>
  <c r="K647" i="1"/>
  <c r="P647" i="1"/>
  <c r="K648" i="1"/>
  <c r="P648" i="1"/>
  <c r="K649" i="1"/>
  <c r="L649" i="1" s="1"/>
  <c r="P649" i="1"/>
  <c r="K650" i="1"/>
  <c r="L650" i="1" s="1"/>
  <c r="P650" i="1"/>
  <c r="K651" i="1"/>
  <c r="P651" i="1"/>
  <c r="K652" i="1"/>
  <c r="P652" i="1"/>
  <c r="K653" i="1"/>
  <c r="L653" i="1" s="1"/>
  <c r="P653" i="1"/>
  <c r="K654" i="1"/>
  <c r="L654" i="1" s="1"/>
  <c r="P654" i="1"/>
  <c r="K655" i="1"/>
  <c r="P655" i="1"/>
  <c r="K656" i="1"/>
  <c r="P656" i="1"/>
  <c r="K657" i="1"/>
  <c r="L657" i="1" s="1"/>
  <c r="P657" i="1"/>
  <c r="K658" i="1"/>
  <c r="L658" i="1" s="1"/>
  <c r="P658" i="1"/>
  <c r="K659" i="1"/>
  <c r="P659" i="1"/>
  <c r="K660" i="1"/>
  <c r="P660" i="1"/>
  <c r="K661" i="1"/>
  <c r="L661" i="1" s="1"/>
  <c r="P661" i="1"/>
  <c r="K662" i="1"/>
  <c r="L662" i="1" s="1"/>
  <c r="P662" i="1"/>
  <c r="K663" i="1"/>
  <c r="P663" i="1"/>
  <c r="K664" i="1"/>
  <c r="P664" i="1"/>
  <c r="K665" i="1"/>
  <c r="L665" i="1" s="1"/>
  <c r="P665" i="1"/>
  <c r="K666" i="1"/>
  <c r="L666" i="1" s="1"/>
  <c r="P666" i="1"/>
  <c r="K667" i="1"/>
  <c r="P667" i="1"/>
  <c r="K668" i="1"/>
  <c r="P668" i="1"/>
  <c r="K669" i="1"/>
  <c r="L669" i="1" s="1"/>
  <c r="P669" i="1"/>
  <c r="K670" i="1"/>
  <c r="L670" i="1" s="1"/>
  <c r="P670" i="1"/>
  <c r="K671" i="1"/>
  <c r="P671" i="1"/>
  <c r="K672" i="1"/>
  <c r="P672" i="1"/>
  <c r="K673" i="1"/>
  <c r="L673" i="1" s="1"/>
  <c r="P673" i="1"/>
  <c r="K674" i="1"/>
  <c r="L674" i="1" s="1"/>
  <c r="P674" i="1"/>
  <c r="K675" i="1"/>
  <c r="P675" i="1"/>
  <c r="K676" i="1"/>
  <c r="P676" i="1"/>
  <c r="K677" i="1"/>
  <c r="L677" i="1" s="1"/>
  <c r="P677" i="1"/>
  <c r="K678" i="1"/>
  <c r="L678" i="1" s="1"/>
  <c r="P678" i="1"/>
  <c r="K679" i="1"/>
  <c r="P679" i="1"/>
  <c r="K680" i="1"/>
  <c r="P680" i="1"/>
  <c r="K681" i="1"/>
  <c r="L681" i="1" s="1"/>
  <c r="P681" i="1"/>
  <c r="K682" i="1"/>
  <c r="L682" i="1" s="1"/>
  <c r="P682" i="1"/>
  <c r="K683" i="1"/>
  <c r="P683" i="1"/>
  <c r="K684" i="1"/>
  <c r="P684" i="1"/>
  <c r="K685" i="1"/>
  <c r="L685" i="1" s="1"/>
  <c r="P685" i="1"/>
  <c r="K686" i="1"/>
  <c r="L686" i="1" s="1"/>
  <c r="P686" i="1"/>
  <c r="K687" i="1"/>
  <c r="P687" i="1"/>
  <c r="K688" i="1"/>
  <c r="P688" i="1"/>
  <c r="K689" i="1"/>
  <c r="L689" i="1" s="1"/>
  <c r="P689" i="1"/>
  <c r="K690" i="1"/>
  <c r="L690" i="1" s="1"/>
  <c r="P690" i="1"/>
  <c r="K691" i="1"/>
  <c r="P691" i="1"/>
  <c r="K692" i="1"/>
  <c r="P692" i="1"/>
  <c r="K693" i="1"/>
  <c r="L693" i="1" s="1"/>
  <c r="P693" i="1"/>
  <c r="K694" i="1"/>
  <c r="L694" i="1" s="1"/>
  <c r="P694" i="1"/>
  <c r="K695" i="1"/>
  <c r="P695" i="1"/>
  <c r="K696" i="1"/>
  <c r="P696" i="1"/>
  <c r="K697" i="1"/>
  <c r="L697" i="1" s="1"/>
  <c r="P697" i="1"/>
  <c r="K698" i="1"/>
  <c r="L698" i="1" s="1"/>
  <c r="P698" i="1"/>
  <c r="K699" i="1"/>
  <c r="P699" i="1"/>
  <c r="K700" i="1"/>
  <c r="P700" i="1"/>
  <c r="K701" i="1"/>
  <c r="L701" i="1" s="1"/>
  <c r="P701" i="1"/>
  <c r="K702" i="1"/>
  <c r="L702" i="1" s="1"/>
  <c r="P702" i="1"/>
  <c r="K703" i="1"/>
  <c r="P703" i="1"/>
  <c r="K704" i="1"/>
  <c r="P704" i="1"/>
  <c r="K705" i="1"/>
  <c r="L705" i="1" s="1"/>
  <c r="P705" i="1"/>
  <c r="K706" i="1"/>
  <c r="L706" i="1" s="1"/>
  <c r="P706" i="1"/>
  <c r="K707" i="1"/>
  <c r="P707" i="1"/>
  <c r="K708" i="1"/>
  <c r="P708" i="1"/>
  <c r="K709" i="1"/>
  <c r="L709" i="1" s="1"/>
  <c r="P709" i="1"/>
  <c r="K710" i="1"/>
  <c r="L710" i="1" s="1"/>
  <c r="P710" i="1"/>
  <c r="K711" i="1"/>
  <c r="P711" i="1"/>
  <c r="K712" i="1"/>
  <c r="P712" i="1"/>
  <c r="K713" i="1"/>
  <c r="L713" i="1" s="1"/>
  <c r="P713" i="1"/>
  <c r="K714" i="1"/>
  <c r="L714" i="1" s="1"/>
  <c r="P714" i="1"/>
  <c r="K715" i="1"/>
  <c r="P715" i="1"/>
  <c r="K716" i="1"/>
  <c r="P716" i="1"/>
  <c r="K717" i="1"/>
  <c r="L717" i="1" s="1"/>
  <c r="P717" i="1"/>
  <c r="K718" i="1"/>
  <c r="L718" i="1" s="1"/>
  <c r="P718" i="1"/>
  <c r="K719" i="1"/>
  <c r="P719" i="1"/>
  <c r="K720" i="1"/>
  <c r="P720" i="1"/>
  <c r="K721" i="1"/>
  <c r="L721" i="1" s="1"/>
  <c r="P721" i="1"/>
  <c r="K722" i="1"/>
  <c r="L722" i="1" s="1"/>
  <c r="P722" i="1"/>
  <c r="K723" i="1"/>
  <c r="P723" i="1"/>
  <c r="K724" i="1"/>
  <c r="P724" i="1"/>
  <c r="K725" i="1"/>
  <c r="L725" i="1" s="1"/>
  <c r="P725" i="1"/>
  <c r="K726" i="1"/>
  <c r="L726" i="1"/>
  <c r="P726" i="1"/>
  <c r="K727" i="1"/>
  <c r="P727" i="1"/>
  <c r="K728" i="1"/>
  <c r="P728" i="1"/>
  <c r="K729" i="1"/>
  <c r="L729" i="1" s="1"/>
  <c r="P729" i="1"/>
  <c r="K730" i="1"/>
  <c r="L730" i="1" s="1"/>
  <c r="P730" i="1"/>
  <c r="K731" i="1"/>
  <c r="P731" i="1"/>
  <c r="K732" i="1"/>
  <c r="P732" i="1"/>
  <c r="K733" i="1"/>
  <c r="L733" i="1" s="1"/>
  <c r="P733" i="1"/>
  <c r="K734" i="1"/>
  <c r="L734" i="1" s="1"/>
  <c r="P734" i="1"/>
  <c r="K735" i="1"/>
  <c r="P735" i="1"/>
  <c r="K736" i="1"/>
  <c r="P736" i="1"/>
  <c r="K737" i="1"/>
  <c r="L737" i="1" s="1"/>
  <c r="P737" i="1"/>
  <c r="K738" i="1"/>
  <c r="L738" i="1" s="1"/>
  <c r="P738" i="1"/>
  <c r="K739" i="1"/>
  <c r="P739" i="1"/>
  <c r="K740" i="1"/>
  <c r="P740" i="1"/>
  <c r="K741" i="1"/>
  <c r="L741" i="1" s="1"/>
  <c r="P741" i="1"/>
  <c r="K742" i="1"/>
  <c r="L742" i="1" s="1"/>
  <c r="P742" i="1"/>
  <c r="K743" i="1"/>
  <c r="P743" i="1"/>
  <c r="K744" i="1"/>
  <c r="P744" i="1"/>
  <c r="K745" i="1"/>
  <c r="L745" i="1" s="1"/>
  <c r="P745" i="1"/>
  <c r="K746" i="1"/>
  <c r="L746" i="1" s="1"/>
  <c r="P746" i="1"/>
  <c r="K747" i="1"/>
  <c r="P747" i="1"/>
  <c r="K748" i="1"/>
  <c r="P748" i="1"/>
  <c r="K749" i="1"/>
  <c r="L749" i="1" s="1"/>
  <c r="P749" i="1"/>
  <c r="K750" i="1"/>
  <c r="L750" i="1" s="1"/>
  <c r="P750" i="1"/>
  <c r="K751" i="1"/>
  <c r="P751" i="1"/>
  <c r="K752" i="1"/>
  <c r="P752" i="1"/>
  <c r="K753" i="1"/>
  <c r="L753" i="1" s="1"/>
  <c r="P753" i="1"/>
  <c r="K754" i="1"/>
  <c r="L754" i="1"/>
  <c r="P754" i="1"/>
  <c r="K755" i="1"/>
  <c r="P755" i="1"/>
  <c r="K756" i="1"/>
  <c r="P756" i="1"/>
  <c r="K757" i="1"/>
  <c r="L757" i="1" s="1"/>
  <c r="P757" i="1"/>
  <c r="K758" i="1"/>
  <c r="L758" i="1" s="1"/>
  <c r="P758" i="1"/>
  <c r="K759" i="1"/>
  <c r="P759" i="1"/>
  <c r="K760" i="1"/>
  <c r="P760" i="1"/>
  <c r="K761" i="1"/>
  <c r="L761" i="1" s="1"/>
  <c r="P761" i="1"/>
  <c r="K762" i="1"/>
  <c r="L762" i="1"/>
  <c r="P762" i="1"/>
  <c r="K763" i="1"/>
  <c r="P763" i="1"/>
  <c r="K764" i="1"/>
  <c r="P764" i="1"/>
  <c r="K765" i="1"/>
  <c r="L765" i="1" s="1"/>
  <c r="P765" i="1"/>
  <c r="K766" i="1"/>
  <c r="L766" i="1" s="1"/>
  <c r="P766" i="1"/>
  <c r="K767" i="1"/>
  <c r="P767" i="1"/>
  <c r="K768" i="1"/>
  <c r="P768" i="1"/>
  <c r="K769" i="1"/>
  <c r="L769" i="1" s="1"/>
  <c r="P769" i="1"/>
  <c r="K770" i="1"/>
  <c r="L770" i="1"/>
  <c r="P770" i="1"/>
  <c r="K771" i="1"/>
  <c r="P771" i="1"/>
  <c r="K772" i="1"/>
  <c r="P772" i="1"/>
  <c r="K773" i="1"/>
  <c r="L773" i="1" s="1"/>
  <c r="P773" i="1"/>
  <c r="K774" i="1"/>
  <c r="L774" i="1" s="1"/>
  <c r="P774" i="1"/>
  <c r="K775" i="1"/>
  <c r="P775" i="1"/>
  <c r="K776" i="1"/>
  <c r="P776" i="1"/>
  <c r="K777" i="1"/>
  <c r="L777" i="1" s="1"/>
  <c r="P777" i="1"/>
  <c r="K778" i="1"/>
  <c r="L778" i="1"/>
  <c r="P778" i="1"/>
  <c r="K779" i="1"/>
  <c r="P779" i="1"/>
  <c r="K780" i="1"/>
  <c r="P780" i="1"/>
  <c r="K781" i="1"/>
  <c r="L781" i="1" s="1"/>
  <c r="P781" i="1"/>
  <c r="K782" i="1"/>
  <c r="L782" i="1" s="1"/>
  <c r="P782" i="1"/>
  <c r="K783" i="1"/>
  <c r="P783" i="1"/>
  <c r="K784" i="1"/>
  <c r="P784" i="1"/>
  <c r="K785" i="1"/>
  <c r="L785" i="1" s="1"/>
  <c r="P785" i="1"/>
  <c r="K786" i="1"/>
  <c r="L786" i="1"/>
  <c r="P786" i="1"/>
  <c r="K787" i="1"/>
  <c r="P787" i="1"/>
  <c r="K788" i="1"/>
  <c r="P788" i="1"/>
  <c r="K789" i="1"/>
  <c r="L789" i="1" s="1"/>
  <c r="P789" i="1"/>
  <c r="K790" i="1"/>
  <c r="L790" i="1" s="1"/>
  <c r="P790" i="1"/>
  <c r="K791" i="1"/>
  <c r="P791" i="1"/>
  <c r="K792" i="1"/>
  <c r="P792" i="1"/>
  <c r="K793" i="1"/>
  <c r="L793" i="1" s="1"/>
  <c r="P793" i="1"/>
  <c r="K794" i="1"/>
  <c r="L794" i="1"/>
  <c r="P794" i="1"/>
  <c r="K795" i="1"/>
  <c r="P795" i="1"/>
  <c r="K796" i="1"/>
  <c r="P796" i="1"/>
  <c r="K797" i="1"/>
  <c r="L797" i="1" s="1"/>
  <c r="P797" i="1"/>
  <c r="K798" i="1"/>
  <c r="L798" i="1" s="1"/>
  <c r="P798" i="1"/>
  <c r="K799" i="1"/>
  <c r="P799" i="1"/>
  <c r="K800" i="1"/>
  <c r="P800" i="1"/>
  <c r="K801" i="1"/>
  <c r="L801" i="1" s="1"/>
  <c r="P801" i="1"/>
  <c r="K802" i="1"/>
  <c r="L802" i="1"/>
  <c r="P802" i="1"/>
  <c r="K803" i="1"/>
  <c r="P803" i="1"/>
  <c r="K804" i="1"/>
  <c r="P804" i="1"/>
  <c r="K805" i="1"/>
  <c r="L805" i="1" s="1"/>
  <c r="P805" i="1"/>
  <c r="K806" i="1"/>
  <c r="L806" i="1" s="1"/>
  <c r="P806" i="1"/>
  <c r="K807" i="1"/>
  <c r="P807" i="1"/>
  <c r="K808" i="1"/>
  <c r="P808" i="1"/>
  <c r="K809" i="1"/>
  <c r="L809" i="1" s="1"/>
  <c r="P809" i="1"/>
  <c r="K810" i="1"/>
  <c r="L810" i="1"/>
  <c r="P810" i="1"/>
  <c r="K811" i="1"/>
  <c r="L811" i="1" s="1"/>
  <c r="M811" i="1" s="1"/>
  <c r="P811" i="1"/>
  <c r="K812" i="1"/>
  <c r="P812" i="1"/>
  <c r="K813" i="1"/>
  <c r="L813" i="1" s="1"/>
  <c r="P813" i="1"/>
  <c r="K814" i="1"/>
  <c r="L814" i="1" s="1"/>
  <c r="P814" i="1"/>
  <c r="K815" i="1"/>
  <c r="P815" i="1"/>
  <c r="K816" i="1"/>
  <c r="P816" i="1"/>
  <c r="K817" i="1"/>
  <c r="L817" i="1" s="1"/>
  <c r="P817" i="1"/>
  <c r="K818" i="1"/>
  <c r="L818" i="1"/>
  <c r="P818" i="1"/>
  <c r="K819" i="1"/>
  <c r="L819" i="1" s="1"/>
  <c r="M819" i="1" s="1"/>
  <c r="P819" i="1"/>
  <c r="K820" i="1"/>
  <c r="P820" i="1"/>
  <c r="K821" i="1"/>
  <c r="L821" i="1" s="1"/>
  <c r="P821" i="1"/>
  <c r="K822" i="1"/>
  <c r="L822" i="1" s="1"/>
  <c r="P822" i="1"/>
  <c r="K823" i="1"/>
  <c r="P823" i="1"/>
  <c r="K824" i="1"/>
  <c r="P824" i="1"/>
  <c r="K825" i="1"/>
  <c r="L825" i="1" s="1"/>
  <c r="P825" i="1"/>
  <c r="K826" i="1"/>
  <c r="L826" i="1"/>
  <c r="P826" i="1"/>
  <c r="K827" i="1"/>
  <c r="L827" i="1" s="1"/>
  <c r="M827" i="1" s="1"/>
  <c r="P827" i="1"/>
  <c r="K828" i="1"/>
  <c r="P828" i="1"/>
  <c r="K829" i="1"/>
  <c r="L829" i="1" s="1"/>
  <c r="P829" i="1"/>
  <c r="K830" i="1"/>
  <c r="L830" i="1" s="1"/>
  <c r="P830" i="1"/>
  <c r="K831" i="1"/>
  <c r="P831" i="1"/>
  <c r="K832" i="1"/>
  <c r="P832" i="1"/>
  <c r="K833" i="1"/>
  <c r="L833" i="1" s="1"/>
  <c r="P833" i="1"/>
  <c r="K834" i="1"/>
  <c r="L834" i="1"/>
  <c r="P834" i="1"/>
  <c r="K835" i="1"/>
  <c r="L835" i="1" s="1"/>
  <c r="M835" i="1" s="1"/>
  <c r="P835" i="1"/>
  <c r="K836" i="1"/>
  <c r="P836" i="1"/>
  <c r="K837" i="1"/>
  <c r="L837" i="1" s="1"/>
  <c r="P837" i="1"/>
  <c r="K838" i="1"/>
  <c r="L838" i="1" s="1"/>
  <c r="P838" i="1"/>
  <c r="K839" i="1"/>
  <c r="P839" i="1"/>
  <c r="K840" i="1"/>
  <c r="P840" i="1"/>
  <c r="K841" i="1"/>
  <c r="L841" i="1" s="1"/>
  <c r="P841" i="1"/>
  <c r="K842" i="1"/>
  <c r="L842" i="1"/>
  <c r="P842" i="1"/>
  <c r="K843" i="1"/>
  <c r="L843" i="1" s="1"/>
  <c r="M843" i="1" s="1"/>
  <c r="P843" i="1"/>
  <c r="K844" i="1"/>
  <c r="P844" i="1"/>
  <c r="K845" i="1"/>
  <c r="L845" i="1" s="1"/>
  <c r="P845" i="1"/>
  <c r="K846" i="1"/>
  <c r="L846" i="1" s="1"/>
  <c r="P846" i="1"/>
  <c r="K847" i="1"/>
  <c r="P847" i="1"/>
  <c r="K848" i="1"/>
  <c r="P848" i="1"/>
  <c r="K849" i="1"/>
  <c r="L849" i="1" s="1"/>
  <c r="P849" i="1"/>
  <c r="K850" i="1"/>
  <c r="L850" i="1" s="1"/>
  <c r="P850" i="1"/>
  <c r="K851" i="1"/>
  <c r="L851" i="1" s="1"/>
  <c r="P851" i="1"/>
  <c r="K852" i="1"/>
  <c r="P852" i="1"/>
  <c r="K853" i="1"/>
  <c r="L853" i="1" s="1"/>
  <c r="P853" i="1"/>
  <c r="K854" i="1"/>
  <c r="L854" i="1" s="1"/>
  <c r="P854" i="1"/>
  <c r="K855" i="1"/>
  <c r="L855" i="1" s="1"/>
  <c r="P855" i="1"/>
  <c r="K856" i="1"/>
  <c r="P856" i="1"/>
  <c r="K857" i="1"/>
  <c r="L857" i="1" s="1"/>
  <c r="P857" i="1"/>
  <c r="K858" i="1"/>
  <c r="L858" i="1" s="1"/>
  <c r="P858" i="1"/>
  <c r="K859" i="1"/>
  <c r="L859" i="1" s="1"/>
  <c r="P859" i="1"/>
  <c r="K860" i="1"/>
  <c r="P860" i="1"/>
  <c r="K861" i="1"/>
  <c r="L861" i="1" s="1"/>
  <c r="P861" i="1"/>
  <c r="K862" i="1"/>
  <c r="L862" i="1" s="1"/>
  <c r="P862" i="1"/>
  <c r="K863" i="1"/>
  <c r="P863" i="1"/>
  <c r="K864" i="1"/>
  <c r="P864" i="1"/>
  <c r="K865" i="1"/>
  <c r="L865" i="1" s="1"/>
  <c r="P865" i="1"/>
  <c r="K866" i="1"/>
  <c r="L866" i="1" s="1"/>
  <c r="P866" i="1"/>
  <c r="K867" i="1"/>
  <c r="P867" i="1"/>
  <c r="K868" i="1"/>
  <c r="P868" i="1"/>
  <c r="K869" i="1"/>
  <c r="L869" i="1" s="1"/>
  <c r="P869" i="1"/>
  <c r="K870" i="1"/>
  <c r="L870" i="1" s="1"/>
  <c r="P870" i="1"/>
  <c r="K871" i="1"/>
  <c r="L871" i="1" s="1"/>
  <c r="P871" i="1"/>
  <c r="K872" i="1"/>
  <c r="P872" i="1"/>
  <c r="K873" i="1"/>
  <c r="L873" i="1" s="1"/>
  <c r="P873" i="1"/>
  <c r="K874" i="1"/>
  <c r="L874" i="1" s="1"/>
  <c r="P874" i="1"/>
  <c r="K875" i="1"/>
  <c r="P875" i="1"/>
  <c r="K876" i="1"/>
  <c r="P876" i="1"/>
  <c r="K877" i="1"/>
  <c r="L877" i="1" s="1"/>
  <c r="P877" i="1"/>
  <c r="K878" i="1"/>
  <c r="L878" i="1"/>
  <c r="P878" i="1"/>
  <c r="K879" i="1"/>
  <c r="L879" i="1" s="1"/>
  <c r="M879" i="1" s="1"/>
  <c r="P879" i="1"/>
  <c r="K880" i="1"/>
  <c r="P880" i="1"/>
  <c r="K881" i="1"/>
  <c r="L881" i="1" s="1"/>
  <c r="P881" i="1"/>
  <c r="K882" i="1"/>
  <c r="L882" i="1" s="1"/>
  <c r="P882" i="1"/>
  <c r="K883" i="1"/>
  <c r="P883" i="1"/>
  <c r="K884" i="1"/>
  <c r="P884" i="1"/>
  <c r="K885" i="1"/>
  <c r="L885" i="1" s="1"/>
  <c r="P885" i="1"/>
  <c r="K886" i="1"/>
  <c r="L886" i="1" s="1"/>
  <c r="P886" i="1"/>
  <c r="K887" i="1"/>
  <c r="L887" i="1" s="1"/>
  <c r="P887" i="1"/>
  <c r="K888" i="1"/>
  <c r="P888" i="1"/>
  <c r="K889" i="1"/>
  <c r="L889" i="1" s="1"/>
  <c r="P889" i="1"/>
  <c r="K890" i="1"/>
  <c r="L890" i="1" s="1"/>
  <c r="P890" i="1"/>
  <c r="K891" i="1"/>
  <c r="P891" i="1"/>
  <c r="K892" i="1"/>
  <c r="P892" i="1"/>
  <c r="K893" i="1"/>
  <c r="L893" i="1" s="1"/>
  <c r="P893" i="1"/>
  <c r="K894" i="1"/>
  <c r="L894" i="1"/>
  <c r="P894" i="1"/>
  <c r="K895" i="1"/>
  <c r="L895" i="1" s="1"/>
  <c r="M895" i="1" s="1"/>
  <c r="P895" i="1"/>
  <c r="K896" i="1"/>
  <c r="P896" i="1"/>
  <c r="K897" i="1"/>
  <c r="L897" i="1" s="1"/>
  <c r="P897" i="1"/>
  <c r="K898" i="1"/>
  <c r="L898" i="1" s="1"/>
  <c r="P898" i="1"/>
  <c r="K899" i="1"/>
  <c r="P899" i="1"/>
  <c r="K900" i="1"/>
  <c r="P900" i="1"/>
  <c r="K901" i="1"/>
  <c r="L901" i="1" s="1"/>
  <c r="P901" i="1"/>
  <c r="K902" i="1"/>
  <c r="L902" i="1" s="1"/>
  <c r="P902" i="1"/>
  <c r="K903" i="1"/>
  <c r="L903" i="1" s="1"/>
  <c r="P903" i="1"/>
  <c r="K904" i="1"/>
  <c r="P904" i="1"/>
  <c r="K905" i="1"/>
  <c r="L905" i="1" s="1"/>
  <c r="P905" i="1"/>
  <c r="K906" i="1"/>
  <c r="L906" i="1" s="1"/>
  <c r="P906" i="1"/>
  <c r="K907" i="1"/>
  <c r="P907" i="1"/>
  <c r="K908" i="1"/>
  <c r="P908" i="1"/>
  <c r="K909" i="1"/>
  <c r="L909" i="1" s="1"/>
  <c r="P909" i="1"/>
  <c r="K910" i="1"/>
  <c r="L910" i="1"/>
  <c r="P910" i="1"/>
  <c r="K911" i="1"/>
  <c r="L911" i="1" s="1"/>
  <c r="M911" i="1" s="1"/>
  <c r="P911" i="1"/>
  <c r="K912" i="1"/>
  <c r="P912" i="1"/>
  <c r="K913" i="1"/>
  <c r="L913" i="1" s="1"/>
  <c r="P913" i="1"/>
  <c r="K914" i="1"/>
  <c r="L914" i="1" s="1"/>
  <c r="P914" i="1"/>
  <c r="K915" i="1"/>
  <c r="L915" i="1" s="1"/>
  <c r="P915" i="1"/>
  <c r="K916" i="1"/>
  <c r="P916" i="1"/>
  <c r="K917" i="1"/>
  <c r="L917" i="1" s="1"/>
  <c r="P917" i="1"/>
  <c r="K918" i="1"/>
  <c r="L918" i="1" s="1"/>
  <c r="P918" i="1"/>
  <c r="K919" i="1"/>
  <c r="P919" i="1"/>
  <c r="K920" i="1"/>
  <c r="P920" i="1"/>
  <c r="K921" i="1"/>
  <c r="L921" i="1" s="1"/>
  <c r="P921" i="1"/>
  <c r="K922" i="1"/>
  <c r="L922" i="1"/>
  <c r="P922" i="1"/>
  <c r="K923" i="1"/>
  <c r="L923" i="1" s="1"/>
  <c r="M923" i="1" s="1"/>
  <c r="P923" i="1"/>
  <c r="K924" i="1"/>
  <c r="P924" i="1"/>
  <c r="K925" i="1"/>
  <c r="L925" i="1" s="1"/>
  <c r="P925" i="1"/>
  <c r="K926" i="1"/>
  <c r="L926" i="1" s="1"/>
  <c r="P926" i="1"/>
  <c r="K927" i="1"/>
  <c r="P927" i="1"/>
  <c r="K928" i="1"/>
  <c r="P928" i="1"/>
  <c r="K929" i="1"/>
  <c r="L929" i="1" s="1"/>
  <c r="P929" i="1"/>
  <c r="K930" i="1"/>
  <c r="L930" i="1" s="1"/>
  <c r="P930" i="1"/>
  <c r="K931" i="1"/>
  <c r="L931" i="1" s="1"/>
  <c r="P931" i="1"/>
  <c r="K932" i="1"/>
  <c r="P932" i="1"/>
  <c r="K933" i="1"/>
  <c r="L933" i="1" s="1"/>
  <c r="P933" i="1"/>
  <c r="K934" i="1"/>
  <c r="L934" i="1" s="1"/>
  <c r="P934" i="1"/>
  <c r="K935" i="1"/>
  <c r="L935" i="1" s="1"/>
  <c r="P935" i="1"/>
  <c r="K936" i="1"/>
  <c r="P936" i="1"/>
  <c r="K937" i="1"/>
  <c r="L937" i="1" s="1"/>
  <c r="P937" i="1"/>
  <c r="K938" i="1"/>
  <c r="L938" i="1" s="1"/>
  <c r="P938" i="1"/>
  <c r="K939" i="1"/>
  <c r="P939" i="1"/>
  <c r="K940" i="1"/>
  <c r="P940" i="1"/>
  <c r="K941" i="1"/>
  <c r="L941" i="1" s="1"/>
  <c r="P941" i="1"/>
  <c r="K942" i="1"/>
  <c r="L942" i="1" s="1"/>
  <c r="P942" i="1"/>
  <c r="K943" i="1"/>
  <c r="L943" i="1" s="1"/>
  <c r="P943" i="1"/>
  <c r="K944" i="1"/>
  <c r="P944" i="1"/>
  <c r="K945" i="1"/>
  <c r="L945" i="1" s="1"/>
  <c r="P945" i="1"/>
  <c r="K946" i="1"/>
  <c r="L946" i="1" s="1"/>
  <c r="P946" i="1"/>
  <c r="K947" i="1"/>
  <c r="L947" i="1" s="1"/>
  <c r="M947" i="1" s="1"/>
  <c r="P947" i="1"/>
  <c r="K948" i="1"/>
  <c r="P948" i="1"/>
  <c r="K949" i="1"/>
  <c r="L949" i="1" s="1"/>
  <c r="P949" i="1"/>
  <c r="K950" i="1"/>
  <c r="L950" i="1" s="1"/>
  <c r="P950" i="1"/>
  <c r="K951" i="1"/>
  <c r="P951" i="1"/>
  <c r="K952" i="1"/>
  <c r="P952" i="1"/>
  <c r="K953" i="1"/>
  <c r="L953" i="1" s="1"/>
  <c r="P953" i="1"/>
  <c r="K954" i="1"/>
  <c r="L954" i="1"/>
  <c r="P954" i="1"/>
  <c r="K955" i="1"/>
  <c r="L955" i="1" s="1"/>
  <c r="M955" i="1" s="1"/>
  <c r="P955" i="1"/>
  <c r="K956" i="1"/>
  <c r="P956" i="1"/>
  <c r="K957" i="1"/>
  <c r="L957" i="1" s="1"/>
  <c r="P957" i="1"/>
  <c r="K958" i="1"/>
  <c r="L958" i="1" s="1"/>
  <c r="P958" i="1"/>
  <c r="K959" i="1"/>
  <c r="P959" i="1"/>
  <c r="K960" i="1"/>
  <c r="P960" i="1"/>
  <c r="K961" i="1"/>
  <c r="L961" i="1" s="1"/>
  <c r="P961" i="1"/>
  <c r="K962" i="1"/>
  <c r="L962" i="1"/>
  <c r="P962" i="1"/>
  <c r="K963" i="1"/>
  <c r="L963" i="1" s="1"/>
  <c r="M963" i="1" s="1"/>
  <c r="P963" i="1"/>
  <c r="K964" i="1"/>
  <c r="P964" i="1"/>
  <c r="K965" i="1"/>
  <c r="L965" i="1" s="1"/>
  <c r="P965" i="1"/>
  <c r="K966" i="1"/>
  <c r="L966" i="1" s="1"/>
  <c r="P966" i="1"/>
  <c r="K967" i="1"/>
  <c r="P967" i="1"/>
  <c r="K968" i="1"/>
  <c r="P968" i="1"/>
  <c r="K969" i="1"/>
  <c r="L969" i="1" s="1"/>
  <c r="P969" i="1"/>
  <c r="K970" i="1"/>
  <c r="L970" i="1"/>
  <c r="P970" i="1"/>
  <c r="K971" i="1"/>
  <c r="L971" i="1" s="1"/>
  <c r="M971" i="1" s="1"/>
  <c r="P971" i="1"/>
  <c r="K972" i="1"/>
  <c r="P972" i="1"/>
  <c r="K973" i="1"/>
  <c r="L973" i="1" s="1"/>
  <c r="P973" i="1"/>
  <c r="K974" i="1"/>
  <c r="L974" i="1" s="1"/>
  <c r="P974" i="1"/>
  <c r="K975" i="1"/>
  <c r="P975" i="1"/>
  <c r="K976" i="1"/>
  <c r="P976" i="1"/>
  <c r="K977" i="1"/>
  <c r="L977" i="1" s="1"/>
  <c r="P977" i="1"/>
  <c r="K978" i="1"/>
  <c r="L978" i="1"/>
  <c r="P978" i="1"/>
  <c r="K979" i="1"/>
  <c r="L979" i="1" s="1"/>
  <c r="M979" i="1" s="1"/>
  <c r="P979" i="1"/>
  <c r="K980" i="1"/>
  <c r="P980" i="1"/>
  <c r="K981" i="1"/>
  <c r="L981" i="1" s="1"/>
  <c r="P981" i="1"/>
  <c r="K982" i="1"/>
  <c r="L982" i="1" s="1"/>
  <c r="P982" i="1"/>
  <c r="K983" i="1"/>
  <c r="P983" i="1"/>
  <c r="K984" i="1"/>
  <c r="P984" i="1"/>
  <c r="K985" i="1"/>
  <c r="L985" i="1" s="1"/>
  <c r="P985" i="1"/>
  <c r="K986" i="1"/>
  <c r="L986" i="1"/>
  <c r="P986" i="1"/>
  <c r="K987" i="1"/>
  <c r="L987" i="1" s="1"/>
  <c r="M987" i="1" s="1"/>
  <c r="P987" i="1"/>
  <c r="K988" i="1"/>
  <c r="P988" i="1"/>
  <c r="K989" i="1"/>
  <c r="L989" i="1" s="1"/>
  <c r="P989" i="1"/>
  <c r="K990" i="1"/>
  <c r="L990" i="1" s="1"/>
  <c r="P990" i="1"/>
  <c r="K991" i="1"/>
  <c r="P991" i="1"/>
  <c r="K992" i="1"/>
  <c r="P992" i="1"/>
  <c r="K993" i="1"/>
  <c r="L993" i="1" s="1"/>
  <c r="P993" i="1"/>
  <c r="K994" i="1"/>
  <c r="L994" i="1"/>
  <c r="P994" i="1"/>
  <c r="K995" i="1"/>
  <c r="L995" i="1" s="1"/>
  <c r="M995" i="1" s="1"/>
  <c r="P995" i="1"/>
  <c r="K996" i="1"/>
  <c r="P996" i="1"/>
  <c r="K997" i="1"/>
  <c r="L997" i="1" s="1"/>
  <c r="P997" i="1"/>
  <c r="K998" i="1"/>
  <c r="L998" i="1" s="1"/>
  <c r="P998" i="1"/>
  <c r="K999" i="1"/>
  <c r="P999" i="1"/>
  <c r="K1000" i="1"/>
  <c r="P1000" i="1"/>
  <c r="K1001" i="1"/>
  <c r="L1001" i="1" s="1"/>
  <c r="P1001" i="1"/>
  <c r="K1002" i="1"/>
  <c r="L1002" i="1"/>
  <c r="P1002" i="1"/>
  <c r="K1003" i="1"/>
  <c r="L1003" i="1" s="1"/>
  <c r="M1003" i="1" s="1"/>
  <c r="P1003" i="1"/>
  <c r="K1004" i="1"/>
  <c r="P1004" i="1"/>
  <c r="K1005" i="1"/>
  <c r="L1005" i="1" s="1"/>
  <c r="P1005" i="1"/>
  <c r="K1006" i="1"/>
  <c r="L1006" i="1" s="1"/>
  <c r="P1006" i="1"/>
  <c r="K1007" i="1"/>
  <c r="P1007" i="1"/>
  <c r="K1008" i="1"/>
  <c r="P1008" i="1"/>
  <c r="K1009" i="1"/>
  <c r="L1009" i="1" s="1"/>
  <c r="P1009" i="1"/>
  <c r="K1010" i="1"/>
  <c r="L1010" i="1" s="1"/>
  <c r="P1010" i="1"/>
  <c r="K1011" i="1"/>
  <c r="L1011" i="1" s="1"/>
  <c r="P1011" i="1"/>
  <c r="K1012" i="1"/>
  <c r="P1012" i="1"/>
  <c r="K1013" i="1"/>
  <c r="L1013" i="1" s="1"/>
  <c r="P1013" i="1"/>
  <c r="K1014" i="1"/>
  <c r="L1014" i="1"/>
  <c r="P1014" i="1"/>
  <c r="K1015" i="1"/>
  <c r="L1015" i="1" s="1"/>
  <c r="M1015" i="1" s="1"/>
  <c r="P1015" i="1"/>
  <c r="K1016" i="1"/>
  <c r="P1016" i="1"/>
  <c r="K1017" i="1"/>
  <c r="L1017" i="1" s="1"/>
  <c r="P1017" i="1"/>
  <c r="K1018" i="1"/>
  <c r="L1018" i="1" s="1"/>
  <c r="P1018" i="1"/>
  <c r="K1019" i="1"/>
  <c r="P1019" i="1"/>
  <c r="K1020" i="1"/>
  <c r="P1020" i="1"/>
  <c r="K1021" i="1"/>
  <c r="L1021" i="1" s="1"/>
  <c r="P1021" i="1"/>
  <c r="K1022" i="1"/>
  <c r="L1022" i="1"/>
  <c r="P1022" i="1"/>
  <c r="K1023" i="1"/>
  <c r="L1023" i="1" s="1"/>
  <c r="M1023" i="1" s="1"/>
  <c r="P1023" i="1"/>
  <c r="K1024" i="1"/>
  <c r="P1024" i="1"/>
  <c r="K1025" i="1"/>
  <c r="L1025" i="1" s="1"/>
  <c r="P1025" i="1"/>
  <c r="K1026" i="1"/>
  <c r="L1026" i="1" s="1"/>
  <c r="P1026" i="1"/>
  <c r="K1027" i="1"/>
  <c r="P1027" i="1"/>
  <c r="K1028" i="1"/>
  <c r="P1028" i="1"/>
  <c r="K1029" i="1"/>
  <c r="L1029" i="1" s="1"/>
  <c r="P1029" i="1"/>
  <c r="K1030" i="1"/>
  <c r="L1030" i="1"/>
  <c r="P1030" i="1"/>
  <c r="K1031" i="1"/>
  <c r="L1031" i="1" s="1"/>
  <c r="M1031" i="1" s="1"/>
  <c r="P1031" i="1"/>
  <c r="K1032" i="1"/>
  <c r="P1032" i="1"/>
  <c r="K1033" i="1"/>
  <c r="L1033" i="1" s="1"/>
  <c r="P1033" i="1"/>
  <c r="K1034" i="1"/>
  <c r="L1034" i="1" s="1"/>
  <c r="P1034" i="1"/>
  <c r="K1035" i="1"/>
  <c r="P1035" i="1"/>
  <c r="K1036" i="1"/>
  <c r="P1036" i="1"/>
  <c r="K1037" i="1"/>
  <c r="L1037" i="1" s="1"/>
  <c r="P1037" i="1"/>
  <c r="K1038" i="1"/>
  <c r="L1038" i="1"/>
  <c r="P1038" i="1"/>
  <c r="K1039" i="1"/>
  <c r="L1039" i="1" s="1"/>
  <c r="M1039" i="1" s="1"/>
  <c r="P1039" i="1"/>
  <c r="K1040" i="1"/>
  <c r="P1040" i="1"/>
  <c r="K1041" i="1"/>
  <c r="L1041" i="1" s="1"/>
  <c r="P1041" i="1"/>
  <c r="K1042" i="1"/>
  <c r="L1042" i="1" s="1"/>
  <c r="P1042" i="1"/>
  <c r="K1043" i="1"/>
  <c r="P1043" i="1"/>
  <c r="K1044" i="1"/>
  <c r="P1044" i="1"/>
  <c r="K1045" i="1"/>
  <c r="L1045" i="1" s="1"/>
  <c r="P1045" i="1"/>
  <c r="K1046" i="1"/>
  <c r="L1046" i="1"/>
  <c r="P1046" i="1"/>
  <c r="K1047" i="1"/>
  <c r="L1047" i="1" s="1"/>
  <c r="M1047" i="1" s="1"/>
  <c r="P1047" i="1"/>
  <c r="K1048" i="1"/>
  <c r="P1048" i="1"/>
  <c r="K1049" i="1"/>
  <c r="L1049" i="1" s="1"/>
  <c r="P1049" i="1"/>
  <c r="K1050" i="1"/>
  <c r="L1050" i="1" s="1"/>
  <c r="P1050" i="1"/>
  <c r="K1051" i="1"/>
  <c r="P1051" i="1"/>
  <c r="K1052" i="1"/>
  <c r="P1052" i="1"/>
  <c r="K1053" i="1"/>
  <c r="L1053" i="1" s="1"/>
  <c r="P1053" i="1"/>
  <c r="K1054" i="1"/>
  <c r="L1054" i="1"/>
  <c r="P1054" i="1"/>
  <c r="K1055" i="1"/>
  <c r="L1055" i="1" s="1"/>
  <c r="M1055" i="1" s="1"/>
  <c r="P1055" i="1"/>
  <c r="K1056" i="1"/>
  <c r="P1056" i="1"/>
  <c r="K1057" i="1"/>
  <c r="L1057" i="1" s="1"/>
  <c r="P1057" i="1"/>
  <c r="K1058" i="1"/>
  <c r="L1058" i="1" s="1"/>
  <c r="P1058" i="1"/>
  <c r="K1059" i="1"/>
  <c r="P1059" i="1"/>
  <c r="K1060" i="1"/>
  <c r="P1060" i="1"/>
  <c r="K1061" i="1"/>
  <c r="L1061" i="1" s="1"/>
  <c r="P1061" i="1"/>
  <c r="K1062" i="1"/>
  <c r="L1062" i="1"/>
  <c r="P1062" i="1"/>
  <c r="K1063" i="1"/>
  <c r="L1063" i="1" s="1"/>
  <c r="M1063" i="1" s="1"/>
  <c r="P1063" i="1"/>
  <c r="K1064" i="1"/>
  <c r="P1064" i="1"/>
  <c r="K1065" i="1"/>
  <c r="L1065" i="1" s="1"/>
  <c r="P1065" i="1"/>
  <c r="K1066" i="1"/>
  <c r="L1066" i="1" s="1"/>
  <c r="P1066" i="1"/>
  <c r="K1067" i="1"/>
  <c r="P1067" i="1"/>
  <c r="K1068" i="1"/>
  <c r="P1068" i="1"/>
  <c r="K1069" i="1"/>
  <c r="L1069" i="1" s="1"/>
  <c r="P1069" i="1"/>
  <c r="K1070" i="1"/>
  <c r="L1070" i="1"/>
  <c r="P1070" i="1"/>
  <c r="K1071" i="1"/>
  <c r="L1071" i="1" s="1"/>
  <c r="M1071" i="1" s="1"/>
  <c r="P1071" i="1"/>
  <c r="K1072" i="1"/>
  <c r="P1072" i="1"/>
  <c r="K1073" i="1"/>
  <c r="L1073" i="1" s="1"/>
  <c r="P1073" i="1"/>
  <c r="K1074" i="1"/>
  <c r="L1074" i="1" s="1"/>
  <c r="P1074" i="1"/>
  <c r="K1075" i="1"/>
  <c r="P1075" i="1"/>
  <c r="K1076" i="1"/>
  <c r="P1076" i="1"/>
  <c r="K1077" i="1"/>
  <c r="L1077" i="1" s="1"/>
  <c r="P1077" i="1"/>
  <c r="K1078" i="1"/>
  <c r="L1078" i="1" s="1"/>
  <c r="P1078" i="1"/>
  <c r="K1079" i="1"/>
  <c r="L1079" i="1" s="1"/>
  <c r="P1079" i="1"/>
  <c r="K1080" i="1"/>
  <c r="P1080" i="1"/>
  <c r="K1081" i="1"/>
  <c r="L1081" i="1" s="1"/>
  <c r="P1081" i="1"/>
  <c r="K1082" i="1"/>
  <c r="L1082" i="1" s="1"/>
  <c r="P1082" i="1"/>
  <c r="K1083" i="1"/>
  <c r="P1083" i="1"/>
  <c r="K1084" i="1"/>
  <c r="P1084" i="1"/>
  <c r="K1085" i="1"/>
  <c r="L1085" i="1" s="1"/>
  <c r="P1085" i="1"/>
  <c r="K1086" i="1"/>
  <c r="L1086" i="1"/>
  <c r="P1086" i="1"/>
  <c r="K1087" i="1"/>
  <c r="L1087" i="1" s="1"/>
  <c r="M1087" i="1" s="1"/>
  <c r="P1087" i="1"/>
  <c r="K1088" i="1"/>
  <c r="P1088" i="1"/>
  <c r="K1089" i="1"/>
  <c r="L1089" i="1" s="1"/>
  <c r="P1089" i="1"/>
  <c r="K1090" i="1"/>
  <c r="L1090" i="1" s="1"/>
  <c r="P1090" i="1"/>
  <c r="K1091" i="1"/>
  <c r="P1091" i="1"/>
  <c r="K1092" i="1"/>
  <c r="P1092" i="1"/>
  <c r="K1093" i="1"/>
  <c r="L1093" i="1" s="1"/>
  <c r="P1093" i="1"/>
  <c r="K1094" i="1"/>
  <c r="L1094" i="1" s="1"/>
  <c r="P1094" i="1"/>
  <c r="K1095" i="1"/>
  <c r="L1095" i="1" s="1"/>
  <c r="P1095" i="1"/>
  <c r="K1096" i="1"/>
  <c r="P1096" i="1"/>
  <c r="K1097" i="1"/>
  <c r="L1097" i="1" s="1"/>
  <c r="P1097" i="1"/>
  <c r="K1098" i="1"/>
  <c r="L1098" i="1" s="1"/>
  <c r="P1098" i="1"/>
  <c r="K1099" i="1"/>
  <c r="P1099" i="1"/>
  <c r="K1100" i="1"/>
  <c r="P1100" i="1"/>
  <c r="K1101" i="1"/>
  <c r="L1101" i="1" s="1"/>
  <c r="P1101" i="1"/>
  <c r="K1102" i="1"/>
  <c r="L1102" i="1" s="1"/>
  <c r="P1102" i="1"/>
  <c r="K1103" i="1"/>
  <c r="L1103" i="1" s="1"/>
  <c r="P1103" i="1"/>
  <c r="K1104" i="1"/>
  <c r="P1104" i="1"/>
  <c r="K1105" i="1"/>
  <c r="L1105" i="1" s="1"/>
  <c r="P1105" i="1"/>
  <c r="K1106" i="1"/>
  <c r="L1106" i="1" s="1"/>
  <c r="P1106" i="1"/>
  <c r="K1107" i="1"/>
  <c r="L1107" i="1" s="1"/>
  <c r="P1107" i="1"/>
  <c r="K1108" i="1"/>
  <c r="P1108" i="1"/>
  <c r="K1109" i="1"/>
  <c r="L1109" i="1" s="1"/>
  <c r="P1109" i="1"/>
  <c r="K1110" i="1"/>
  <c r="L1110" i="1" s="1"/>
  <c r="P1110" i="1"/>
  <c r="K1111" i="1"/>
  <c r="P1111" i="1"/>
  <c r="K1112" i="1"/>
  <c r="P1112" i="1"/>
  <c r="K1113" i="1"/>
  <c r="L1113" i="1" s="1"/>
  <c r="P1113" i="1"/>
  <c r="K1114" i="1"/>
  <c r="L1114" i="1" s="1"/>
  <c r="P1114" i="1"/>
  <c r="K1115" i="1"/>
  <c r="L1115" i="1" s="1"/>
  <c r="P1115" i="1"/>
  <c r="K1116" i="1"/>
  <c r="P1116" i="1"/>
  <c r="K1117" i="1"/>
  <c r="L1117" i="1" s="1"/>
  <c r="P1117" i="1"/>
  <c r="K1118" i="1"/>
  <c r="L1118" i="1" s="1"/>
  <c r="P1118" i="1"/>
  <c r="K1119" i="1"/>
  <c r="L1119" i="1" s="1"/>
  <c r="P1119" i="1"/>
  <c r="K1120" i="1"/>
  <c r="P1120" i="1"/>
  <c r="K1121" i="1"/>
  <c r="L1121" i="1" s="1"/>
  <c r="P1121" i="1"/>
  <c r="K1122" i="1"/>
  <c r="L1122" i="1" s="1"/>
  <c r="P1122" i="1"/>
  <c r="K1123" i="1"/>
  <c r="P1123" i="1"/>
  <c r="K1124" i="1"/>
  <c r="P1124" i="1"/>
  <c r="K1125" i="1"/>
  <c r="L1125" i="1" s="1"/>
  <c r="P1125" i="1"/>
  <c r="K1126" i="1"/>
  <c r="L1126" i="1" s="1"/>
  <c r="P1126" i="1"/>
  <c r="K1127" i="1"/>
  <c r="L1127" i="1" s="1"/>
  <c r="P1127" i="1"/>
  <c r="K1128" i="1"/>
  <c r="P1128" i="1"/>
  <c r="K1129" i="1"/>
  <c r="L1129" i="1" s="1"/>
  <c r="P1129" i="1"/>
  <c r="K1130" i="1"/>
  <c r="L1130" i="1" s="1"/>
  <c r="P1130" i="1"/>
  <c r="K1131" i="1"/>
  <c r="P1131" i="1"/>
  <c r="K1132" i="1"/>
  <c r="P1132" i="1"/>
  <c r="K1133" i="1"/>
  <c r="L1133" i="1" s="1"/>
  <c r="P1133" i="1"/>
  <c r="K1134" i="1"/>
  <c r="L1134" i="1" s="1"/>
  <c r="P1134" i="1"/>
  <c r="K1135" i="1"/>
  <c r="L1135" i="1" s="1"/>
  <c r="P1135" i="1"/>
  <c r="K1136" i="1"/>
  <c r="P1136" i="1"/>
  <c r="K1137" i="1"/>
  <c r="L1137" i="1" s="1"/>
  <c r="P1137" i="1"/>
  <c r="K1138" i="1"/>
  <c r="L1138" i="1" s="1"/>
  <c r="P1138" i="1"/>
  <c r="K1139" i="1"/>
  <c r="P1139" i="1"/>
  <c r="K1140" i="1"/>
  <c r="P1140" i="1"/>
  <c r="K1141" i="1"/>
  <c r="L1141" i="1" s="1"/>
  <c r="P1141" i="1"/>
  <c r="K1142" i="1"/>
  <c r="L1142" i="1"/>
  <c r="P1142" i="1"/>
  <c r="K1143" i="1"/>
  <c r="L1143" i="1" s="1"/>
  <c r="M1143" i="1" s="1"/>
  <c r="P1143" i="1"/>
  <c r="K1144" i="1"/>
  <c r="P1144" i="1"/>
  <c r="K1145" i="1"/>
  <c r="L1145" i="1" s="1"/>
  <c r="P1145" i="1"/>
  <c r="K1146" i="1"/>
  <c r="L1146" i="1" s="1"/>
  <c r="P1146" i="1"/>
  <c r="K1147" i="1"/>
  <c r="P1147" i="1"/>
  <c r="K1148" i="1"/>
  <c r="P1148" i="1"/>
  <c r="K1149" i="1"/>
  <c r="L1149" i="1" s="1"/>
  <c r="P1149" i="1"/>
  <c r="K1150" i="1"/>
  <c r="L1150" i="1" s="1"/>
  <c r="P1150" i="1"/>
  <c r="K1151" i="1"/>
  <c r="L1151" i="1" s="1"/>
  <c r="P1151" i="1"/>
  <c r="K1152" i="1"/>
  <c r="P1152" i="1"/>
  <c r="K1153" i="1"/>
  <c r="L1153" i="1" s="1"/>
  <c r="P1153" i="1"/>
  <c r="K1154" i="1"/>
  <c r="L1154" i="1" s="1"/>
  <c r="P1154" i="1"/>
  <c r="K1155" i="1"/>
  <c r="P1155" i="1"/>
  <c r="K1156" i="1"/>
  <c r="P1156" i="1"/>
  <c r="K1157" i="1"/>
  <c r="L1157" i="1" s="1"/>
  <c r="P1157" i="1"/>
  <c r="K1158" i="1"/>
  <c r="L1158" i="1" s="1"/>
  <c r="P1158" i="1"/>
  <c r="K1159" i="1"/>
  <c r="L1159" i="1" s="1"/>
  <c r="P1159" i="1"/>
  <c r="K1160" i="1"/>
  <c r="P1160" i="1"/>
  <c r="K1161" i="1"/>
  <c r="L1161" i="1" s="1"/>
  <c r="P1161" i="1"/>
  <c r="K1162" i="1"/>
  <c r="L1162" i="1" s="1"/>
  <c r="P1162" i="1"/>
  <c r="K1163" i="1"/>
  <c r="P1163" i="1"/>
  <c r="K1164" i="1"/>
  <c r="P1164" i="1"/>
  <c r="K1165" i="1"/>
  <c r="L1165" i="1" s="1"/>
  <c r="P1165" i="1"/>
  <c r="K1166" i="1"/>
  <c r="L1166" i="1" s="1"/>
  <c r="P1166" i="1"/>
  <c r="K1167" i="1"/>
  <c r="L1167" i="1" s="1"/>
  <c r="P1167" i="1"/>
  <c r="K1168" i="1"/>
  <c r="P1168" i="1"/>
  <c r="K1169" i="1"/>
  <c r="L1169" i="1" s="1"/>
  <c r="P1169" i="1"/>
  <c r="K1170" i="1"/>
  <c r="L1170" i="1" s="1"/>
  <c r="P1170" i="1"/>
  <c r="K1171" i="1"/>
  <c r="P1171" i="1"/>
  <c r="K1172" i="1"/>
  <c r="P1172" i="1"/>
  <c r="K1173" i="1"/>
  <c r="L1173" i="1" s="1"/>
  <c r="P1173" i="1"/>
  <c r="K1174" i="1"/>
  <c r="L1174" i="1" s="1"/>
  <c r="P1174" i="1"/>
  <c r="K1175" i="1"/>
  <c r="L1175" i="1" s="1"/>
  <c r="P1175" i="1"/>
  <c r="K1176" i="1"/>
  <c r="P1176" i="1"/>
  <c r="K1177" i="1"/>
  <c r="L1177" i="1" s="1"/>
  <c r="P1177" i="1"/>
  <c r="K1178" i="1"/>
  <c r="L1178" i="1" s="1"/>
  <c r="P1178" i="1"/>
  <c r="K1179" i="1"/>
  <c r="L1179" i="1" s="1"/>
  <c r="P1179" i="1"/>
  <c r="K1180" i="1"/>
  <c r="P1180" i="1"/>
  <c r="K1181" i="1"/>
  <c r="L1181" i="1" s="1"/>
  <c r="P1181" i="1"/>
  <c r="K1182" i="1"/>
  <c r="L1182" i="1" s="1"/>
  <c r="P1182" i="1"/>
  <c r="K1183" i="1"/>
  <c r="L1183" i="1" s="1"/>
  <c r="P1183" i="1"/>
  <c r="K1184" i="1"/>
  <c r="P1184" i="1"/>
  <c r="K1185" i="1"/>
  <c r="L1185" i="1" s="1"/>
  <c r="P1185" i="1"/>
  <c r="K1186" i="1"/>
  <c r="L1186" i="1" s="1"/>
  <c r="P1186" i="1"/>
  <c r="K1187" i="1"/>
  <c r="P1187" i="1"/>
  <c r="K1188" i="1"/>
  <c r="P1188" i="1"/>
  <c r="K1189" i="1"/>
  <c r="L1189" i="1" s="1"/>
  <c r="P1189" i="1"/>
  <c r="K1190" i="1"/>
  <c r="L1190" i="1" s="1"/>
  <c r="P1190" i="1"/>
  <c r="K1191" i="1"/>
  <c r="L1191" i="1" s="1"/>
  <c r="P1191" i="1"/>
  <c r="K1192" i="1"/>
  <c r="P1192" i="1"/>
  <c r="K1193" i="1"/>
  <c r="L1193" i="1" s="1"/>
  <c r="P1193" i="1"/>
  <c r="K1194" i="1"/>
  <c r="L1194" i="1" s="1"/>
  <c r="P1194" i="1"/>
  <c r="K1195" i="1"/>
  <c r="L1195" i="1" s="1"/>
  <c r="P1195" i="1"/>
  <c r="K1196" i="1"/>
  <c r="P1196" i="1"/>
  <c r="K1197" i="1"/>
  <c r="L1197" i="1" s="1"/>
  <c r="P1197" i="1"/>
  <c r="K1198" i="1"/>
  <c r="L1198" i="1" s="1"/>
  <c r="P1198" i="1"/>
  <c r="K1199" i="1"/>
  <c r="P1199" i="1"/>
  <c r="K1200" i="1"/>
  <c r="P1200" i="1"/>
  <c r="K1201" i="1"/>
  <c r="L1201" i="1" s="1"/>
  <c r="P1201" i="1"/>
  <c r="K1202" i="1"/>
  <c r="L1202" i="1"/>
  <c r="P1202" i="1"/>
  <c r="K1203" i="1"/>
  <c r="L1203" i="1" s="1"/>
  <c r="M1203" i="1" s="1"/>
  <c r="P1203" i="1"/>
  <c r="K1204" i="1"/>
  <c r="P1204" i="1"/>
  <c r="K1205" i="1"/>
  <c r="L1205" i="1" s="1"/>
  <c r="P1205" i="1"/>
  <c r="K1206" i="1"/>
  <c r="L1206" i="1" s="1"/>
  <c r="P1206" i="1"/>
  <c r="K1207" i="1"/>
  <c r="P1207" i="1"/>
  <c r="K1208" i="1"/>
  <c r="P1208" i="1"/>
  <c r="K1209" i="1"/>
  <c r="L1209" i="1" s="1"/>
  <c r="P1209" i="1"/>
  <c r="K1210" i="1"/>
  <c r="L1210" i="1" s="1"/>
  <c r="P1210" i="1"/>
  <c r="K1211" i="1"/>
  <c r="L1211" i="1" s="1"/>
  <c r="P1211" i="1"/>
  <c r="K1212" i="1"/>
  <c r="P1212" i="1"/>
  <c r="K1213" i="1"/>
  <c r="L1213" i="1" s="1"/>
  <c r="P1213" i="1"/>
  <c r="K1214" i="1"/>
  <c r="L1214" i="1" s="1"/>
  <c r="P1214" i="1"/>
  <c r="K1215" i="1"/>
  <c r="P1215" i="1"/>
  <c r="K1216" i="1"/>
  <c r="P1216" i="1"/>
  <c r="K1217" i="1"/>
  <c r="L1217" i="1" s="1"/>
  <c r="P1217" i="1"/>
  <c r="K1218" i="1"/>
  <c r="L1218" i="1" s="1"/>
  <c r="P1218" i="1"/>
  <c r="K1219" i="1"/>
  <c r="P1219" i="1"/>
  <c r="K1220" i="1"/>
  <c r="P1220" i="1"/>
  <c r="K1221" i="1"/>
  <c r="L1221" i="1" s="1"/>
  <c r="P1221" i="1"/>
  <c r="K1222" i="1"/>
  <c r="L1222" i="1" s="1"/>
  <c r="P1222" i="1"/>
  <c r="K1223" i="1"/>
  <c r="L1223" i="1" s="1"/>
  <c r="P1223" i="1"/>
  <c r="K1224" i="1"/>
  <c r="P1224" i="1"/>
  <c r="K1225" i="1"/>
  <c r="L1225" i="1" s="1"/>
  <c r="P1225" i="1"/>
  <c r="K1226" i="1"/>
  <c r="L1226" i="1" s="1"/>
  <c r="P1226" i="1"/>
  <c r="K1227" i="1"/>
  <c r="L1227" i="1" s="1"/>
  <c r="P1227" i="1"/>
  <c r="K1228" i="1"/>
  <c r="P1228" i="1"/>
  <c r="K1229" i="1"/>
  <c r="L1229" i="1" s="1"/>
  <c r="P1229" i="1"/>
  <c r="K1230" i="1"/>
  <c r="L1230" i="1" s="1"/>
  <c r="P1230" i="1"/>
  <c r="K1231" i="1"/>
  <c r="P1231" i="1"/>
  <c r="K1232" i="1"/>
  <c r="P1232" i="1"/>
  <c r="K1233" i="1"/>
  <c r="L1233" i="1" s="1"/>
  <c r="P1233" i="1"/>
  <c r="K1234" i="1"/>
  <c r="L1234" i="1" s="1"/>
  <c r="P1234" i="1"/>
  <c r="K1235" i="1"/>
  <c r="P1235" i="1"/>
  <c r="K1236" i="1"/>
  <c r="P1236" i="1"/>
  <c r="K1237" i="1"/>
  <c r="L1237" i="1" s="1"/>
  <c r="P1237" i="1"/>
  <c r="K1238" i="1"/>
  <c r="L1238" i="1" s="1"/>
  <c r="P1238" i="1"/>
  <c r="K1239" i="1"/>
  <c r="L1239" i="1" s="1"/>
  <c r="P1239" i="1"/>
  <c r="K1240" i="1"/>
  <c r="P1240" i="1"/>
  <c r="K1241" i="1"/>
  <c r="L1241" i="1" s="1"/>
  <c r="P1241" i="1"/>
  <c r="K1242" i="1"/>
  <c r="L1242" i="1" s="1"/>
  <c r="P1242" i="1"/>
  <c r="K1243" i="1"/>
  <c r="P1243" i="1"/>
  <c r="K1244" i="1"/>
  <c r="P1244" i="1"/>
  <c r="K1245" i="1"/>
  <c r="L1245" i="1" s="1"/>
  <c r="P1245" i="1"/>
  <c r="K1246" i="1"/>
  <c r="L1246" i="1" s="1"/>
  <c r="P1246" i="1"/>
  <c r="K1247" i="1"/>
  <c r="L1247" i="1" s="1"/>
  <c r="P1247" i="1"/>
  <c r="K1248" i="1"/>
  <c r="P1248" i="1"/>
  <c r="K1249" i="1"/>
  <c r="L1249" i="1" s="1"/>
  <c r="P1249" i="1"/>
  <c r="K1250" i="1"/>
  <c r="L1250" i="1" s="1"/>
  <c r="P1250" i="1"/>
  <c r="K1251" i="1"/>
  <c r="P1251" i="1"/>
  <c r="K1252" i="1"/>
  <c r="P1252" i="1"/>
  <c r="K1253" i="1"/>
  <c r="L1253" i="1" s="1"/>
  <c r="P1253" i="1"/>
  <c r="K1254" i="1"/>
  <c r="L1254" i="1" s="1"/>
  <c r="P1254" i="1"/>
  <c r="K1255" i="1"/>
  <c r="L1255" i="1" s="1"/>
  <c r="P1255" i="1"/>
  <c r="K1256" i="1"/>
  <c r="P1256" i="1"/>
  <c r="K1257" i="1"/>
  <c r="L1257" i="1" s="1"/>
  <c r="P1257" i="1"/>
  <c r="K1258" i="1"/>
  <c r="L1258" i="1" s="1"/>
  <c r="P1258" i="1"/>
  <c r="K1259" i="1"/>
  <c r="P1259" i="1"/>
  <c r="K1260" i="1"/>
  <c r="P1260" i="1"/>
  <c r="K1261" i="1"/>
  <c r="L1261" i="1" s="1"/>
  <c r="P1261" i="1"/>
  <c r="K1262" i="1"/>
  <c r="L1262" i="1" s="1"/>
  <c r="P1262" i="1"/>
  <c r="K1263" i="1"/>
  <c r="L1263" i="1" s="1"/>
  <c r="P1263" i="1"/>
  <c r="K1264" i="1"/>
  <c r="P1264" i="1"/>
  <c r="K1265" i="1"/>
  <c r="L1265" i="1" s="1"/>
  <c r="P1265" i="1"/>
  <c r="K1266" i="1"/>
  <c r="L1266" i="1" s="1"/>
  <c r="P1266" i="1"/>
  <c r="K1267" i="1"/>
  <c r="P1267" i="1"/>
  <c r="K1268" i="1"/>
  <c r="P1268" i="1"/>
  <c r="K1269" i="1"/>
  <c r="L1269" i="1" s="1"/>
  <c r="P1269" i="1"/>
  <c r="K1270" i="1"/>
  <c r="L1270" i="1" s="1"/>
  <c r="P1270" i="1"/>
  <c r="K1271" i="1"/>
  <c r="L1271" i="1" s="1"/>
  <c r="P1271" i="1"/>
  <c r="K1272" i="1"/>
  <c r="P1272" i="1"/>
  <c r="K1273" i="1"/>
  <c r="L1273" i="1" s="1"/>
  <c r="P1273" i="1"/>
  <c r="K1274" i="1"/>
  <c r="L1274" i="1" s="1"/>
  <c r="P1274" i="1"/>
  <c r="K1275" i="1"/>
  <c r="P1275" i="1"/>
  <c r="K1276" i="1"/>
  <c r="P1276" i="1"/>
  <c r="K1277" i="1"/>
  <c r="L1277" i="1" s="1"/>
  <c r="P1277" i="1"/>
  <c r="K1278" i="1"/>
  <c r="L1278" i="1" s="1"/>
  <c r="P1278" i="1"/>
  <c r="K1279" i="1"/>
  <c r="L1279" i="1" s="1"/>
  <c r="P1279" i="1"/>
  <c r="K1280" i="1"/>
  <c r="P1280" i="1"/>
  <c r="K1281" i="1"/>
  <c r="L1281" i="1" s="1"/>
  <c r="P1281" i="1"/>
  <c r="K1282" i="1"/>
  <c r="L1282" i="1" s="1"/>
  <c r="P1282" i="1"/>
  <c r="K1283" i="1"/>
  <c r="L1283" i="1" s="1"/>
  <c r="P1283" i="1"/>
  <c r="K1284" i="1"/>
  <c r="P1284" i="1"/>
  <c r="K1285" i="1"/>
  <c r="L1285" i="1" s="1"/>
  <c r="P1285" i="1"/>
  <c r="K1286" i="1"/>
  <c r="L1286" i="1" s="1"/>
  <c r="P1286" i="1"/>
  <c r="K1287" i="1"/>
  <c r="P1287" i="1"/>
  <c r="K1288" i="1"/>
  <c r="P1288" i="1"/>
  <c r="K1289" i="1"/>
  <c r="L1289" i="1" s="1"/>
  <c r="P1289" i="1"/>
  <c r="K1290" i="1"/>
  <c r="L1290" i="1" s="1"/>
  <c r="P1290" i="1"/>
  <c r="K1291" i="1"/>
  <c r="L1291" i="1" s="1"/>
  <c r="P1291" i="1"/>
  <c r="K1292" i="1"/>
  <c r="P1292" i="1"/>
  <c r="K1293" i="1"/>
  <c r="L1293" i="1" s="1"/>
  <c r="P1293" i="1"/>
  <c r="K1294" i="1"/>
  <c r="L1294" i="1" s="1"/>
  <c r="P1294" i="1"/>
  <c r="K1295" i="1"/>
  <c r="L1295" i="1" s="1"/>
  <c r="P1295" i="1"/>
  <c r="K1296" i="1"/>
  <c r="P1296" i="1"/>
  <c r="K1297" i="1"/>
  <c r="L1297" i="1" s="1"/>
  <c r="P1297" i="1"/>
  <c r="K1298" i="1"/>
  <c r="L1298" i="1" s="1"/>
  <c r="P1298" i="1"/>
  <c r="K1299" i="1"/>
  <c r="P1299" i="1"/>
  <c r="K1300" i="1"/>
  <c r="P1300" i="1"/>
  <c r="K1301" i="1"/>
  <c r="L1301" i="1" s="1"/>
  <c r="P1301" i="1"/>
  <c r="K1302" i="1"/>
  <c r="L1302" i="1" s="1"/>
  <c r="P1302" i="1"/>
  <c r="K1303" i="1"/>
  <c r="L1303" i="1" s="1"/>
  <c r="P1303" i="1"/>
  <c r="K1304" i="1"/>
  <c r="P1304" i="1"/>
  <c r="K1305" i="1"/>
  <c r="L1305" i="1" s="1"/>
  <c r="P1305" i="1"/>
  <c r="K1306" i="1"/>
  <c r="L1306" i="1" s="1"/>
  <c r="P1306" i="1"/>
  <c r="K1307" i="1"/>
  <c r="P1307" i="1"/>
  <c r="K1308" i="1"/>
  <c r="P1308" i="1"/>
  <c r="K1309" i="1"/>
  <c r="L1309" i="1" s="1"/>
  <c r="P1309" i="1"/>
  <c r="K1310" i="1"/>
  <c r="L1310" i="1" s="1"/>
  <c r="P1310" i="1"/>
  <c r="K1311" i="1"/>
  <c r="L1311" i="1" s="1"/>
  <c r="P1311" i="1"/>
  <c r="K1312" i="1"/>
  <c r="P1312" i="1"/>
  <c r="K1313" i="1"/>
  <c r="L1313" i="1" s="1"/>
  <c r="P1313" i="1"/>
  <c r="K1314" i="1"/>
  <c r="L1314" i="1" s="1"/>
  <c r="P1314" i="1"/>
  <c r="K1315" i="1"/>
  <c r="L1315" i="1" s="1"/>
  <c r="P1315" i="1"/>
  <c r="K1316" i="1"/>
  <c r="P1316" i="1"/>
  <c r="K1317" i="1"/>
  <c r="L1317" i="1" s="1"/>
  <c r="P1317" i="1"/>
  <c r="K1318" i="1"/>
  <c r="L1318" i="1" s="1"/>
  <c r="P1318" i="1"/>
  <c r="K1319" i="1"/>
  <c r="P1319" i="1"/>
  <c r="K1320" i="1"/>
  <c r="P1320" i="1"/>
  <c r="K1321" i="1"/>
  <c r="L1321" i="1" s="1"/>
  <c r="P1321" i="1"/>
  <c r="K1322" i="1"/>
  <c r="L1322" i="1" s="1"/>
  <c r="P1322" i="1"/>
  <c r="K1323" i="1"/>
  <c r="L1323" i="1" s="1"/>
  <c r="P1323" i="1"/>
  <c r="K1324" i="1"/>
  <c r="P1324" i="1"/>
  <c r="K1325" i="1"/>
  <c r="L1325" i="1" s="1"/>
  <c r="P1325" i="1"/>
  <c r="K1326" i="1"/>
  <c r="L1326" i="1" s="1"/>
  <c r="P1326" i="1"/>
  <c r="K1327" i="1"/>
  <c r="P1327" i="1"/>
  <c r="K1328" i="1"/>
  <c r="P1328" i="1"/>
  <c r="K1329" i="1"/>
  <c r="L1329" i="1" s="1"/>
  <c r="P1329" i="1"/>
  <c r="K1330" i="1"/>
  <c r="L1330" i="1" s="1"/>
  <c r="P1330" i="1"/>
  <c r="K1331" i="1"/>
  <c r="L1331" i="1" s="1"/>
  <c r="P1331" i="1"/>
  <c r="K1332" i="1"/>
  <c r="P1332" i="1"/>
  <c r="K1333" i="1"/>
  <c r="L1333" i="1" s="1"/>
  <c r="P1333" i="1"/>
  <c r="K1334" i="1"/>
  <c r="L1334" i="1" s="1"/>
  <c r="P1334" i="1"/>
  <c r="K1335" i="1"/>
  <c r="P1335" i="1"/>
  <c r="K1336" i="1"/>
  <c r="P1336" i="1"/>
  <c r="K1337" i="1"/>
  <c r="L1337" i="1" s="1"/>
  <c r="P1337" i="1"/>
  <c r="K1338" i="1"/>
  <c r="L1338" i="1"/>
  <c r="P1338" i="1"/>
  <c r="K1339" i="1"/>
  <c r="L1339" i="1" s="1"/>
  <c r="M1339" i="1" s="1"/>
  <c r="P1339" i="1"/>
  <c r="K1340" i="1"/>
  <c r="P1340" i="1"/>
  <c r="K1341" i="1"/>
  <c r="L1341" i="1" s="1"/>
  <c r="P1341" i="1"/>
  <c r="K1342" i="1"/>
  <c r="L1342" i="1" s="1"/>
  <c r="P1342" i="1"/>
  <c r="K1343" i="1"/>
  <c r="P1343" i="1"/>
  <c r="K1344" i="1"/>
  <c r="P1344" i="1"/>
  <c r="K1345" i="1"/>
  <c r="L1345" i="1" s="1"/>
  <c r="P1345" i="1"/>
  <c r="K1346" i="1"/>
  <c r="L1346" i="1" s="1"/>
  <c r="P1346" i="1"/>
  <c r="K1347" i="1"/>
  <c r="L1347" i="1" s="1"/>
  <c r="P1347" i="1"/>
  <c r="K1348" i="1"/>
  <c r="P1348" i="1"/>
  <c r="K1349" i="1"/>
  <c r="L1349" i="1" s="1"/>
  <c r="P1349" i="1"/>
  <c r="K1350" i="1"/>
  <c r="L1350" i="1" s="1"/>
  <c r="P1350" i="1"/>
  <c r="K1351" i="1"/>
  <c r="L1351" i="1" s="1"/>
  <c r="P1351" i="1"/>
  <c r="K1352" i="1"/>
  <c r="P1352" i="1"/>
  <c r="K1353" i="1"/>
  <c r="L1353" i="1" s="1"/>
  <c r="P1353" i="1"/>
  <c r="K1354" i="1"/>
  <c r="L1354" i="1" s="1"/>
  <c r="P1354" i="1"/>
  <c r="K1355" i="1"/>
  <c r="P1355" i="1"/>
  <c r="K1356" i="1"/>
  <c r="P1356" i="1"/>
  <c r="K1357" i="1"/>
  <c r="L1357" i="1" s="1"/>
  <c r="P1357" i="1"/>
  <c r="K1358" i="1"/>
  <c r="L1358" i="1" s="1"/>
  <c r="P1358" i="1"/>
  <c r="K1359" i="1"/>
  <c r="L1359" i="1" s="1"/>
  <c r="P1359" i="1"/>
  <c r="K1360" i="1"/>
  <c r="P1360" i="1"/>
  <c r="K1361" i="1"/>
  <c r="L1361" i="1" s="1"/>
  <c r="P1361" i="1"/>
  <c r="K1362" i="1"/>
  <c r="L1362" i="1" s="1"/>
  <c r="P1362" i="1"/>
  <c r="K1363" i="1"/>
  <c r="P1363" i="1"/>
  <c r="K1364" i="1"/>
  <c r="P1364" i="1"/>
  <c r="K1365" i="1"/>
  <c r="L1365" i="1" s="1"/>
  <c r="P1365" i="1"/>
  <c r="K1366" i="1"/>
  <c r="L1366" i="1"/>
  <c r="P1366" i="1"/>
  <c r="K1367" i="1"/>
  <c r="L1367" i="1" s="1"/>
  <c r="M1367" i="1" s="1"/>
  <c r="P1367" i="1"/>
  <c r="K1368" i="1"/>
  <c r="P1368" i="1"/>
  <c r="K1369" i="1"/>
  <c r="L1369" i="1" s="1"/>
  <c r="P1369" i="1"/>
  <c r="K1370" i="1"/>
  <c r="L1370" i="1" s="1"/>
  <c r="P1370" i="1"/>
  <c r="K1371" i="1"/>
  <c r="L1371" i="1" s="1"/>
  <c r="P1371" i="1"/>
  <c r="K1372" i="1"/>
  <c r="P1372" i="1"/>
  <c r="K1373" i="1"/>
  <c r="L1373" i="1" s="1"/>
  <c r="P1373" i="1"/>
  <c r="K1374" i="1"/>
  <c r="L1374" i="1" s="1"/>
  <c r="P1374" i="1"/>
  <c r="K1375" i="1"/>
  <c r="L1375" i="1" s="1"/>
  <c r="M1375" i="1" s="1"/>
  <c r="P1375" i="1"/>
  <c r="K1376" i="1"/>
  <c r="P1376" i="1"/>
  <c r="K1377" i="1"/>
  <c r="L1377" i="1" s="1"/>
  <c r="P1377" i="1"/>
  <c r="K1378" i="1"/>
  <c r="L1378" i="1"/>
  <c r="P1378" i="1"/>
  <c r="K1379" i="1"/>
  <c r="L1379" i="1" s="1"/>
  <c r="M1379" i="1" s="1"/>
  <c r="P1379" i="1"/>
  <c r="K1380" i="1"/>
  <c r="P1380" i="1"/>
  <c r="K1381" i="1"/>
  <c r="L1381" i="1" s="1"/>
  <c r="P1381" i="1"/>
  <c r="K1382" i="1"/>
  <c r="L1382" i="1"/>
  <c r="M1382" i="1" s="1"/>
  <c r="P1382" i="1"/>
  <c r="K1383" i="1"/>
  <c r="L1383" i="1" s="1"/>
  <c r="P1383" i="1"/>
  <c r="K1384" i="1"/>
  <c r="L1384" i="1" s="1"/>
  <c r="P1384" i="1"/>
  <c r="K1385" i="1"/>
  <c r="P1385" i="1"/>
  <c r="K1386" i="1"/>
  <c r="L1386" i="1"/>
  <c r="P1386" i="1"/>
  <c r="K1387" i="1"/>
  <c r="L1387" i="1" s="1"/>
  <c r="P1387" i="1"/>
  <c r="K1388" i="1"/>
  <c r="L1388" i="1" s="1"/>
  <c r="P1388" i="1"/>
  <c r="K1389" i="1"/>
  <c r="P1389" i="1"/>
  <c r="K1390" i="1"/>
  <c r="L1390" i="1"/>
  <c r="P1390" i="1"/>
  <c r="K1391" i="1"/>
  <c r="L1391" i="1" s="1"/>
  <c r="P1391" i="1"/>
  <c r="K1392" i="1"/>
  <c r="L1392" i="1" s="1"/>
  <c r="P1392" i="1"/>
  <c r="K1393" i="1"/>
  <c r="P1393" i="1"/>
  <c r="K1394" i="1"/>
  <c r="L1394" i="1"/>
  <c r="P1394" i="1"/>
  <c r="K1395" i="1"/>
  <c r="L1395" i="1" s="1"/>
  <c r="P1395" i="1"/>
  <c r="K1396" i="1"/>
  <c r="L1396" i="1" s="1"/>
  <c r="P1396" i="1"/>
  <c r="K1397" i="1"/>
  <c r="P1397" i="1"/>
  <c r="K1398" i="1"/>
  <c r="L1398" i="1"/>
  <c r="P1398" i="1"/>
  <c r="K1399" i="1"/>
  <c r="L1399" i="1" s="1"/>
  <c r="P1399" i="1"/>
  <c r="K1400" i="1"/>
  <c r="L1400" i="1" s="1"/>
  <c r="P1400" i="1"/>
  <c r="K1401" i="1"/>
  <c r="P1401" i="1"/>
  <c r="K1402" i="1"/>
  <c r="L1402" i="1"/>
  <c r="P1402" i="1"/>
  <c r="K1403" i="1"/>
  <c r="L1403" i="1" s="1"/>
  <c r="P1403" i="1"/>
  <c r="K1404" i="1"/>
  <c r="L1404" i="1" s="1"/>
  <c r="P1404" i="1"/>
  <c r="K1405" i="1"/>
  <c r="P1405" i="1"/>
  <c r="K1406" i="1"/>
  <c r="L1406" i="1"/>
  <c r="P1406" i="1"/>
  <c r="K1407" i="1"/>
  <c r="L1407" i="1" s="1"/>
  <c r="P1407" i="1"/>
  <c r="K1408" i="1"/>
  <c r="L1408" i="1" s="1"/>
  <c r="P1408" i="1"/>
  <c r="K1409" i="1"/>
  <c r="P1409" i="1"/>
  <c r="K1410" i="1"/>
  <c r="L1410" i="1"/>
  <c r="P1410" i="1"/>
  <c r="K1411" i="1"/>
  <c r="L1411" i="1" s="1"/>
  <c r="P1411" i="1"/>
  <c r="K1412" i="1"/>
  <c r="L1412" i="1" s="1"/>
  <c r="P1412" i="1"/>
  <c r="K1413" i="1"/>
  <c r="P1413" i="1"/>
  <c r="K1414" i="1"/>
  <c r="L1414" i="1"/>
  <c r="P1414" i="1"/>
  <c r="K1415" i="1"/>
  <c r="L1415" i="1" s="1"/>
  <c r="P1415" i="1"/>
  <c r="K1416" i="1"/>
  <c r="L1416" i="1" s="1"/>
  <c r="P1416" i="1"/>
  <c r="K1417" i="1"/>
  <c r="P1417" i="1"/>
  <c r="K1418" i="1"/>
  <c r="L1418" i="1"/>
  <c r="P1418" i="1"/>
  <c r="K1419" i="1"/>
  <c r="L1419" i="1" s="1"/>
  <c r="P1419" i="1"/>
  <c r="K1420" i="1"/>
  <c r="L1420" i="1" s="1"/>
  <c r="P1420" i="1"/>
  <c r="K1421" i="1"/>
  <c r="P1421" i="1"/>
  <c r="K1422" i="1"/>
  <c r="L1422" i="1"/>
  <c r="P1422" i="1"/>
  <c r="K1423" i="1"/>
  <c r="L1423" i="1" s="1"/>
  <c r="P1423" i="1"/>
  <c r="K1424" i="1"/>
  <c r="L1424" i="1" s="1"/>
  <c r="P1424" i="1"/>
  <c r="K1425" i="1"/>
  <c r="P1425" i="1"/>
  <c r="K1426" i="1"/>
  <c r="L1426" i="1"/>
  <c r="P1426" i="1"/>
  <c r="K1427" i="1"/>
  <c r="L1427" i="1" s="1"/>
  <c r="P1427" i="1"/>
  <c r="K1428" i="1"/>
  <c r="L1428" i="1" s="1"/>
  <c r="P1428" i="1"/>
  <c r="K1429" i="1"/>
  <c r="P1429" i="1"/>
  <c r="K1430" i="1"/>
  <c r="L1430" i="1"/>
  <c r="P1430" i="1"/>
  <c r="K1431" i="1"/>
  <c r="L1431" i="1" s="1"/>
  <c r="P1431" i="1"/>
  <c r="K1432" i="1"/>
  <c r="L1432" i="1" s="1"/>
  <c r="P1432" i="1"/>
  <c r="K1433" i="1"/>
  <c r="P1433" i="1"/>
  <c r="K1434" i="1"/>
  <c r="L1434" i="1"/>
  <c r="P1434" i="1"/>
  <c r="K1435" i="1"/>
  <c r="L1435" i="1" s="1"/>
  <c r="P1435" i="1"/>
  <c r="K1436" i="1"/>
  <c r="L1436" i="1" s="1"/>
  <c r="P1436" i="1"/>
  <c r="K1437" i="1"/>
  <c r="P1437" i="1"/>
  <c r="K1438" i="1"/>
  <c r="L1438" i="1"/>
  <c r="P1438" i="1"/>
  <c r="K1439" i="1"/>
  <c r="L1439" i="1" s="1"/>
  <c r="P1439" i="1"/>
  <c r="K1440" i="1"/>
  <c r="L1440" i="1" s="1"/>
  <c r="P1440" i="1"/>
  <c r="K1441" i="1"/>
  <c r="P1441" i="1"/>
  <c r="K1442" i="1"/>
  <c r="L1442" i="1"/>
  <c r="P1442" i="1"/>
  <c r="K1443" i="1"/>
  <c r="L1443" i="1" s="1"/>
  <c r="P1443" i="1"/>
  <c r="K1444" i="1"/>
  <c r="L1444" i="1" s="1"/>
  <c r="P1444" i="1"/>
  <c r="K1445" i="1"/>
  <c r="P1445" i="1"/>
  <c r="K1446" i="1"/>
  <c r="L1446" i="1"/>
  <c r="P1446" i="1"/>
  <c r="K1447" i="1"/>
  <c r="L1447" i="1" s="1"/>
  <c r="P1447" i="1"/>
  <c r="K1448" i="1"/>
  <c r="L1448" i="1" s="1"/>
  <c r="P1448" i="1"/>
  <c r="K1449" i="1"/>
  <c r="P1449" i="1"/>
  <c r="K1450" i="1"/>
  <c r="L1450" i="1"/>
  <c r="P1450" i="1"/>
  <c r="K1451" i="1"/>
  <c r="L1451" i="1" s="1"/>
  <c r="M1451" i="1" s="1"/>
  <c r="P1451" i="1"/>
  <c r="K1452" i="1"/>
  <c r="L1452" i="1"/>
  <c r="P1452" i="1"/>
  <c r="K1453" i="1"/>
  <c r="L1453" i="1" s="1"/>
  <c r="M1453" i="1" s="1"/>
  <c r="P1453" i="1"/>
  <c r="K1454" i="1"/>
  <c r="P1454" i="1"/>
  <c r="K1455" i="1"/>
  <c r="L1455" i="1" s="1"/>
  <c r="P1455" i="1"/>
  <c r="K1456" i="1"/>
  <c r="L1456" i="1" s="1"/>
  <c r="P1456" i="1"/>
  <c r="K1457" i="1"/>
  <c r="P1457" i="1"/>
  <c r="K1458" i="1"/>
  <c r="P1458" i="1"/>
  <c r="K1459" i="1"/>
  <c r="L1459" i="1" s="1"/>
  <c r="P1459" i="1"/>
  <c r="K1460" i="1"/>
  <c r="L1460" i="1" s="1"/>
  <c r="P1460" i="1"/>
  <c r="K1461" i="1"/>
  <c r="L1461" i="1" s="1"/>
  <c r="P1461" i="1"/>
  <c r="K1462" i="1"/>
  <c r="P1462" i="1"/>
  <c r="K1463" i="1"/>
  <c r="L1463" i="1" s="1"/>
  <c r="P1463" i="1"/>
  <c r="K1464" i="1"/>
  <c r="L1464" i="1" s="1"/>
  <c r="P1464" i="1"/>
  <c r="K1465" i="1"/>
  <c r="P1465" i="1"/>
  <c r="K1466" i="1"/>
  <c r="P1466" i="1"/>
  <c r="K1467" i="1"/>
  <c r="L1467" i="1" s="1"/>
  <c r="P1467" i="1"/>
  <c r="K1468" i="1"/>
  <c r="L1468" i="1" s="1"/>
  <c r="P1468" i="1"/>
  <c r="K1469" i="1"/>
  <c r="L1469" i="1" s="1"/>
  <c r="P1469" i="1"/>
  <c r="K1470" i="1"/>
  <c r="P1470" i="1"/>
  <c r="K1471" i="1"/>
  <c r="L1471" i="1" s="1"/>
  <c r="P1471" i="1"/>
  <c r="K1472" i="1"/>
  <c r="L1472" i="1" s="1"/>
  <c r="P1472" i="1"/>
  <c r="K1473" i="1"/>
  <c r="L1473" i="1" s="1"/>
  <c r="P1473" i="1"/>
  <c r="K1474" i="1"/>
  <c r="P1474" i="1"/>
  <c r="K1475" i="1"/>
  <c r="L1475" i="1" s="1"/>
  <c r="P1475" i="1"/>
  <c r="K1476" i="1"/>
  <c r="L1476" i="1" s="1"/>
  <c r="P1476" i="1"/>
  <c r="K1477" i="1"/>
  <c r="L1477" i="1" s="1"/>
  <c r="P1477" i="1"/>
  <c r="K1478" i="1"/>
  <c r="P1478" i="1"/>
  <c r="K1479" i="1"/>
  <c r="L1479" i="1" s="1"/>
  <c r="P1479" i="1"/>
  <c r="K1480" i="1"/>
  <c r="L1480" i="1" s="1"/>
  <c r="P1480" i="1"/>
  <c r="K1481" i="1"/>
  <c r="L1481" i="1" s="1"/>
  <c r="P1481" i="1"/>
  <c r="K1482" i="1"/>
  <c r="P1482" i="1"/>
  <c r="K1483" i="1"/>
  <c r="L1483" i="1" s="1"/>
  <c r="P1483" i="1"/>
  <c r="K1484" i="1"/>
  <c r="L1484" i="1" s="1"/>
  <c r="P1484" i="1"/>
  <c r="K1485" i="1"/>
  <c r="L1485" i="1" s="1"/>
  <c r="P1485" i="1"/>
  <c r="K1486" i="1"/>
  <c r="P1486" i="1"/>
  <c r="K1487" i="1"/>
  <c r="L1487" i="1" s="1"/>
  <c r="P1487" i="1"/>
  <c r="K1488" i="1"/>
  <c r="L1488" i="1" s="1"/>
  <c r="P1488" i="1"/>
  <c r="K1489" i="1"/>
  <c r="L1489" i="1" s="1"/>
  <c r="P1489" i="1"/>
  <c r="K1490" i="1"/>
  <c r="P1490" i="1"/>
  <c r="K1491" i="1"/>
  <c r="L1491" i="1" s="1"/>
  <c r="P1491" i="1"/>
  <c r="K1492" i="1"/>
  <c r="L1492" i="1" s="1"/>
  <c r="P1492" i="1"/>
  <c r="K1493" i="1"/>
  <c r="P1493" i="1"/>
  <c r="K1494" i="1"/>
  <c r="P1494" i="1"/>
  <c r="K1495" i="1"/>
  <c r="L1495" i="1" s="1"/>
  <c r="P1495" i="1"/>
  <c r="K1496" i="1"/>
  <c r="L1496" i="1"/>
  <c r="P1496" i="1"/>
  <c r="K1497" i="1"/>
  <c r="L1497" i="1" s="1"/>
  <c r="M1497" i="1" s="1"/>
  <c r="P1497" i="1"/>
  <c r="K1498" i="1"/>
  <c r="P1498" i="1"/>
  <c r="K1499" i="1"/>
  <c r="L1499" i="1" s="1"/>
  <c r="P1499" i="1"/>
  <c r="K1500" i="1"/>
  <c r="L1500" i="1" s="1"/>
  <c r="P1500" i="1"/>
  <c r="K1501" i="1"/>
  <c r="P1501" i="1"/>
  <c r="K1502" i="1"/>
  <c r="P1502" i="1"/>
  <c r="K1503" i="1"/>
  <c r="L1503" i="1" s="1"/>
  <c r="P1503" i="1"/>
  <c r="K1504" i="1"/>
  <c r="L1504" i="1"/>
  <c r="P1504" i="1"/>
  <c r="K1505" i="1"/>
  <c r="L1505" i="1" s="1"/>
  <c r="M1505" i="1" s="1"/>
  <c r="P1505" i="1"/>
  <c r="K1506" i="1"/>
  <c r="P1506" i="1"/>
  <c r="K1507" i="1"/>
  <c r="L1507" i="1" s="1"/>
  <c r="P1507" i="1"/>
  <c r="K1508" i="1"/>
  <c r="L1508" i="1" s="1"/>
  <c r="P1508" i="1"/>
  <c r="K1509" i="1"/>
  <c r="P1509" i="1"/>
  <c r="K1510" i="1"/>
  <c r="P1510" i="1"/>
  <c r="K1511" i="1"/>
  <c r="L1511" i="1" s="1"/>
  <c r="P1511" i="1"/>
  <c r="K1512" i="1"/>
  <c r="L1512" i="1"/>
  <c r="P1512" i="1"/>
  <c r="K1513" i="1"/>
  <c r="L1513" i="1" s="1"/>
  <c r="M1513" i="1" s="1"/>
  <c r="P1513" i="1"/>
  <c r="K1514" i="1"/>
  <c r="P1514" i="1"/>
  <c r="K1515" i="1"/>
  <c r="L1515" i="1" s="1"/>
  <c r="P1515" i="1"/>
  <c r="K1516" i="1"/>
  <c r="L1516" i="1" s="1"/>
  <c r="P1516" i="1"/>
  <c r="K1517" i="1"/>
  <c r="P1517" i="1"/>
  <c r="K1518" i="1"/>
  <c r="P1518" i="1"/>
  <c r="K1519" i="1"/>
  <c r="L1519" i="1" s="1"/>
  <c r="P1519" i="1"/>
  <c r="K1520" i="1"/>
  <c r="L1520" i="1"/>
  <c r="P1520" i="1"/>
  <c r="K1521" i="1"/>
  <c r="L1521" i="1" s="1"/>
  <c r="M1521" i="1" s="1"/>
  <c r="P1521" i="1"/>
  <c r="K1522" i="1"/>
  <c r="P1522" i="1"/>
  <c r="K1523" i="1"/>
  <c r="L1523" i="1" s="1"/>
  <c r="P1523" i="1"/>
  <c r="K1524" i="1"/>
  <c r="L1524" i="1" s="1"/>
  <c r="P1524" i="1"/>
  <c r="K1525" i="1"/>
  <c r="P1525" i="1"/>
  <c r="K1526" i="1"/>
  <c r="P1526" i="1"/>
  <c r="K1527" i="1"/>
  <c r="L1527" i="1" s="1"/>
  <c r="P1527" i="1"/>
  <c r="K1528" i="1"/>
  <c r="L1528" i="1" s="1"/>
  <c r="P1528" i="1"/>
  <c r="K1529" i="1"/>
  <c r="L1529" i="1" s="1"/>
  <c r="P1529" i="1"/>
  <c r="K1530" i="1"/>
  <c r="P1530" i="1"/>
  <c r="K1531" i="1"/>
  <c r="L1531" i="1" s="1"/>
  <c r="P1531" i="1"/>
  <c r="K1532" i="1"/>
  <c r="L1532" i="1" s="1"/>
  <c r="P1532" i="1"/>
  <c r="K1533" i="1"/>
  <c r="P1533" i="1"/>
  <c r="K1534" i="1"/>
  <c r="P1534" i="1"/>
  <c r="K1535" i="1"/>
  <c r="L1535" i="1" s="1"/>
  <c r="P1535" i="1"/>
  <c r="K1536" i="1"/>
  <c r="L1536" i="1" s="1"/>
  <c r="P1536" i="1"/>
  <c r="K1537" i="1"/>
  <c r="L1537" i="1" s="1"/>
  <c r="P1537" i="1"/>
  <c r="K1538" i="1"/>
  <c r="P1538" i="1"/>
  <c r="K1539" i="1"/>
  <c r="L1539" i="1" s="1"/>
  <c r="P1539" i="1"/>
  <c r="K1540" i="1"/>
  <c r="L1540" i="1" s="1"/>
  <c r="P1540" i="1"/>
  <c r="K1541" i="1"/>
  <c r="P1541" i="1"/>
  <c r="K1542" i="1"/>
  <c r="P1542" i="1"/>
  <c r="K1543" i="1"/>
  <c r="L1543" i="1" s="1"/>
  <c r="P1543" i="1"/>
  <c r="K1544" i="1"/>
  <c r="L1544" i="1" s="1"/>
  <c r="P1544" i="1"/>
  <c r="K1545" i="1"/>
  <c r="L1545" i="1" s="1"/>
  <c r="P1545" i="1"/>
  <c r="K1546" i="1"/>
  <c r="P1546" i="1"/>
  <c r="K1547" i="1"/>
  <c r="L1547" i="1" s="1"/>
  <c r="P1547" i="1"/>
  <c r="K1548" i="1"/>
  <c r="L1548" i="1" s="1"/>
  <c r="P1548" i="1"/>
  <c r="K1549" i="1"/>
  <c r="P1549" i="1"/>
  <c r="K1550" i="1"/>
  <c r="P1550" i="1"/>
  <c r="K1551" i="1"/>
  <c r="L1551" i="1" s="1"/>
  <c r="P1551" i="1"/>
  <c r="K1552" i="1"/>
  <c r="L1552" i="1" s="1"/>
  <c r="P1552" i="1"/>
  <c r="K1553" i="1"/>
  <c r="L1553" i="1" s="1"/>
  <c r="P1553" i="1"/>
  <c r="K1554" i="1"/>
  <c r="P1554" i="1"/>
  <c r="K1555" i="1"/>
  <c r="L1555" i="1" s="1"/>
  <c r="P1555" i="1"/>
  <c r="K1556" i="1"/>
  <c r="L1556" i="1" s="1"/>
  <c r="P1556" i="1"/>
  <c r="K1557" i="1"/>
  <c r="P1557" i="1"/>
  <c r="K1558" i="1"/>
  <c r="P1558" i="1"/>
  <c r="K1559" i="1"/>
  <c r="L1559" i="1" s="1"/>
  <c r="P1559" i="1"/>
  <c r="K1560" i="1"/>
  <c r="L1560" i="1"/>
  <c r="P1560" i="1"/>
  <c r="K1561" i="1"/>
  <c r="L1561" i="1" s="1"/>
  <c r="M1561" i="1" s="1"/>
  <c r="P1561" i="1"/>
  <c r="K1562" i="1"/>
  <c r="P1562" i="1"/>
  <c r="K1563" i="1"/>
  <c r="L1563" i="1" s="1"/>
  <c r="P1563" i="1"/>
  <c r="K1564" i="1"/>
  <c r="L1564" i="1" s="1"/>
  <c r="P1564" i="1"/>
  <c r="K1565" i="1"/>
  <c r="P1565" i="1"/>
  <c r="K1566" i="1"/>
  <c r="P1566" i="1"/>
  <c r="K1567" i="1"/>
  <c r="L1567" i="1" s="1"/>
  <c r="P1567" i="1"/>
  <c r="K1568" i="1"/>
  <c r="L1568" i="1"/>
  <c r="P1568" i="1"/>
  <c r="K1569" i="1"/>
  <c r="L1569" i="1" s="1"/>
  <c r="M1569" i="1" s="1"/>
  <c r="P1569" i="1"/>
  <c r="K1570" i="1"/>
  <c r="P1570" i="1"/>
  <c r="K1571" i="1"/>
  <c r="L1571" i="1" s="1"/>
  <c r="P1571" i="1"/>
  <c r="K1572" i="1"/>
  <c r="L1572" i="1" s="1"/>
  <c r="P1572" i="1"/>
  <c r="K1573" i="1"/>
  <c r="P1573" i="1"/>
  <c r="K1574" i="1"/>
  <c r="P1574" i="1"/>
  <c r="K1575" i="1"/>
  <c r="L1575" i="1" s="1"/>
  <c r="P1575" i="1"/>
  <c r="K1576" i="1"/>
  <c r="L1576" i="1"/>
  <c r="P1576" i="1"/>
  <c r="K1577" i="1"/>
  <c r="L1577" i="1" s="1"/>
  <c r="M1577" i="1" s="1"/>
  <c r="P1577" i="1"/>
  <c r="K1578" i="1"/>
  <c r="P1578" i="1"/>
  <c r="K1579" i="1"/>
  <c r="L1579" i="1" s="1"/>
  <c r="P1579" i="1"/>
  <c r="K1580" i="1"/>
  <c r="L1580" i="1" s="1"/>
  <c r="P1580" i="1"/>
  <c r="K1581" i="1"/>
  <c r="P1581" i="1"/>
  <c r="K1582" i="1"/>
  <c r="P1582" i="1"/>
  <c r="K1583" i="1"/>
  <c r="L1583" i="1" s="1"/>
  <c r="P1583" i="1"/>
  <c r="K1584" i="1"/>
  <c r="L1584" i="1" s="1"/>
  <c r="P1584" i="1"/>
  <c r="K1585" i="1"/>
  <c r="L1585" i="1" s="1"/>
  <c r="P1585" i="1"/>
  <c r="K1586" i="1"/>
  <c r="P1586" i="1"/>
  <c r="K1587" i="1"/>
  <c r="L1587" i="1" s="1"/>
  <c r="P1587" i="1"/>
  <c r="K1588" i="1"/>
  <c r="L1588" i="1" s="1"/>
  <c r="P1588" i="1"/>
  <c r="K1589" i="1"/>
  <c r="P1589" i="1"/>
  <c r="K1590" i="1"/>
  <c r="P1590" i="1"/>
  <c r="K1591" i="1"/>
  <c r="L1591" i="1" s="1"/>
  <c r="P1591" i="1"/>
  <c r="K1592" i="1"/>
  <c r="L1592" i="1"/>
  <c r="P1592" i="1"/>
  <c r="K1593" i="1"/>
  <c r="L1593" i="1" s="1"/>
  <c r="M1593" i="1" s="1"/>
  <c r="P1593" i="1"/>
  <c r="K1594" i="1"/>
  <c r="P1594" i="1"/>
  <c r="K1595" i="1"/>
  <c r="L1595" i="1" s="1"/>
  <c r="P1595" i="1"/>
  <c r="K1596" i="1"/>
  <c r="L1596" i="1" s="1"/>
  <c r="P1596" i="1"/>
  <c r="K1597" i="1"/>
  <c r="P1597" i="1"/>
  <c r="K1598" i="1"/>
  <c r="P1598" i="1"/>
  <c r="K1599" i="1"/>
  <c r="L1599" i="1" s="1"/>
  <c r="P1599" i="1"/>
  <c r="K1600" i="1"/>
  <c r="L1600" i="1"/>
  <c r="P1600" i="1"/>
  <c r="K1601" i="1"/>
  <c r="L1601" i="1" s="1"/>
  <c r="M1601" i="1" s="1"/>
  <c r="P1601" i="1"/>
  <c r="K1602" i="1"/>
  <c r="P1602" i="1"/>
  <c r="K1603" i="1"/>
  <c r="L1603" i="1" s="1"/>
  <c r="P1603" i="1"/>
  <c r="K1604" i="1"/>
  <c r="L1604" i="1" s="1"/>
  <c r="P1604" i="1"/>
  <c r="K1605" i="1"/>
  <c r="P1605" i="1"/>
  <c r="K1606" i="1"/>
  <c r="P1606" i="1"/>
  <c r="K1607" i="1"/>
  <c r="L1607" i="1" s="1"/>
  <c r="P1607" i="1"/>
  <c r="K1608" i="1"/>
  <c r="L1608" i="1" s="1"/>
  <c r="P1608" i="1"/>
  <c r="K1609" i="1"/>
  <c r="L1609" i="1" s="1"/>
  <c r="P1609" i="1"/>
  <c r="K1610" i="1"/>
  <c r="P1610" i="1"/>
  <c r="K1611" i="1"/>
  <c r="L1611" i="1" s="1"/>
  <c r="P1611" i="1"/>
  <c r="K1612" i="1"/>
  <c r="L1612" i="1" s="1"/>
  <c r="P1612" i="1"/>
  <c r="K1613" i="1"/>
  <c r="P1613" i="1"/>
  <c r="K1614" i="1"/>
  <c r="P1614" i="1"/>
  <c r="K1615" i="1"/>
  <c r="L1615" i="1" s="1"/>
  <c r="P1615" i="1"/>
  <c r="K1616" i="1"/>
  <c r="L1616" i="1" s="1"/>
  <c r="P1616" i="1"/>
  <c r="K1617" i="1"/>
  <c r="L1617" i="1" s="1"/>
  <c r="P1617" i="1"/>
  <c r="K1618" i="1"/>
  <c r="P1618" i="1"/>
  <c r="K1619" i="1"/>
  <c r="L1619" i="1" s="1"/>
  <c r="P1619" i="1"/>
  <c r="K1620" i="1"/>
  <c r="L1620" i="1" s="1"/>
  <c r="P1620" i="1"/>
  <c r="K1621" i="1"/>
  <c r="P1621" i="1"/>
  <c r="K1622" i="1"/>
  <c r="P1622" i="1"/>
  <c r="K1623" i="1"/>
  <c r="L1623" i="1" s="1"/>
  <c r="P1623" i="1"/>
  <c r="K1624" i="1"/>
  <c r="L1624" i="1"/>
  <c r="P1624" i="1"/>
  <c r="K1625" i="1"/>
  <c r="L1625" i="1" s="1"/>
  <c r="M1625" i="1" s="1"/>
  <c r="P1625" i="1"/>
  <c r="K1626" i="1"/>
  <c r="P1626" i="1"/>
  <c r="K1627" i="1"/>
  <c r="L1627" i="1" s="1"/>
  <c r="P1627" i="1"/>
  <c r="K1628" i="1"/>
  <c r="L1628" i="1" s="1"/>
  <c r="P1628" i="1"/>
  <c r="K1629" i="1"/>
  <c r="P1629" i="1"/>
  <c r="K1630" i="1"/>
  <c r="P1630" i="1"/>
  <c r="K1631" i="1"/>
  <c r="L1631" i="1" s="1"/>
  <c r="P1631" i="1"/>
  <c r="K1632" i="1"/>
  <c r="L1632" i="1"/>
  <c r="P1632" i="1"/>
  <c r="K1633" i="1"/>
  <c r="L1633" i="1" s="1"/>
  <c r="M1633" i="1" s="1"/>
  <c r="P1633" i="1"/>
  <c r="K1634" i="1"/>
  <c r="P1634" i="1"/>
  <c r="K1635" i="1"/>
  <c r="L1635" i="1" s="1"/>
  <c r="P1635" i="1"/>
  <c r="K1636" i="1"/>
  <c r="L1636" i="1" s="1"/>
  <c r="P1636" i="1"/>
  <c r="K1637" i="1"/>
  <c r="P1637" i="1"/>
  <c r="K1638" i="1"/>
  <c r="P1638" i="1"/>
  <c r="K1639" i="1"/>
  <c r="L1639" i="1" s="1"/>
  <c r="P1639" i="1"/>
  <c r="K1640" i="1"/>
  <c r="L1640" i="1"/>
  <c r="P1640" i="1"/>
  <c r="K1641" i="1"/>
  <c r="L1641" i="1" s="1"/>
  <c r="M1641" i="1" s="1"/>
  <c r="P1641" i="1"/>
  <c r="K1642" i="1"/>
  <c r="P1642" i="1"/>
  <c r="K1643" i="1"/>
  <c r="L1643" i="1" s="1"/>
  <c r="P1643" i="1"/>
  <c r="K1644" i="1"/>
  <c r="L1644" i="1" s="1"/>
  <c r="P1644" i="1"/>
  <c r="K1645" i="1"/>
  <c r="P1645" i="1"/>
  <c r="K1646" i="1"/>
  <c r="P1646" i="1"/>
  <c r="K1647" i="1"/>
  <c r="L1647" i="1" s="1"/>
  <c r="P1647" i="1"/>
  <c r="K1648" i="1"/>
  <c r="L1648" i="1"/>
  <c r="P1648" i="1"/>
  <c r="K1649" i="1"/>
  <c r="L1649" i="1" s="1"/>
  <c r="M1649" i="1" s="1"/>
  <c r="P1649" i="1"/>
  <c r="K1650" i="1"/>
  <c r="P1650" i="1"/>
  <c r="K1651" i="1"/>
  <c r="L1651" i="1" s="1"/>
  <c r="P1651" i="1"/>
  <c r="K1652" i="1"/>
  <c r="L1652" i="1" s="1"/>
  <c r="P1652" i="1"/>
  <c r="K1653" i="1"/>
  <c r="P1653" i="1"/>
  <c r="K1654" i="1"/>
  <c r="P1654" i="1"/>
  <c r="K1655" i="1"/>
  <c r="L1655" i="1" s="1"/>
  <c r="P1655" i="1"/>
  <c r="K1656" i="1"/>
  <c r="L1656" i="1"/>
  <c r="P1656" i="1"/>
  <c r="K1657" i="1"/>
  <c r="L1657" i="1" s="1"/>
  <c r="M1657" i="1" s="1"/>
  <c r="P1657" i="1"/>
  <c r="K1658" i="1"/>
  <c r="P1658" i="1"/>
  <c r="K1659" i="1"/>
  <c r="L1659" i="1" s="1"/>
  <c r="P1659" i="1"/>
  <c r="K1660" i="1"/>
  <c r="L1660" i="1" s="1"/>
  <c r="P1660" i="1"/>
  <c r="K1661" i="1"/>
  <c r="P1661" i="1"/>
  <c r="K1662" i="1"/>
  <c r="P1662" i="1"/>
  <c r="K1663" i="1"/>
  <c r="L1663" i="1" s="1"/>
  <c r="P1663" i="1"/>
  <c r="K1664" i="1"/>
  <c r="L1664" i="1"/>
  <c r="P1664" i="1"/>
  <c r="K1665" i="1"/>
  <c r="L1665" i="1" s="1"/>
  <c r="M1665" i="1" s="1"/>
  <c r="P1665" i="1"/>
  <c r="K1666" i="1"/>
  <c r="P1666" i="1"/>
  <c r="K1667" i="1"/>
  <c r="L1667" i="1" s="1"/>
  <c r="P1667" i="1"/>
  <c r="K1668" i="1"/>
  <c r="L1668" i="1" s="1"/>
  <c r="P1668" i="1"/>
  <c r="K1669" i="1"/>
  <c r="P1669" i="1"/>
  <c r="K1670" i="1"/>
  <c r="P1670" i="1"/>
  <c r="K1671" i="1"/>
  <c r="L1671" i="1" s="1"/>
  <c r="P1671" i="1"/>
  <c r="K1672" i="1"/>
  <c r="L1672" i="1"/>
  <c r="P1672" i="1"/>
  <c r="K1673" i="1"/>
  <c r="L1673" i="1" s="1"/>
  <c r="M1673" i="1" s="1"/>
  <c r="P1673" i="1"/>
  <c r="K1674" i="1"/>
  <c r="P1674" i="1"/>
  <c r="K1675" i="1"/>
  <c r="L1675" i="1" s="1"/>
  <c r="P1675" i="1"/>
  <c r="K1676" i="1"/>
  <c r="L1676" i="1" s="1"/>
  <c r="P1676" i="1"/>
  <c r="K1677" i="1"/>
  <c r="P1677" i="1"/>
  <c r="K1678" i="1"/>
  <c r="P1678" i="1"/>
  <c r="K1679" i="1"/>
  <c r="L1679" i="1" s="1"/>
  <c r="P1679" i="1"/>
  <c r="K1680" i="1"/>
  <c r="L1680" i="1"/>
  <c r="P1680" i="1"/>
  <c r="K1681" i="1"/>
  <c r="L1681" i="1" s="1"/>
  <c r="M1681" i="1" s="1"/>
  <c r="P1681" i="1"/>
  <c r="K1682" i="1"/>
  <c r="P1682" i="1"/>
  <c r="K1683" i="1"/>
  <c r="L1683" i="1" s="1"/>
  <c r="P1683" i="1"/>
  <c r="K1684" i="1"/>
  <c r="L1684" i="1"/>
  <c r="P1684" i="1"/>
  <c r="K1685" i="1"/>
  <c r="L1685" i="1" s="1"/>
  <c r="M1685" i="1" s="1"/>
  <c r="P1685" i="1"/>
  <c r="K1686" i="1"/>
  <c r="P1686" i="1"/>
  <c r="K1687" i="1"/>
  <c r="L1687" i="1" s="1"/>
  <c r="P1687" i="1"/>
  <c r="K1688" i="1"/>
  <c r="L1688" i="1" s="1"/>
  <c r="P1688" i="1"/>
  <c r="K1689" i="1"/>
  <c r="P1689" i="1"/>
  <c r="K1690" i="1"/>
  <c r="P1690" i="1"/>
  <c r="K1691" i="1"/>
  <c r="L1691" i="1" s="1"/>
  <c r="P1691" i="1"/>
  <c r="K1692" i="1"/>
  <c r="L1692" i="1"/>
  <c r="P1692" i="1"/>
  <c r="K1693" i="1"/>
  <c r="L1693" i="1" s="1"/>
  <c r="M1693" i="1" s="1"/>
  <c r="P1693" i="1"/>
  <c r="K1694" i="1"/>
  <c r="P1694" i="1"/>
  <c r="K1695" i="1"/>
  <c r="L1695" i="1" s="1"/>
  <c r="P1695" i="1"/>
  <c r="K1696" i="1"/>
  <c r="L1696" i="1" s="1"/>
  <c r="P1696" i="1"/>
  <c r="K1697" i="1"/>
  <c r="L1697" i="1" s="1"/>
  <c r="P1697" i="1"/>
  <c r="K1698" i="1"/>
  <c r="P1698" i="1"/>
  <c r="K1699" i="1"/>
  <c r="L1699" i="1" s="1"/>
  <c r="P1699" i="1"/>
  <c r="K1700" i="1"/>
  <c r="L1700" i="1" s="1"/>
  <c r="P1700" i="1"/>
  <c r="K1701" i="1"/>
  <c r="P1701" i="1"/>
  <c r="K1702" i="1"/>
  <c r="P1702" i="1"/>
  <c r="K1703" i="1"/>
  <c r="L1703" i="1" s="1"/>
  <c r="P1703" i="1"/>
  <c r="K1704" i="1"/>
  <c r="L1704" i="1" s="1"/>
  <c r="P1704" i="1"/>
  <c r="K1705" i="1"/>
  <c r="L1705" i="1" s="1"/>
  <c r="P1705" i="1"/>
  <c r="K1706" i="1"/>
  <c r="P1706" i="1"/>
  <c r="K1707" i="1"/>
  <c r="L1707" i="1" s="1"/>
  <c r="P1707" i="1"/>
  <c r="K1708" i="1"/>
  <c r="L1708" i="1" s="1"/>
  <c r="P1708" i="1"/>
  <c r="K1709" i="1"/>
  <c r="L1709" i="1" s="1"/>
  <c r="P1709" i="1"/>
  <c r="K1710" i="1"/>
  <c r="P1710" i="1"/>
  <c r="K1711" i="1"/>
  <c r="L1711" i="1" s="1"/>
  <c r="P1711" i="1"/>
  <c r="K1712" i="1"/>
  <c r="L1712" i="1" s="1"/>
  <c r="P1712" i="1"/>
  <c r="K1713" i="1"/>
  <c r="P1713" i="1"/>
  <c r="K1714" i="1"/>
  <c r="P1714" i="1"/>
  <c r="K1715" i="1"/>
  <c r="L1715" i="1" s="1"/>
  <c r="P1715" i="1"/>
  <c r="K1716" i="1"/>
  <c r="L1716" i="1" s="1"/>
  <c r="P1716" i="1"/>
  <c r="K1717" i="1"/>
  <c r="L1717" i="1" s="1"/>
  <c r="P1717" i="1"/>
  <c r="K1718" i="1"/>
  <c r="P1718" i="1"/>
  <c r="K1719" i="1"/>
  <c r="L1719" i="1" s="1"/>
  <c r="P1719" i="1"/>
  <c r="K1720" i="1"/>
  <c r="L1720" i="1" s="1"/>
  <c r="P1720" i="1"/>
  <c r="K1721" i="1"/>
  <c r="P1721" i="1"/>
  <c r="K1722" i="1"/>
  <c r="P1722" i="1"/>
  <c r="K1723" i="1"/>
  <c r="L1723" i="1" s="1"/>
  <c r="P1723" i="1"/>
  <c r="K1724" i="1"/>
  <c r="L1724" i="1" s="1"/>
  <c r="P1724" i="1"/>
  <c r="K1725" i="1"/>
  <c r="L1725" i="1" s="1"/>
  <c r="P1725" i="1"/>
  <c r="K1726" i="1"/>
  <c r="P1726" i="1"/>
  <c r="K1727" i="1"/>
  <c r="L1727" i="1" s="1"/>
  <c r="P1727" i="1"/>
  <c r="K1728" i="1"/>
  <c r="L1728" i="1" s="1"/>
  <c r="P1728" i="1"/>
  <c r="K1729" i="1"/>
  <c r="L1729" i="1" s="1"/>
  <c r="P1729" i="1"/>
  <c r="K1730" i="1"/>
  <c r="P1730" i="1"/>
  <c r="K1731" i="1"/>
  <c r="L1731" i="1" s="1"/>
  <c r="P1731" i="1"/>
  <c r="K1732" i="1"/>
  <c r="L1732" i="1" s="1"/>
  <c r="P1732" i="1"/>
  <c r="K1733" i="1"/>
  <c r="P1733" i="1"/>
  <c r="K1734" i="1"/>
  <c r="P1734" i="1"/>
  <c r="K1735" i="1"/>
  <c r="L1735" i="1" s="1"/>
  <c r="P1735" i="1"/>
  <c r="K1736" i="1"/>
  <c r="L1736" i="1" s="1"/>
  <c r="P1736" i="1"/>
  <c r="K1737" i="1"/>
  <c r="L1737" i="1" s="1"/>
  <c r="P1737" i="1"/>
  <c r="K1738" i="1"/>
  <c r="P1738" i="1"/>
  <c r="K1739" i="1"/>
  <c r="L1739" i="1" s="1"/>
  <c r="P1739" i="1"/>
  <c r="K1740" i="1"/>
  <c r="L1740" i="1" s="1"/>
  <c r="P1740" i="1"/>
  <c r="K1741" i="1"/>
  <c r="P1741" i="1"/>
  <c r="K1742" i="1"/>
  <c r="P1742" i="1"/>
  <c r="K1743" i="1"/>
  <c r="L1743" i="1" s="1"/>
  <c r="P1743" i="1"/>
  <c r="K1744" i="1"/>
  <c r="L1744" i="1" s="1"/>
  <c r="P1744" i="1"/>
  <c r="K1745" i="1"/>
  <c r="L1745" i="1" s="1"/>
  <c r="P1745" i="1"/>
  <c r="K1746" i="1"/>
  <c r="P1746" i="1"/>
  <c r="K1747" i="1"/>
  <c r="L1747" i="1" s="1"/>
  <c r="P1747" i="1"/>
  <c r="K1748" i="1"/>
  <c r="L1748" i="1" s="1"/>
  <c r="P1748" i="1"/>
  <c r="K1749" i="1"/>
  <c r="P1749" i="1"/>
  <c r="K1750" i="1"/>
  <c r="P1750" i="1"/>
  <c r="K1751" i="1"/>
  <c r="L1751" i="1" s="1"/>
  <c r="P1751" i="1"/>
  <c r="K1752" i="1"/>
  <c r="L1752" i="1"/>
  <c r="P1752" i="1"/>
  <c r="K1753" i="1"/>
  <c r="L1753" i="1" s="1"/>
  <c r="M1753" i="1" s="1"/>
  <c r="P1753" i="1"/>
  <c r="K1754" i="1"/>
  <c r="P1754" i="1"/>
  <c r="K1755" i="1"/>
  <c r="L1755" i="1" s="1"/>
  <c r="P1755" i="1"/>
  <c r="K1756" i="1"/>
  <c r="L1756" i="1" s="1"/>
  <c r="P1756" i="1"/>
  <c r="K1757" i="1"/>
  <c r="P1757" i="1"/>
  <c r="K1758" i="1"/>
  <c r="P1758" i="1"/>
  <c r="K1759" i="1"/>
  <c r="L1759" i="1" s="1"/>
  <c r="P1759" i="1"/>
  <c r="K1760" i="1"/>
  <c r="L1760" i="1"/>
  <c r="P1760" i="1"/>
  <c r="K1761" i="1"/>
  <c r="L1761" i="1" s="1"/>
  <c r="M1761" i="1" s="1"/>
  <c r="P1761" i="1"/>
  <c r="K1762" i="1"/>
  <c r="P1762" i="1"/>
  <c r="K1763" i="1"/>
  <c r="L1763" i="1" s="1"/>
  <c r="P1763" i="1"/>
  <c r="K1764" i="1"/>
  <c r="L1764" i="1" s="1"/>
  <c r="P1764" i="1"/>
  <c r="K1765" i="1"/>
  <c r="P1765" i="1"/>
  <c r="K1766" i="1"/>
  <c r="P1766" i="1"/>
  <c r="K1767" i="1"/>
  <c r="L1767" i="1" s="1"/>
  <c r="P1767" i="1"/>
  <c r="K1768" i="1"/>
  <c r="L1768" i="1" s="1"/>
  <c r="P1768" i="1"/>
  <c r="K1769" i="1"/>
  <c r="L1769" i="1" s="1"/>
  <c r="P1769" i="1"/>
  <c r="K1770" i="1"/>
  <c r="P1770" i="1"/>
  <c r="K1771" i="1"/>
  <c r="L1771" i="1" s="1"/>
  <c r="P1771" i="1"/>
  <c r="K1772" i="1"/>
  <c r="L1772" i="1" s="1"/>
  <c r="P1772" i="1"/>
  <c r="K1773" i="1"/>
  <c r="P1773" i="1"/>
  <c r="K1774" i="1"/>
  <c r="P1774" i="1"/>
  <c r="K1775" i="1"/>
  <c r="L1775" i="1" s="1"/>
  <c r="P1775" i="1"/>
  <c r="K1776" i="1"/>
  <c r="L1776" i="1" s="1"/>
  <c r="P1776" i="1"/>
  <c r="K1777" i="1"/>
  <c r="L1777" i="1" s="1"/>
  <c r="P1777" i="1"/>
  <c r="K1778" i="1"/>
  <c r="P1778" i="1"/>
  <c r="K1779" i="1"/>
  <c r="L1779" i="1" s="1"/>
  <c r="P1779" i="1"/>
  <c r="K1780" i="1"/>
  <c r="L1780" i="1" s="1"/>
  <c r="P1780" i="1"/>
  <c r="K1781" i="1"/>
  <c r="P1781" i="1"/>
  <c r="K1782" i="1"/>
  <c r="P1782" i="1"/>
  <c r="K1783" i="1"/>
  <c r="L1783" i="1" s="1"/>
  <c r="P1783" i="1"/>
  <c r="K1784" i="1"/>
  <c r="L1784" i="1" s="1"/>
  <c r="P1784" i="1"/>
  <c r="K1785" i="1"/>
  <c r="P1785" i="1"/>
  <c r="K1786" i="1"/>
  <c r="P1786" i="1"/>
  <c r="K1787" i="1"/>
  <c r="L1787" i="1" s="1"/>
  <c r="P1787" i="1"/>
  <c r="K1788" i="1"/>
  <c r="L1788" i="1" s="1"/>
  <c r="P1788" i="1"/>
  <c r="K1789" i="1"/>
  <c r="L1789" i="1" s="1"/>
  <c r="P1789" i="1"/>
  <c r="K1790" i="1"/>
  <c r="P1790" i="1"/>
  <c r="K1791" i="1"/>
  <c r="L1791" i="1" s="1"/>
  <c r="P1791" i="1"/>
  <c r="K1792" i="1"/>
  <c r="L1792" i="1" s="1"/>
  <c r="P1792" i="1"/>
  <c r="K1793" i="1"/>
  <c r="P1793" i="1"/>
  <c r="K1794" i="1"/>
  <c r="P1794" i="1"/>
  <c r="K1795" i="1"/>
  <c r="L1795" i="1" s="1"/>
  <c r="P1795" i="1"/>
  <c r="K1796" i="1"/>
  <c r="L1796" i="1" s="1"/>
  <c r="P1796" i="1"/>
  <c r="K1797" i="1"/>
  <c r="L1797" i="1" s="1"/>
  <c r="P1797" i="1"/>
  <c r="K1798" i="1"/>
  <c r="P1798" i="1"/>
  <c r="K1799" i="1"/>
  <c r="L1799" i="1" s="1"/>
  <c r="P1799" i="1"/>
  <c r="K1800" i="1"/>
  <c r="L1800" i="1" s="1"/>
  <c r="P1800" i="1"/>
  <c r="K1801" i="1"/>
  <c r="P1801" i="1"/>
  <c r="K1802" i="1"/>
  <c r="P1802" i="1"/>
  <c r="K1803" i="1"/>
  <c r="L1803" i="1" s="1"/>
  <c r="P1803" i="1"/>
  <c r="K1804" i="1"/>
  <c r="L1804" i="1"/>
  <c r="P1804" i="1"/>
  <c r="K1805" i="1"/>
  <c r="L1805" i="1" s="1"/>
  <c r="M1805" i="1" s="1"/>
  <c r="P1805" i="1"/>
  <c r="K1806" i="1"/>
  <c r="P1806" i="1"/>
  <c r="K1807" i="1"/>
  <c r="L1807" i="1" s="1"/>
  <c r="P1807" i="1"/>
  <c r="K1808" i="1"/>
  <c r="L1808" i="1" s="1"/>
  <c r="P1808" i="1"/>
  <c r="K1809" i="1"/>
  <c r="P1809" i="1"/>
  <c r="K1810" i="1"/>
  <c r="P1810" i="1"/>
  <c r="K1811" i="1"/>
  <c r="L1811" i="1" s="1"/>
  <c r="P1811" i="1"/>
  <c r="K1812" i="1"/>
  <c r="L1812" i="1" s="1"/>
  <c r="P1812" i="1"/>
  <c r="K1813" i="1"/>
  <c r="L1813" i="1" s="1"/>
  <c r="P1813" i="1"/>
  <c r="K1814" i="1"/>
  <c r="P1814" i="1"/>
  <c r="K1815" i="1"/>
  <c r="L1815" i="1" s="1"/>
  <c r="P1815" i="1"/>
  <c r="K1816" i="1"/>
  <c r="L1816" i="1" s="1"/>
  <c r="P1816" i="1"/>
  <c r="K1817" i="1"/>
  <c r="P1817" i="1"/>
  <c r="K1818" i="1"/>
  <c r="P1818" i="1"/>
  <c r="K1819" i="1"/>
  <c r="L1819" i="1" s="1"/>
  <c r="P1819" i="1"/>
  <c r="K1820" i="1"/>
  <c r="L1820" i="1" s="1"/>
  <c r="P1820" i="1"/>
  <c r="K1821" i="1"/>
  <c r="L1821" i="1" s="1"/>
  <c r="P1821" i="1"/>
  <c r="K1822" i="1"/>
  <c r="P1822" i="1"/>
  <c r="K1823" i="1"/>
  <c r="L1823" i="1" s="1"/>
  <c r="P1823" i="1"/>
  <c r="K1824" i="1"/>
  <c r="L1824" i="1" s="1"/>
  <c r="P1824" i="1"/>
  <c r="K1825" i="1"/>
  <c r="P1825" i="1"/>
  <c r="K1826" i="1"/>
  <c r="P1826" i="1"/>
  <c r="K1827" i="1"/>
  <c r="L1827" i="1" s="1"/>
  <c r="P1827" i="1"/>
  <c r="K1828" i="1"/>
  <c r="L1828" i="1" s="1"/>
  <c r="P1828" i="1"/>
  <c r="K1829" i="1"/>
  <c r="L1829" i="1" s="1"/>
  <c r="P1829" i="1"/>
  <c r="K1830" i="1"/>
  <c r="P1830" i="1"/>
  <c r="K1831" i="1"/>
  <c r="L1831" i="1" s="1"/>
  <c r="P1831" i="1"/>
  <c r="K1832" i="1"/>
  <c r="L1832" i="1" s="1"/>
  <c r="P1832" i="1"/>
  <c r="K1833" i="1"/>
  <c r="P1833" i="1"/>
  <c r="K1834" i="1"/>
  <c r="P1834" i="1"/>
  <c r="K1835" i="1"/>
  <c r="L1835" i="1" s="1"/>
  <c r="P1835" i="1"/>
  <c r="K1836" i="1"/>
  <c r="L1836" i="1" s="1"/>
  <c r="P1836" i="1"/>
  <c r="K1837" i="1"/>
  <c r="L1837" i="1" s="1"/>
  <c r="P1837" i="1"/>
  <c r="K1838" i="1"/>
  <c r="P1838" i="1"/>
  <c r="K1839" i="1"/>
  <c r="L1839" i="1" s="1"/>
  <c r="P1839" i="1"/>
  <c r="K1840" i="1"/>
  <c r="L1840" i="1" s="1"/>
  <c r="P1840" i="1"/>
  <c r="K1841" i="1"/>
  <c r="P1841" i="1"/>
  <c r="K1842" i="1"/>
  <c r="P1842" i="1"/>
  <c r="K1843" i="1"/>
  <c r="L1843" i="1" s="1"/>
  <c r="P1843" i="1"/>
  <c r="K1844" i="1"/>
  <c r="L1844" i="1" s="1"/>
  <c r="P1844" i="1"/>
  <c r="K1845" i="1"/>
  <c r="L1845" i="1" s="1"/>
  <c r="P1845" i="1"/>
  <c r="K1846" i="1"/>
  <c r="P1846" i="1"/>
  <c r="K1847" i="1"/>
  <c r="L1847" i="1" s="1"/>
  <c r="P1847" i="1"/>
  <c r="K1848" i="1"/>
  <c r="L1848" i="1" s="1"/>
  <c r="P1848" i="1"/>
  <c r="K1849" i="1"/>
  <c r="P1849" i="1"/>
  <c r="K1850" i="1"/>
  <c r="P1850" i="1"/>
  <c r="K1851" i="1"/>
  <c r="L1851" i="1" s="1"/>
  <c r="P1851" i="1"/>
  <c r="K1852" i="1"/>
  <c r="L1852" i="1" s="1"/>
  <c r="P1852" i="1"/>
  <c r="K1853" i="1"/>
  <c r="P1853" i="1"/>
  <c r="K1854" i="1"/>
  <c r="P1854" i="1"/>
  <c r="K1855" i="1"/>
  <c r="L1855" i="1" s="1"/>
  <c r="P1855" i="1"/>
  <c r="K1856" i="1"/>
  <c r="L1856" i="1" s="1"/>
  <c r="P1856" i="1"/>
  <c r="K1857" i="1"/>
  <c r="L1857" i="1" s="1"/>
  <c r="P1857" i="1"/>
  <c r="K1858" i="1"/>
  <c r="P1858" i="1"/>
  <c r="K1859" i="1"/>
  <c r="L1859" i="1" s="1"/>
  <c r="P1859" i="1"/>
  <c r="K1860" i="1"/>
  <c r="L1860" i="1" s="1"/>
  <c r="P1860" i="1"/>
  <c r="K1861" i="1"/>
  <c r="P1861" i="1"/>
  <c r="K1862" i="1"/>
  <c r="P1862" i="1"/>
  <c r="K1863" i="1"/>
  <c r="L1863" i="1" s="1"/>
  <c r="P1863" i="1"/>
  <c r="K1864" i="1"/>
  <c r="L1864" i="1" s="1"/>
  <c r="P1864" i="1"/>
  <c r="K1865" i="1"/>
  <c r="L1865" i="1" s="1"/>
  <c r="P1865" i="1"/>
  <c r="K1866" i="1"/>
  <c r="P1866" i="1"/>
  <c r="K1867" i="1"/>
  <c r="L1867" i="1" s="1"/>
  <c r="P1867" i="1"/>
  <c r="K1868" i="1"/>
  <c r="L1868" i="1" s="1"/>
  <c r="P1868" i="1"/>
  <c r="K1869" i="1"/>
  <c r="P1869" i="1"/>
  <c r="K1870" i="1"/>
  <c r="P1870" i="1"/>
  <c r="K1871" i="1"/>
  <c r="L1871" i="1" s="1"/>
  <c r="P1871" i="1"/>
  <c r="K1872" i="1"/>
  <c r="L1872" i="1" s="1"/>
  <c r="P1872" i="1"/>
  <c r="K1873" i="1"/>
  <c r="L1873" i="1" s="1"/>
  <c r="P1873" i="1"/>
  <c r="K1874" i="1"/>
  <c r="P1874" i="1"/>
  <c r="K1875" i="1"/>
  <c r="L1875" i="1" s="1"/>
  <c r="P1875" i="1"/>
  <c r="K1876" i="1"/>
  <c r="L1876" i="1" s="1"/>
  <c r="P1876" i="1"/>
  <c r="K1877" i="1"/>
  <c r="P1877" i="1"/>
  <c r="K1878" i="1"/>
  <c r="P1878" i="1"/>
  <c r="K1879" i="1"/>
  <c r="L1879" i="1" s="1"/>
  <c r="P1879" i="1"/>
  <c r="K1880" i="1"/>
  <c r="L1880" i="1"/>
  <c r="P1880" i="1"/>
  <c r="K1881" i="1"/>
  <c r="L1881" i="1" s="1"/>
  <c r="M1881" i="1" s="1"/>
  <c r="P1881" i="1"/>
  <c r="K1882" i="1"/>
  <c r="P1882" i="1"/>
  <c r="K1883" i="1"/>
  <c r="L1883" i="1" s="1"/>
  <c r="P1883" i="1"/>
  <c r="K1884" i="1"/>
  <c r="L1884" i="1" s="1"/>
  <c r="P1884" i="1"/>
  <c r="K1885" i="1"/>
  <c r="P1885" i="1"/>
  <c r="K1886" i="1"/>
  <c r="P1886" i="1"/>
  <c r="K1887" i="1"/>
  <c r="L1887" i="1" s="1"/>
  <c r="P1887" i="1"/>
  <c r="K1888" i="1"/>
  <c r="L1888" i="1"/>
  <c r="P1888" i="1"/>
  <c r="K1889" i="1"/>
  <c r="L1889" i="1" s="1"/>
  <c r="M1889" i="1" s="1"/>
  <c r="P1889" i="1"/>
  <c r="K1890" i="1"/>
  <c r="P1890" i="1"/>
  <c r="K1891" i="1"/>
  <c r="L1891" i="1" s="1"/>
  <c r="P1891" i="1"/>
  <c r="K1892" i="1"/>
  <c r="L1892" i="1" s="1"/>
  <c r="P1892" i="1"/>
  <c r="K1893" i="1"/>
  <c r="P1893" i="1"/>
  <c r="K1894" i="1"/>
  <c r="P1894" i="1"/>
  <c r="K1895" i="1"/>
  <c r="L1895" i="1" s="1"/>
  <c r="P1895" i="1"/>
  <c r="K1896" i="1"/>
  <c r="L1896" i="1"/>
  <c r="P1896" i="1"/>
  <c r="K1897" i="1"/>
  <c r="L1897" i="1" s="1"/>
  <c r="M1897" i="1" s="1"/>
  <c r="P1897" i="1"/>
  <c r="K1898" i="1"/>
  <c r="P1898" i="1"/>
  <c r="K1899" i="1"/>
  <c r="L1899" i="1" s="1"/>
  <c r="P1899" i="1"/>
  <c r="K1900" i="1"/>
  <c r="L1900" i="1" s="1"/>
  <c r="P1900" i="1"/>
  <c r="K1901" i="1"/>
  <c r="P1901" i="1"/>
  <c r="K1902" i="1"/>
  <c r="P1902" i="1"/>
  <c r="K1903" i="1"/>
  <c r="L1903" i="1" s="1"/>
  <c r="P1903" i="1"/>
  <c r="K1904" i="1"/>
  <c r="L1904" i="1" s="1"/>
  <c r="P1904" i="1"/>
  <c r="K1905" i="1"/>
  <c r="L1905" i="1" s="1"/>
  <c r="P1905" i="1"/>
  <c r="K1906" i="1"/>
  <c r="P1906" i="1"/>
  <c r="K1907" i="1"/>
  <c r="L1907" i="1" s="1"/>
  <c r="P1907" i="1"/>
  <c r="K1908" i="1"/>
  <c r="L1908" i="1" s="1"/>
  <c r="P1908" i="1"/>
  <c r="K1909" i="1"/>
  <c r="P1909" i="1"/>
  <c r="K1910" i="1"/>
  <c r="P1910" i="1"/>
  <c r="K1911" i="1"/>
  <c r="L1911" i="1" s="1"/>
  <c r="P1911" i="1"/>
  <c r="K1912" i="1"/>
  <c r="L1912" i="1" s="1"/>
  <c r="P1912" i="1"/>
  <c r="K1913" i="1"/>
  <c r="L1913" i="1" s="1"/>
  <c r="P1913" i="1"/>
  <c r="K1914" i="1"/>
  <c r="P1914" i="1"/>
  <c r="K1915" i="1"/>
  <c r="L1915" i="1" s="1"/>
  <c r="P1915" i="1"/>
  <c r="K1916" i="1"/>
  <c r="L1916" i="1" s="1"/>
  <c r="P1916" i="1"/>
  <c r="K1917" i="1"/>
  <c r="P1917" i="1"/>
  <c r="K1918" i="1"/>
  <c r="P1918" i="1"/>
  <c r="K1919" i="1"/>
  <c r="L1919" i="1" s="1"/>
  <c r="P1919" i="1"/>
  <c r="K1920" i="1"/>
  <c r="L1920" i="1" s="1"/>
  <c r="P1920" i="1"/>
  <c r="K1921" i="1"/>
  <c r="L1921" i="1" s="1"/>
  <c r="P1921" i="1"/>
  <c r="K1922" i="1"/>
  <c r="P1922" i="1"/>
  <c r="K1923" i="1"/>
  <c r="L1923" i="1" s="1"/>
  <c r="P1923" i="1"/>
  <c r="K1924" i="1"/>
  <c r="L1924" i="1" s="1"/>
  <c r="P1924" i="1"/>
  <c r="K1925" i="1"/>
  <c r="P1925" i="1"/>
  <c r="K1926" i="1"/>
  <c r="P1926" i="1"/>
  <c r="K1927" i="1"/>
  <c r="L1927" i="1" s="1"/>
  <c r="P1927" i="1"/>
  <c r="K1928" i="1"/>
  <c r="L1928" i="1" s="1"/>
  <c r="P1928" i="1"/>
  <c r="K1929" i="1"/>
  <c r="L1929" i="1" s="1"/>
  <c r="P1929" i="1"/>
  <c r="K1930" i="1"/>
  <c r="P1930" i="1"/>
  <c r="K1931" i="1"/>
  <c r="L1931" i="1" s="1"/>
  <c r="P1931" i="1"/>
  <c r="K1932" i="1"/>
  <c r="L1932" i="1" s="1"/>
  <c r="P1932" i="1"/>
  <c r="K1933" i="1"/>
  <c r="L1933" i="1" s="1"/>
  <c r="P1933" i="1"/>
  <c r="K1934" i="1"/>
  <c r="P1934" i="1"/>
  <c r="K1935" i="1"/>
  <c r="L1935" i="1" s="1"/>
  <c r="P1935" i="1"/>
  <c r="K1936" i="1"/>
  <c r="L1936" i="1" s="1"/>
  <c r="P1936" i="1"/>
  <c r="K1937" i="1"/>
  <c r="P1937" i="1"/>
  <c r="K1938" i="1"/>
  <c r="P1938" i="1"/>
  <c r="K1939" i="1"/>
  <c r="L1939" i="1" s="1"/>
  <c r="P1939" i="1"/>
  <c r="K1940" i="1"/>
  <c r="L1940" i="1" s="1"/>
  <c r="P1940" i="1"/>
  <c r="K1941" i="1"/>
  <c r="L1941" i="1" s="1"/>
  <c r="P1941" i="1"/>
  <c r="K1942" i="1"/>
  <c r="P1942" i="1"/>
  <c r="K1943" i="1"/>
  <c r="L1943" i="1" s="1"/>
  <c r="P1943" i="1"/>
  <c r="K1944" i="1"/>
  <c r="L1944" i="1" s="1"/>
  <c r="P1944" i="1"/>
  <c r="K1945" i="1"/>
  <c r="L1945" i="1" s="1"/>
  <c r="P1945" i="1"/>
  <c r="K1946" i="1"/>
  <c r="P1946" i="1"/>
  <c r="K1947" i="1"/>
  <c r="L1947" i="1" s="1"/>
  <c r="P1947" i="1"/>
  <c r="K1948" i="1"/>
  <c r="L1948" i="1" s="1"/>
  <c r="P1948" i="1"/>
  <c r="K1949" i="1"/>
  <c r="P1949" i="1"/>
  <c r="K1950" i="1"/>
  <c r="P1950" i="1"/>
  <c r="K1951" i="1"/>
  <c r="L1951" i="1" s="1"/>
  <c r="P1951" i="1"/>
  <c r="K1952" i="1"/>
  <c r="L1952" i="1" s="1"/>
  <c r="P1952" i="1"/>
  <c r="K1953" i="1"/>
  <c r="L1953" i="1" s="1"/>
  <c r="P1953" i="1"/>
  <c r="K1954" i="1"/>
  <c r="P1954" i="1"/>
  <c r="K1955" i="1"/>
  <c r="L1955" i="1" s="1"/>
  <c r="P1955" i="1"/>
  <c r="K1956" i="1"/>
  <c r="L1956" i="1" s="1"/>
  <c r="P1956" i="1"/>
  <c r="K1957" i="1"/>
  <c r="P1957" i="1"/>
  <c r="K1958" i="1"/>
  <c r="P1958" i="1"/>
  <c r="K1959" i="1"/>
  <c r="L1959" i="1" s="1"/>
  <c r="P1959" i="1"/>
  <c r="K1960" i="1"/>
  <c r="L1960" i="1"/>
  <c r="P1960" i="1"/>
  <c r="K1961" i="1"/>
  <c r="L1961" i="1" s="1"/>
  <c r="M1961" i="1" s="1"/>
  <c r="P1961" i="1"/>
  <c r="K1962" i="1"/>
  <c r="P1962" i="1"/>
  <c r="K1963" i="1"/>
  <c r="L1963" i="1" s="1"/>
  <c r="P1963" i="1"/>
  <c r="K1964" i="1"/>
  <c r="L1964" i="1" s="1"/>
  <c r="P1964" i="1"/>
  <c r="K1965" i="1"/>
  <c r="P1965" i="1"/>
  <c r="K1966" i="1"/>
  <c r="P1966" i="1"/>
  <c r="K1967" i="1"/>
  <c r="L1967" i="1" s="1"/>
  <c r="P1967" i="1"/>
  <c r="K1968" i="1"/>
  <c r="L1968" i="1" s="1"/>
  <c r="P1968" i="1"/>
  <c r="K1969" i="1"/>
  <c r="L1969" i="1" s="1"/>
  <c r="P1969" i="1"/>
  <c r="K1970" i="1"/>
  <c r="P1970" i="1"/>
  <c r="K1971" i="1"/>
  <c r="L1971" i="1" s="1"/>
  <c r="P1971" i="1"/>
  <c r="K1972" i="1"/>
  <c r="L1972" i="1" s="1"/>
  <c r="P1972" i="1"/>
  <c r="K1973" i="1"/>
  <c r="P1973" i="1"/>
  <c r="K1974" i="1"/>
  <c r="P1974" i="1"/>
  <c r="K1975" i="1"/>
  <c r="L1975" i="1" s="1"/>
  <c r="P1975" i="1"/>
  <c r="K1976" i="1"/>
  <c r="L1976" i="1" s="1"/>
  <c r="P1976" i="1"/>
  <c r="K1977" i="1"/>
  <c r="L1977" i="1" s="1"/>
  <c r="P1977" i="1"/>
  <c r="K1978" i="1"/>
  <c r="P1978" i="1"/>
  <c r="K1979" i="1"/>
  <c r="L1979" i="1" s="1"/>
  <c r="P1979" i="1"/>
  <c r="K1980" i="1"/>
  <c r="L1980" i="1" s="1"/>
  <c r="P1980" i="1"/>
  <c r="K1981" i="1"/>
  <c r="P1981" i="1"/>
  <c r="K1982" i="1"/>
  <c r="P1982" i="1"/>
  <c r="K1983" i="1"/>
  <c r="L1983" i="1" s="1"/>
  <c r="P1983" i="1"/>
  <c r="K1984" i="1"/>
  <c r="L1984" i="1" s="1"/>
  <c r="P1984" i="1"/>
  <c r="K1985" i="1"/>
  <c r="L1985" i="1" s="1"/>
  <c r="P1985" i="1"/>
  <c r="K1986" i="1"/>
  <c r="P1986" i="1"/>
  <c r="K1987" i="1"/>
  <c r="L1987" i="1" s="1"/>
  <c r="P1987" i="1"/>
  <c r="K1988" i="1"/>
  <c r="L1988" i="1" s="1"/>
  <c r="P1988" i="1"/>
  <c r="K1989" i="1"/>
  <c r="P1989" i="1"/>
  <c r="K1990" i="1"/>
  <c r="P1990" i="1"/>
  <c r="K1991" i="1"/>
  <c r="L1991" i="1" s="1"/>
  <c r="P1991" i="1"/>
  <c r="K1992" i="1"/>
  <c r="L1992" i="1" s="1"/>
  <c r="P1992" i="1"/>
  <c r="K1993" i="1"/>
  <c r="L1993" i="1" s="1"/>
  <c r="P1993" i="1"/>
  <c r="K1994" i="1"/>
  <c r="P1994" i="1"/>
  <c r="K1995" i="1"/>
  <c r="L1995" i="1" s="1"/>
  <c r="P1995" i="1"/>
  <c r="K1996" i="1"/>
  <c r="L1996" i="1" s="1"/>
  <c r="P1996" i="1"/>
  <c r="K1997" i="1"/>
  <c r="L1997" i="1" s="1"/>
  <c r="P1997" i="1"/>
  <c r="K1998" i="1"/>
  <c r="P1998" i="1"/>
  <c r="K1999" i="1"/>
  <c r="L1999" i="1" s="1"/>
  <c r="P1999" i="1"/>
  <c r="K2000" i="1"/>
  <c r="L2000" i="1" s="1"/>
  <c r="P2000" i="1"/>
  <c r="K2001" i="1"/>
  <c r="L2001" i="1" s="1"/>
  <c r="P2001" i="1"/>
  <c r="K2002" i="1"/>
  <c r="P2002" i="1"/>
  <c r="K2003" i="1"/>
  <c r="L2003" i="1" s="1"/>
  <c r="P2003" i="1"/>
  <c r="K2004" i="1"/>
  <c r="L2004" i="1" s="1"/>
  <c r="P2004" i="1"/>
  <c r="K2005" i="1"/>
  <c r="L2005" i="1" s="1"/>
  <c r="P2005" i="1"/>
  <c r="K2006" i="1"/>
  <c r="P2006" i="1"/>
  <c r="K2007" i="1"/>
  <c r="L2007" i="1" s="1"/>
  <c r="P2007" i="1"/>
  <c r="K2008" i="1"/>
  <c r="L2008" i="1" s="1"/>
  <c r="P2008" i="1"/>
  <c r="K2009" i="1"/>
  <c r="P2009" i="1"/>
  <c r="K2010" i="1"/>
  <c r="P2010" i="1"/>
  <c r="K2011" i="1"/>
  <c r="L2011" i="1" s="1"/>
  <c r="P2011" i="1"/>
  <c r="K2012" i="1"/>
  <c r="L2012" i="1"/>
  <c r="P2012" i="1"/>
  <c r="K2013" i="1"/>
  <c r="L2013" i="1" s="1"/>
  <c r="M2013" i="1" s="1"/>
  <c r="P2013" i="1"/>
  <c r="K2014" i="1"/>
  <c r="P2014" i="1"/>
  <c r="K2015" i="1"/>
  <c r="L2015" i="1" s="1"/>
  <c r="P2015" i="1"/>
  <c r="K2016" i="1"/>
  <c r="L2016" i="1" s="1"/>
  <c r="P2016" i="1"/>
  <c r="K2017" i="1"/>
  <c r="P2017" i="1"/>
  <c r="P241" i="1"/>
  <c r="L241" i="1"/>
  <c r="K241" i="1"/>
  <c r="P240" i="1"/>
  <c r="K240" i="1"/>
  <c r="P239" i="1"/>
  <c r="K239" i="1"/>
  <c r="P238" i="1"/>
  <c r="K238" i="1"/>
  <c r="P237" i="1"/>
  <c r="K237" i="1"/>
  <c r="L237" i="1" s="1"/>
  <c r="P236" i="1"/>
  <c r="K236" i="1"/>
  <c r="P235" i="1"/>
  <c r="K235" i="1"/>
  <c r="P234" i="1"/>
  <c r="K234" i="1"/>
  <c r="P233" i="1"/>
  <c r="L233" i="1"/>
  <c r="K233" i="1"/>
  <c r="P232" i="1"/>
  <c r="K232" i="1"/>
  <c r="P231" i="1"/>
  <c r="K231" i="1"/>
  <c r="P230" i="1"/>
  <c r="K230" i="1"/>
  <c r="P229" i="1"/>
  <c r="K229" i="1"/>
  <c r="L229" i="1" s="1"/>
  <c r="P228" i="1"/>
  <c r="K228" i="1"/>
  <c r="P227" i="1"/>
  <c r="K227" i="1"/>
  <c r="P226" i="1"/>
  <c r="K226" i="1"/>
  <c r="P225" i="1"/>
  <c r="L225" i="1"/>
  <c r="K225" i="1"/>
  <c r="P224" i="1"/>
  <c r="K224" i="1"/>
  <c r="P223" i="1"/>
  <c r="K223" i="1"/>
  <c r="P222" i="1"/>
  <c r="K222" i="1"/>
  <c r="P221" i="1"/>
  <c r="K221" i="1"/>
  <c r="L221" i="1" s="1"/>
  <c r="P220" i="1"/>
  <c r="K220" i="1"/>
  <c r="P219" i="1"/>
  <c r="K219" i="1"/>
  <c r="P218" i="1"/>
  <c r="K218" i="1"/>
  <c r="P217" i="1"/>
  <c r="K217" i="1"/>
  <c r="P216" i="1"/>
  <c r="K216" i="1"/>
  <c r="P215" i="1"/>
  <c r="K215" i="1"/>
  <c r="P214" i="1"/>
  <c r="L214" i="1"/>
  <c r="K214" i="1"/>
  <c r="P213" i="1"/>
  <c r="K213" i="1"/>
  <c r="P212" i="1"/>
  <c r="K212" i="1"/>
  <c r="P211" i="1"/>
  <c r="K211" i="1"/>
  <c r="P210" i="1"/>
  <c r="K210" i="1"/>
  <c r="L210" i="1" s="1"/>
  <c r="P209" i="1"/>
  <c r="K209" i="1"/>
  <c r="P208" i="1"/>
  <c r="K208" i="1"/>
  <c r="P207" i="1"/>
  <c r="K207" i="1"/>
  <c r="P206" i="1"/>
  <c r="L206" i="1"/>
  <c r="K206" i="1"/>
  <c r="P205" i="1"/>
  <c r="K205" i="1"/>
  <c r="P204" i="1"/>
  <c r="K204" i="1"/>
  <c r="P203" i="1"/>
  <c r="K203" i="1"/>
  <c r="P202" i="1"/>
  <c r="K202" i="1"/>
  <c r="L202" i="1" s="1"/>
  <c r="P201" i="1"/>
  <c r="K201" i="1"/>
  <c r="P200" i="1"/>
  <c r="K200" i="1"/>
  <c r="P199" i="1"/>
  <c r="K199" i="1"/>
  <c r="P198" i="1"/>
  <c r="K198" i="1"/>
  <c r="P197" i="1"/>
  <c r="K197" i="1"/>
  <c r="L198" i="1" s="1"/>
  <c r="P196" i="1"/>
  <c r="K196" i="1"/>
  <c r="P195" i="1"/>
  <c r="K195" i="1"/>
  <c r="P194" i="1"/>
  <c r="K194" i="1"/>
  <c r="P193" i="1"/>
  <c r="K193" i="1"/>
  <c r="P192" i="1"/>
  <c r="K192" i="1"/>
  <c r="P191" i="1"/>
  <c r="K191" i="1"/>
  <c r="P190" i="1"/>
  <c r="K190" i="1"/>
  <c r="P189" i="1"/>
  <c r="K189" i="1"/>
  <c r="L190" i="1" s="1"/>
  <c r="P188" i="1"/>
  <c r="K188" i="1"/>
  <c r="P187" i="1"/>
  <c r="K187" i="1"/>
  <c r="P186" i="1"/>
  <c r="K186" i="1"/>
  <c r="P185" i="1"/>
  <c r="K185" i="1"/>
  <c r="L186" i="1" s="1"/>
  <c r="P184" i="1"/>
  <c r="K184" i="1"/>
  <c r="P183" i="1"/>
  <c r="K183" i="1"/>
  <c r="L183" i="1" s="1"/>
  <c r="P182" i="1"/>
  <c r="L182" i="1"/>
  <c r="K182" i="1"/>
  <c r="P181" i="1"/>
  <c r="K181" i="1"/>
  <c r="P180" i="1"/>
  <c r="K180" i="1"/>
  <c r="P179" i="1"/>
  <c r="K179" i="1"/>
  <c r="P178" i="1"/>
  <c r="K178" i="1"/>
  <c r="L178" i="1" s="1"/>
  <c r="P177" i="1"/>
  <c r="K177" i="1"/>
  <c r="P176" i="1"/>
  <c r="K176" i="1"/>
  <c r="P175" i="1"/>
  <c r="K175" i="1"/>
  <c r="L175" i="1" s="1"/>
  <c r="P174" i="1"/>
  <c r="L174" i="1"/>
  <c r="K174" i="1"/>
  <c r="P173" i="1"/>
  <c r="K173" i="1"/>
  <c r="P172" i="1"/>
  <c r="K172" i="1"/>
  <c r="P171" i="1"/>
  <c r="K171" i="1"/>
  <c r="P170" i="1"/>
  <c r="K170" i="1"/>
  <c r="L170" i="1" s="1"/>
  <c r="P169" i="1"/>
  <c r="K169" i="1"/>
  <c r="P168" i="1"/>
  <c r="K168" i="1"/>
  <c r="P167" i="1"/>
  <c r="K167" i="1"/>
  <c r="L167" i="1" s="1"/>
  <c r="P166" i="1"/>
  <c r="L166" i="1"/>
  <c r="K166" i="1"/>
  <c r="P165" i="1"/>
  <c r="K165" i="1"/>
  <c r="P164" i="1"/>
  <c r="K164" i="1"/>
  <c r="P163" i="1"/>
  <c r="K163" i="1"/>
  <c r="P162" i="1"/>
  <c r="K162" i="1"/>
  <c r="L162" i="1" s="1"/>
  <c r="P161" i="1"/>
  <c r="K161" i="1"/>
  <c r="P160" i="1"/>
  <c r="K160" i="1"/>
  <c r="P159" i="1"/>
  <c r="K159" i="1"/>
  <c r="P158" i="1"/>
  <c r="L158" i="1"/>
  <c r="K158" i="1"/>
  <c r="P157" i="1"/>
  <c r="K157" i="1"/>
  <c r="P156" i="1"/>
  <c r="K156" i="1"/>
  <c r="P155" i="1"/>
  <c r="K155" i="1"/>
  <c r="P154" i="1"/>
  <c r="K154" i="1"/>
  <c r="L154" i="1" s="1"/>
  <c r="P153" i="1"/>
  <c r="K153" i="1"/>
  <c r="P152" i="1"/>
  <c r="K152" i="1"/>
  <c r="P151" i="1"/>
  <c r="K151" i="1"/>
  <c r="P150" i="1"/>
  <c r="L150" i="1"/>
  <c r="K150" i="1"/>
  <c r="P149" i="1"/>
  <c r="K149" i="1"/>
  <c r="P148" i="1"/>
  <c r="K148" i="1"/>
  <c r="P147" i="1"/>
  <c r="K147" i="1"/>
  <c r="P146" i="1"/>
  <c r="K146" i="1"/>
  <c r="L146" i="1" s="1"/>
  <c r="P145" i="1"/>
  <c r="K145" i="1"/>
  <c r="P144" i="1"/>
  <c r="K144" i="1"/>
  <c r="P143" i="1"/>
  <c r="K143" i="1"/>
  <c r="P142" i="1"/>
  <c r="L142" i="1"/>
  <c r="K142" i="1"/>
  <c r="P141" i="1"/>
  <c r="K141" i="1"/>
  <c r="P140" i="1"/>
  <c r="K140" i="1"/>
  <c r="P139" i="1"/>
  <c r="K139" i="1"/>
  <c r="P138" i="1"/>
  <c r="K138" i="1"/>
  <c r="L138" i="1" s="1"/>
  <c r="P137" i="1"/>
  <c r="K137" i="1"/>
  <c r="P136" i="1"/>
  <c r="K136" i="1"/>
  <c r="P135" i="1"/>
  <c r="K135" i="1"/>
  <c r="P134" i="1"/>
  <c r="L134" i="1"/>
  <c r="K134" i="1"/>
  <c r="P133" i="1"/>
  <c r="K133" i="1"/>
  <c r="P132" i="1"/>
  <c r="K132" i="1"/>
  <c r="P131" i="1"/>
  <c r="K131" i="1"/>
  <c r="P130" i="1"/>
  <c r="K130" i="1"/>
  <c r="L130" i="1" s="1"/>
  <c r="P129" i="1"/>
  <c r="K129" i="1"/>
  <c r="P128" i="1"/>
  <c r="K128" i="1"/>
  <c r="P127" i="1"/>
  <c r="K127" i="1"/>
  <c r="P126" i="1"/>
  <c r="L126" i="1"/>
  <c r="K126" i="1"/>
  <c r="P125" i="1"/>
  <c r="K125" i="1"/>
  <c r="P124" i="1"/>
  <c r="K124" i="1"/>
  <c r="P123" i="1"/>
  <c r="K123" i="1"/>
  <c r="P122" i="1"/>
  <c r="K122" i="1"/>
  <c r="L122" i="1" s="1"/>
  <c r="P121" i="1"/>
  <c r="K121" i="1"/>
  <c r="P120" i="1"/>
  <c r="K120" i="1"/>
  <c r="P119" i="1"/>
  <c r="K119" i="1"/>
  <c r="P118" i="1"/>
  <c r="L118" i="1"/>
  <c r="K118" i="1"/>
  <c r="P117" i="1"/>
  <c r="K117" i="1"/>
  <c r="P116" i="1"/>
  <c r="K116" i="1"/>
  <c r="P115" i="1"/>
  <c r="K115" i="1"/>
  <c r="P114" i="1"/>
  <c r="K114" i="1"/>
  <c r="L114" i="1" s="1"/>
  <c r="P113" i="1"/>
  <c r="K113" i="1"/>
  <c r="P112" i="1"/>
  <c r="K112" i="1"/>
  <c r="P111" i="1"/>
  <c r="K111" i="1"/>
  <c r="L111" i="1" s="1"/>
  <c r="P110" i="1"/>
  <c r="L110" i="1"/>
  <c r="K110" i="1"/>
  <c r="P109" i="1"/>
  <c r="K109" i="1"/>
  <c r="P108" i="1"/>
  <c r="K108" i="1"/>
  <c r="P107" i="1"/>
  <c r="K107" i="1"/>
  <c r="P106" i="1"/>
  <c r="K106" i="1"/>
  <c r="L106" i="1" s="1"/>
  <c r="P105" i="1"/>
  <c r="K105" i="1"/>
  <c r="P104" i="1"/>
  <c r="K104" i="1"/>
  <c r="P103" i="1"/>
  <c r="K103" i="1"/>
  <c r="L103" i="1" s="1"/>
  <c r="P102" i="1"/>
  <c r="L102" i="1"/>
  <c r="K102" i="1"/>
  <c r="P101" i="1"/>
  <c r="K101" i="1"/>
  <c r="P100" i="1"/>
  <c r="K100" i="1"/>
  <c r="P99" i="1"/>
  <c r="K99" i="1"/>
  <c r="P98" i="1"/>
  <c r="K98" i="1"/>
  <c r="P97" i="1"/>
  <c r="K97" i="1"/>
  <c r="L98" i="1" s="1"/>
  <c r="P96" i="1"/>
  <c r="K96" i="1"/>
  <c r="P95" i="1"/>
  <c r="K95" i="1"/>
  <c r="L95" i="1" s="1"/>
  <c r="P94" i="1"/>
  <c r="L94" i="1"/>
  <c r="K94" i="1"/>
  <c r="P93" i="1"/>
  <c r="K93" i="1"/>
  <c r="P92" i="1"/>
  <c r="K92" i="1"/>
  <c r="P91" i="1"/>
  <c r="K91" i="1"/>
  <c r="P90" i="1"/>
  <c r="K90" i="1"/>
  <c r="L90" i="1" s="1"/>
  <c r="P89" i="1"/>
  <c r="K89" i="1"/>
  <c r="P88" i="1"/>
  <c r="K88" i="1"/>
  <c r="P87" i="1"/>
  <c r="K87" i="1"/>
  <c r="P86" i="1"/>
  <c r="K86" i="1"/>
  <c r="P85" i="1"/>
  <c r="K85" i="1"/>
  <c r="P84" i="1"/>
  <c r="K84" i="1"/>
  <c r="P83" i="1"/>
  <c r="K83" i="1"/>
  <c r="P82" i="1"/>
  <c r="K82" i="1"/>
  <c r="P81" i="1"/>
  <c r="K81" i="1"/>
  <c r="L82" i="1" s="1"/>
  <c r="P80" i="1"/>
  <c r="K80" i="1"/>
  <c r="P79" i="1"/>
  <c r="K79" i="1"/>
  <c r="L79" i="1" s="1"/>
  <c r="P78" i="1"/>
  <c r="L78" i="1"/>
  <c r="K78" i="1"/>
  <c r="P77" i="1"/>
  <c r="K77" i="1"/>
  <c r="P76" i="1"/>
  <c r="K76" i="1"/>
  <c r="P75" i="1"/>
  <c r="K75" i="1"/>
  <c r="P74" i="1"/>
  <c r="K74" i="1"/>
  <c r="L74" i="1" s="1"/>
  <c r="P73" i="1"/>
  <c r="K73" i="1"/>
  <c r="P72" i="1"/>
  <c r="K72" i="1"/>
  <c r="P71" i="1"/>
  <c r="K71" i="1"/>
  <c r="L71" i="1" s="1"/>
  <c r="P70" i="1"/>
  <c r="L70" i="1"/>
  <c r="K70" i="1"/>
  <c r="P69" i="1"/>
  <c r="K69" i="1"/>
  <c r="P68" i="1"/>
  <c r="K68" i="1"/>
  <c r="P67" i="1"/>
  <c r="K67" i="1"/>
  <c r="P66" i="1"/>
  <c r="K66" i="1"/>
  <c r="P65" i="1"/>
  <c r="K65" i="1"/>
  <c r="L66" i="1" s="1"/>
  <c r="P64" i="1"/>
  <c r="K64" i="1"/>
  <c r="P63" i="1"/>
  <c r="K63" i="1"/>
  <c r="L63" i="1" s="1"/>
  <c r="P62" i="1"/>
  <c r="L62" i="1"/>
  <c r="K62" i="1"/>
  <c r="P61" i="1"/>
  <c r="K61" i="1"/>
  <c r="P60" i="1"/>
  <c r="K60" i="1"/>
  <c r="P59" i="1"/>
  <c r="K59" i="1"/>
  <c r="P58" i="1"/>
  <c r="K58" i="1"/>
  <c r="L58" i="1" s="1"/>
  <c r="P57" i="1"/>
  <c r="K57" i="1"/>
  <c r="P56" i="1"/>
  <c r="K56" i="1"/>
  <c r="P55" i="1"/>
  <c r="K55" i="1"/>
  <c r="L55" i="1" s="1"/>
  <c r="P54" i="1"/>
  <c r="L54" i="1"/>
  <c r="K54" i="1"/>
  <c r="P53" i="1"/>
  <c r="K53" i="1"/>
  <c r="P52" i="1"/>
  <c r="K52" i="1"/>
  <c r="P51" i="1"/>
  <c r="K51" i="1"/>
  <c r="P50" i="1"/>
  <c r="K50" i="1"/>
  <c r="L50" i="1" s="1"/>
  <c r="P49" i="1"/>
  <c r="K49" i="1"/>
  <c r="P48" i="1"/>
  <c r="K48" i="1"/>
  <c r="P47" i="1"/>
  <c r="K47" i="1"/>
  <c r="L47" i="1" s="1"/>
  <c r="P46" i="1"/>
  <c r="L46" i="1"/>
  <c r="K46" i="1"/>
  <c r="P45" i="1"/>
  <c r="K45" i="1"/>
  <c r="P44" i="1"/>
  <c r="K44" i="1"/>
  <c r="P43" i="1"/>
  <c r="K43" i="1"/>
  <c r="P42" i="1"/>
  <c r="K42" i="1"/>
  <c r="L42" i="1" s="1"/>
  <c r="P41" i="1"/>
  <c r="K41" i="1"/>
  <c r="P40" i="1"/>
  <c r="K40" i="1"/>
  <c r="P39" i="1"/>
  <c r="K39" i="1"/>
  <c r="L39" i="1" s="1"/>
  <c r="P38" i="1"/>
  <c r="L38" i="1"/>
  <c r="K38" i="1"/>
  <c r="P37" i="1"/>
  <c r="K37" i="1"/>
  <c r="P36" i="1"/>
  <c r="K36" i="1"/>
  <c r="P35" i="1"/>
  <c r="K35" i="1"/>
  <c r="P34" i="1"/>
  <c r="K34" i="1"/>
  <c r="L34" i="1" s="1"/>
  <c r="P33" i="1"/>
  <c r="K33" i="1"/>
  <c r="P32" i="1"/>
  <c r="K32" i="1"/>
  <c r="P31" i="1"/>
  <c r="K31" i="1"/>
  <c r="L31" i="1" s="1"/>
  <c r="P30" i="1"/>
  <c r="L30" i="1"/>
  <c r="K30" i="1"/>
  <c r="P29" i="1"/>
  <c r="K29" i="1"/>
  <c r="P28" i="1"/>
  <c r="K28" i="1"/>
  <c r="P27" i="1"/>
  <c r="K27" i="1"/>
  <c r="P26" i="1"/>
  <c r="K26" i="1"/>
  <c r="L26" i="1" s="1"/>
  <c r="P25" i="1"/>
  <c r="K25" i="1"/>
  <c r="P24" i="1"/>
  <c r="K24" i="1"/>
  <c r="P23" i="1"/>
  <c r="K23" i="1"/>
  <c r="L23" i="1" s="1"/>
  <c r="P22" i="1"/>
  <c r="L22" i="1"/>
  <c r="K22" i="1"/>
  <c r="P21" i="1"/>
  <c r="K21" i="1"/>
  <c r="K20" i="1"/>
  <c r="L20" i="1" s="1"/>
  <c r="K19" i="1"/>
  <c r="K18" i="1"/>
  <c r="L18" i="1" s="1"/>
  <c r="K17" i="1"/>
  <c r="K16" i="1"/>
  <c r="L16" i="1" s="1"/>
  <c r="K15" i="1"/>
  <c r="K14" i="1"/>
  <c r="L14" i="1" s="1"/>
  <c r="K13" i="1"/>
  <c r="K12" i="1"/>
  <c r="L12" i="1" s="1"/>
  <c r="K11" i="1"/>
  <c r="K10" i="1"/>
  <c r="L10" i="1" s="1"/>
  <c r="K9" i="1"/>
  <c r="K8" i="1"/>
  <c r="L8" i="1" s="1"/>
  <c r="K7" i="1"/>
  <c r="K6" i="1"/>
  <c r="K5" i="1"/>
  <c r="L5" i="1" s="1"/>
  <c r="K4" i="1"/>
  <c r="S3" i="1"/>
  <c r="R3" i="1"/>
  <c r="S4" i="1" s="1"/>
  <c r="K3" i="1"/>
  <c r="L4" i="1" s="1"/>
  <c r="R4" i="1" l="1"/>
  <c r="R5" i="1" s="1"/>
  <c r="L27" i="1"/>
  <c r="M27" i="1" s="1"/>
  <c r="L29" i="1"/>
  <c r="L35" i="1"/>
  <c r="M35" i="1" s="1"/>
  <c r="L37" i="1"/>
  <c r="L43" i="1"/>
  <c r="M43" i="1" s="1"/>
  <c r="L45" i="1"/>
  <c r="L51" i="1"/>
  <c r="M51" i="1" s="1"/>
  <c r="L53" i="1"/>
  <c r="L59" i="1"/>
  <c r="M59" i="1" s="1"/>
  <c r="L61" i="1"/>
  <c r="L67" i="1"/>
  <c r="M67" i="1" s="1"/>
  <c r="L69" i="1"/>
  <c r="L75" i="1"/>
  <c r="M75" i="1" s="1"/>
  <c r="L77" i="1"/>
  <c r="L83" i="1"/>
  <c r="M83" i="1" s="1"/>
  <c r="L85" i="1"/>
  <c r="L91" i="1"/>
  <c r="M91" i="1" s="1"/>
  <c r="L93" i="1"/>
  <c r="L99" i="1"/>
  <c r="M99" i="1" s="1"/>
  <c r="L101" i="1"/>
  <c r="L107" i="1"/>
  <c r="M107" i="1" s="1"/>
  <c r="L109" i="1"/>
  <c r="L115" i="1"/>
  <c r="M115" i="1" s="1"/>
  <c r="L125" i="1"/>
  <c r="L133" i="1"/>
  <c r="L141" i="1"/>
  <c r="L149" i="1"/>
  <c r="L157" i="1"/>
  <c r="L6" i="1"/>
  <c r="M6" i="1" s="1"/>
  <c r="M23" i="1"/>
  <c r="L25" i="1"/>
  <c r="M26" i="1" s="1"/>
  <c r="M30" i="1"/>
  <c r="M31" i="1"/>
  <c r="L33" i="1"/>
  <c r="M34" i="1" s="1"/>
  <c r="M38" i="1"/>
  <c r="M39" i="1"/>
  <c r="N39" i="1" s="1"/>
  <c r="L41" i="1"/>
  <c r="M42" i="1" s="1"/>
  <c r="M46" i="1"/>
  <c r="M47" i="1"/>
  <c r="L49" i="1"/>
  <c r="M50" i="1" s="1"/>
  <c r="M54" i="1"/>
  <c r="M55" i="1"/>
  <c r="N55" i="1" s="1"/>
  <c r="L57" i="1"/>
  <c r="M58" i="1" s="1"/>
  <c r="M62" i="1"/>
  <c r="M63" i="1"/>
  <c r="L65" i="1"/>
  <c r="M66" i="1" s="1"/>
  <c r="M70" i="1"/>
  <c r="M71" i="1"/>
  <c r="N71" i="1" s="1"/>
  <c r="L73" i="1"/>
  <c r="M74" i="1" s="1"/>
  <c r="M78" i="1"/>
  <c r="M79" i="1"/>
  <c r="L81" i="1"/>
  <c r="M82" i="1" s="1"/>
  <c r="L86" i="1"/>
  <c r="M86" i="1" s="1"/>
  <c r="L87" i="1"/>
  <c r="M87" i="1" s="1"/>
  <c r="N87" i="1" s="1"/>
  <c r="L89" i="1"/>
  <c r="M90" i="1" s="1"/>
  <c r="M94" i="1"/>
  <c r="M95" i="1"/>
  <c r="L97" i="1"/>
  <c r="M98" i="1" s="1"/>
  <c r="M102" i="1"/>
  <c r="M103" i="1"/>
  <c r="N103" i="1" s="1"/>
  <c r="L105" i="1"/>
  <c r="M106" i="1" s="1"/>
  <c r="M110" i="1"/>
  <c r="M111" i="1"/>
  <c r="L113" i="1"/>
  <c r="M114" i="1" s="1"/>
  <c r="L121" i="1"/>
  <c r="M122" i="1" s="1"/>
  <c r="M126" i="1"/>
  <c r="L129" i="1"/>
  <c r="M130" i="1" s="1"/>
  <c r="M134" i="1"/>
  <c r="L137" i="1"/>
  <c r="M138" i="1" s="1"/>
  <c r="M142" i="1"/>
  <c r="L145" i="1"/>
  <c r="M146" i="1" s="1"/>
  <c r="M150" i="1"/>
  <c r="L153" i="1"/>
  <c r="M154" i="1" s="1"/>
  <c r="M158" i="1"/>
  <c r="L161" i="1"/>
  <c r="M162" i="1" s="1"/>
  <c r="M167" i="1"/>
  <c r="L169" i="1"/>
  <c r="M170" i="1" s="1"/>
  <c r="M175" i="1"/>
  <c r="L177" i="1"/>
  <c r="M178" i="1" s="1"/>
  <c r="M183" i="1"/>
  <c r="L193" i="1"/>
  <c r="L201" i="1"/>
  <c r="M202" i="1" s="1"/>
  <c r="L209" i="1"/>
  <c r="M210" i="1" s="1"/>
  <c r="L217" i="1"/>
  <c r="L220" i="1"/>
  <c r="M221" i="1" s="1"/>
  <c r="L228" i="1"/>
  <c r="M229" i="1" s="1"/>
  <c r="L236" i="1"/>
  <c r="M237" i="1" s="1"/>
  <c r="M2005" i="1"/>
  <c r="M1997" i="1"/>
  <c r="L1989" i="1"/>
  <c r="M1989" i="1" s="1"/>
  <c r="L1981" i="1"/>
  <c r="M1981" i="1" s="1"/>
  <c r="L1973" i="1"/>
  <c r="M1973" i="1" s="1"/>
  <c r="L1965" i="1"/>
  <c r="M1965" i="1" s="1"/>
  <c r="L1957" i="1"/>
  <c r="M1957" i="1" s="1"/>
  <c r="L1949" i="1"/>
  <c r="M1949" i="1" s="1"/>
  <c r="M1941" i="1"/>
  <c r="M1933" i="1"/>
  <c r="L1925" i="1"/>
  <c r="M1925" i="1" s="1"/>
  <c r="L1917" i="1"/>
  <c r="M1917" i="1" s="1"/>
  <c r="L1909" i="1"/>
  <c r="M1909" i="1" s="1"/>
  <c r="L1901" i="1"/>
  <c r="M1901" i="1" s="1"/>
  <c r="L1893" i="1"/>
  <c r="M1893" i="1" s="1"/>
  <c r="L1885" i="1"/>
  <c r="M1885" i="1" s="1"/>
  <c r="L1877" i="1"/>
  <c r="M1877" i="1" s="1"/>
  <c r="L1869" i="1"/>
  <c r="M1869" i="1" s="1"/>
  <c r="L1861" i="1"/>
  <c r="M1861" i="1" s="1"/>
  <c r="L1853" i="1"/>
  <c r="M1853" i="1" s="1"/>
  <c r="M1845" i="1"/>
  <c r="M1837" i="1"/>
  <c r="M1829" i="1"/>
  <c r="M1821" i="1"/>
  <c r="M1813" i="1"/>
  <c r="M1797" i="1"/>
  <c r="M1789" i="1"/>
  <c r="L1781" i="1"/>
  <c r="M1781" i="1" s="1"/>
  <c r="L1773" i="1"/>
  <c r="M1773" i="1" s="1"/>
  <c r="L1765" i="1"/>
  <c r="M1765" i="1" s="1"/>
  <c r="L1757" i="1"/>
  <c r="M1757" i="1" s="1"/>
  <c r="L1749" i="1"/>
  <c r="M1749" i="1" s="1"/>
  <c r="L1741" i="1"/>
  <c r="M1741" i="1" s="1"/>
  <c r="L1733" i="1"/>
  <c r="M1733" i="1" s="1"/>
  <c r="M1725" i="1"/>
  <c r="M1717" i="1"/>
  <c r="M1709" i="1"/>
  <c r="L1701" i="1"/>
  <c r="M1701" i="1" s="1"/>
  <c r="L1677" i="1"/>
  <c r="M1677" i="1" s="1"/>
  <c r="L1669" i="1"/>
  <c r="M1669" i="1" s="1"/>
  <c r="L1661" i="1"/>
  <c r="M1661" i="1" s="1"/>
  <c r="L1653" i="1"/>
  <c r="M1653" i="1" s="1"/>
  <c r="L1645" i="1"/>
  <c r="M1645" i="1" s="1"/>
  <c r="L1637" i="1"/>
  <c r="M1637" i="1" s="1"/>
  <c r="L1629" i="1"/>
  <c r="M1629" i="1" s="1"/>
  <c r="L1621" i="1"/>
  <c r="M1621" i="1" s="1"/>
  <c r="L1613" i="1"/>
  <c r="M1613" i="1" s="1"/>
  <c r="L1605" i="1"/>
  <c r="M1605" i="1" s="1"/>
  <c r="L1597" i="1"/>
  <c r="M1597" i="1" s="1"/>
  <c r="L1589" i="1"/>
  <c r="M1589" i="1" s="1"/>
  <c r="L1581" i="1"/>
  <c r="M1581" i="1" s="1"/>
  <c r="L1573" i="1"/>
  <c r="M1573" i="1" s="1"/>
  <c r="L1565" i="1"/>
  <c r="M1565" i="1" s="1"/>
  <c r="L1557" i="1"/>
  <c r="M1557" i="1" s="1"/>
  <c r="L1549" i="1"/>
  <c r="M1549" i="1" s="1"/>
  <c r="L1541" i="1"/>
  <c r="M1541" i="1" s="1"/>
  <c r="L1533" i="1"/>
  <c r="M1533" i="1" s="1"/>
  <c r="L1525" i="1"/>
  <c r="M1525" i="1" s="1"/>
  <c r="L1517" i="1"/>
  <c r="M1517" i="1" s="1"/>
  <c r="L1509" i="1"/>
  <c r="M1509" i="1" s="1"/>
  <c r="L1501" i="1"/>
  <c r="M1501" i="1" s="1"/>
  <c r="L1493" i="1"/>
  <c r="M1493" i="1" s="1"/>
  <c r="M1485" i="1"/>
  <c r="M1477" i="1"/>
  <c r="M1469" i="1"/>
  <c r="M1461" i="1"/>
  <c r="L165" i="1"/>
  <c r="M166" i="1" s="1"/>
  <c r="L171" i="1"/>
  <c r="M171" i="1" s="1"/>
  <c r="L173" i="1"/>
  <c r="M174" i="1" s="1"/>
  <c r="L179" i="1"/>
  <c r="M179" i="1" s="1"/>
  <c r="L181" i="1"/>
  <c r="M182" i="1" s="1"/>
  <c r="L189" i="1"/>
  <c r="M190" i="1" s="1"/>
  <c r="L194" i="1"/>
  <c r="M194" i="1" s="1"/>
  <c r="L197" i="1"/>
  <c r="M198" i="1" s="1"/>
  <c r="L205" i="1"/>
  <c r="M206" i="1" s="1"/>
  <c r="L213" i="1"/>
  <c r="M214" i="1" s="1"/>
  <c r="L224" i="1"/>
  <c r="M225" i="1" s="1"/>
  <c r="L232" i="1"/>
  <c r="M233" i="1" s="1"/>
  <c r="L240" i="1"/>
  <c r="M241" i="1" s="1"/>
  <c r="L2017" i="1"/>
  <c r="M2017" i="1" s="1"/>
  <c r="L2009" i="1"/>
  <c r="M2009" i="1" s="1"/>
  <c r="M2001" i="1"/>
  <c r="M1993" i="1"/>
  <c r="M1985" i="1"/>
  <c r="M1977" i="1"/>
  <c r="M1969" i="1"/>
  <c r="M1953" i="1"/>
  <c r="M1945" i="1"/>
  <c r="L1937" i="1"/>
  <c r="M1937" i="1" s="1"/>
  <c r="M1929" i="1"/>
  <c r="M1921" i="1"/>
  <c r="M1913" i="1"/>
  <c r="M1905" i="1"/>
  <c r="M1873" i="1"/>
  <c r="M1865" i="1"/>
  <c r="M1857" i="1"/>
  <c r="L1849" i="1"/>
  <c r="M1849" i="1" s="1"/>
  <c r="L1841" i="1"/>
  <c r="M1841" i="1" s="1"/>
  <c r="L1833" i="1"/>
  <c r="M1833" i="1" s="1"/>
  <c r="L1825" i="1"/>
  <c r="M1825" i="1" s="1"/>
  <c r="L1817" i="1"/>
  <c r="M1817" i="1" s="1"/>
  <c r="L1809" i="1"/>
  <c r="M1809" i="1" s="1"/>
  <c r="L1801" i="1"/>
  <c r="M1801" i="1" s="1"/>
  <c r="L1793" i="1"/>
  <c r="M1793" i="1" s="1"/>
  <c r="L1785" i="1"/>
  <c r="M1785" i="1" s="1"/>
  <c r="M1777" i="1"/>
  <c r="M1769" i="1"/>
  <c r="M1745" i="1"/>
  <c r="M1737" i="1"/>
  <c r="M1729" i="1"/>
  <c r="L1721" i="1"/>
  <c r="M1721" i="1" s="1"/>
  <c r="L1713" i="1"/>
  <c r="M1713" i="1" s="1"/>
  <c r="M1705" i="1"/>
  <c r="M1697" i="1"/>
  <c r="L1689" i="1"/>
  <c r="M1689" i="1" s="1"/>
  <c r="M1617" i="1"/>
  <c r="M1609" i="1"/>
  <c r="M1585" i="1"/>
  <c r="M1553" i="1"/>
  <c r="M1545" i="1"/>
  <c r="M1537" i="1"/>
  <c r="M1529" i="1"/>
  <c r="M1489" i="1"/>
  <c r="M1481" i="1"/>
  <c r="M1473" i="1"/>
  <c r="L1465" i="1"/>
  <c r="M1465" i="1" s="1"/>
  <c r="L1457" i="1"/>
  <c r="M1457" i="1" s="1"/>
  <c r="L1449" i="1"/>
  <c r="L1445" i="1"/>
  <c r="M1446" i="1" s="1"/>
  <c r="L1441" i="1"/>
  <c r="M1442" i="1" s="1"/>
  <c r="L1437" i="1"/>
  <c r="M1438" i="1" s="1"/>
  <c r="L1433" i="1"/>
  <c r="M1434" i="1" s="1"/>
  <c r="L1429" i="1"/>
  <c r="M1430" i="1" s="1"/>
  <c r="L1425" i="1"/>
  <c r="M1426" i="1" s="1"/>
  <c r="L1421" i="1"/>
  <c r="M1422" i="1" s="1"/>
  <c r="L1417" i="1"/>
  <c r="M1418" i="1" s="1"/>
  <c r="L1413" i="1"/>
  <c r="M1414" i="1" s="1"/>
  <c r="L1409" i="1"/>
  <c r="M1410" i="1" s="1"/>
  <c r="L1405" i="1"/>
  <c r="M1406" i="1" s="1"/>
  <c r="L1401" i="1"/>
  <c r="M1402" i="1" s="1"/>
  <c r="L1397" i="1"/>
  <c r="M1398" i="1" s="1"/>
  <c r="L1393" i="1"/>
  <c r="M1394" i="1" s="1"/>
  <c r="L1389" i="1"/>
  <c r="M1390" i="1" s="1"/>
  <c r="L1385" i="1"/>
  <c r="M1386" i="1" s="1"/>
  <c r="M1371" i="1"/>
  <c r="L1363" i="1"/>
  <c r="M1363" i="1" s="1"/>
  <c r="L1355" i="1"/>
  <c r="M1355" i="1" s="1"/>
  <c r="M1347" i="1"/>
  <c r="M1331" i="1"/>
  <c r="M1323" i="1"/>
  <c r="M1315" i="1"/>
  <c r="L1307" i="1"/>
  <c r="M1307" i="1" s="1"/>
  <c r="L1299" i="1"/>
  <c r="M1299" i="1" s="1"/>
  <c r="M1291" i="1"/>
  <c r="M1283" i="1"/>
  <c r="L1275" i="1"/>
  <c r="M1275" i="1" s="1"/>
  <c r="L1267" i="1"/>
  <c r="M1267" i="1" s="1"/>
  <c r="L1259" i="1"/>
  <c r="M1259" i="1" s="1"/>
  <c r="L1251" i="1"/>
  <c r="M1251" i="1" s="1"/>
  <c r="L1243" i="1"/>
  <c r="M1243" i="1" s="1"/>
  <c r="L1235" i="1"/>
  <c r="M1235" i="1" s="1"/>
  <c r="M1227" i="1"/>
  <c r="L1219" i="1"/>
  <c r="M1219" i="1" s="1"/>
  <c r="M1211" i="1"/>
  <c r="M1195" i="1"/>
  <c r="L1187" i="1"/>
  <c r="M1187" i="1" s="1"/>
  <c r="M1179" i="1"/>
  <c r="L1171" i="1"/>
  <c r="M1171" i="1" s="1"/>
  <c r="L1163" i="1"/>
  <c r="M1163" i="1" s="1"/>
  <c r="L1155" i="1"/>
  <c r="M1155" i="1" s="1"/>
  <c r="L1147" i="1"/>
  <c r="M1147" i="1" s="1"/>
  <c r="L1139" i="1"/>
  <c r="M1139" i="1" s="1"/>
  <c r="L1131" i="1"/>
  <c r="M1131" i="1" s="1"/>
  <c r="L1123" i="1"/>
  <c r="M1123" i="1" s="1"/>
  <c r="M1115" i="1"/>
  <c r="M1107" i="1"/>
  <c r="L1099" i="1"/>
  <c r="M1099" i="1" s="1"/>
  <c r="L1091" i="1"/>
  <c r="M1091" i="1" s="1"/>
  <c r="L1083" i="1"/>
  <c r="M1083" i="1" s="1"/>
  <c r="L1075" i="1"/>
  <c r="M1075" i="1" s="1"/>
  <c r="L1067" i="1"/>
  <c r="M1067" i="1" s="1"/>
  <c r="L1059" i="1"/>
  <c r="M1059" i="1" s="1"/>
  <c r="L1051" i="1"/>
  <c r="M1051" i="1" s="1"/>
  <c r="L1043" i="1"/>
  <c r="M1043" i="1" s="1"/>
  <c r="L1035" i="1"/>
  <c r="M1035" i="1" s="1"/>
  <c r="L1027" i="1"/>
  <c r="M1027" i="1" s="1"/>
  <c r="L1019" i="1"/>
  <c r="M1019" i="1" s="1"/>
  <c r="M1011" i="1"/>
  <c r="L242" i="1"/>
  <c r="M1359" i="1"/>
  <c r="M1351" i="1"/>
  <c r="L1343" i="1"/>
  <c r="M1343" i="1" s="1"/>
  <c r="L1335" i="1"/>
  <c r="M1335" i="1" s="1"/>
  <c r="L1327" i="1"/>
  <c r="M1327" i="1" s="1"/>
  <c r="L1319" i="1"/>
  <c r="M1319" i="1" s="1"/>
  <c r="M1311" i="1"/>
  <c r="M1303" i="1"/>
  <c r="M1295" i="1"/>
  <c r="L1287" i="1"/>
  <c r="M1287" i="1" s="1"/>
  <c r="M1279" i="1"/>
  <c r="M1271" i="1"/>
  <c r="M1263" i="1"/>
  <c r="M1255" i="1"/>
  <c r="M1247" i="1"/>
  <c r="M1239" i="1"/>
  <c r="L1231" i="1"/>
  <c r="M1231" i="1" s="1"/>
  <c r="M1223" i="1"/>
  <c r="L1215" i="1"/>
  <c r="M1215" i="1" s="1"/>
  <c r="L1207" i="1"/>
  <c r="M1207" i="1" s="1"/>
  <c r="L1199" i="1"/>
  <c r="M1199" i="1" s="1"/>
  <c r="M1191" i="1"/>
  <c r="M1183" i="1"/>
  <c r="M1175" i="1"/>
  <c r="M1167" i="1"/>
  <c r="M1159" i="1"/>
  <c r="M1151" i="1"/>
  <c r="M1135" i="1"/>
  <c r="M1127" i="1"/>
  <c r="M1119" i="1"/>
  <c r="L1111" i="1"/>
  <c r="M1111" i="1" s="1"/>
  <c r="M1103" i="1"/>
  <c r="M1095" i="1"/>
  <c r="M1079" i="1"/>
  <c r="L1007" i="1"/>
  <c r="M1007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39" i="1"/>
  <c r="M939" i="1" s="1"/>
  <c r="M931" i="1"/>
  <c r="M915" i="1"/>
  <c r="L907" i="1"/>
  <c r="M907" i="1" s="1"/>
  <c r="L899" i="1"/>
  <c r="M899" i="1" s="1"/>
  <c r="L891" i="1"/>
  <c r="M891" i="1" s="1"/>
  <c r="L883" i="1"/>
  <c r="M883" i="1" s="1"/>
  <c r="L875" i="1"/>
  <c r="M875" i="1" s="1"/>
  <c r="L867" i="1"/>
  <c r="M867" i="1" s="1"/>
  <c r="M859" i="1"/>
  <c r="M851" i="1"/>
  <c r="M943" i="1"/>
  <c r="M935" i="1"/>
  <c r="L927" i="1"/>
  <c r="M927" i="1" s="1"/>
  <c r="L919" i="1"/>
  <c r="M919" i="1" s="1"/>
  <c r="M903" i="1"/>
  <c r="M887" i="1"/>
  <c r="M871" i="1"/>
  <c r="L863" i="1"/>
  <c r="M863" i="1" s="1"/>
  <c r="M855" i="1"/>
  <c r="L847" i="1"/>
  <c r="M847" i="1" s="1"/>
  <c r="L839" i="1"/>
  <c r="M839" i="1" s="1"/>
  <c r="L831" i="1"/>
  <c r="M831" i="1" s="1"/>
  <c r="L823" i="1"/>
  <c r="M823" i="1" s="1"/>
  <c r="L815" i="1"/>
  <c r="M815" i="1" s="1"/>
  <c r="L807" i="1"/>
  <c r="M807" i="1" s="1"/>
  <c r="M2016" i="1"/>
  <c r="M2012" i="1"/>
  <c r="M2008" i="1"/>
  <c r="M2004" i="1"/>
  <c r="M2000" i="1"/>
  <c r="M1996" i="1"/>
  <c r="M1992" i="1"/>
  <c r="M1988" i="1"/>
  <c r="M1984" i="1"/>
  <c r="M1980" i="1"/>
  <c r="M1976" i="1"/>
  <c r="M1972" i="1"/>
  <c r="M1968" i="1"/>
  <c r="M196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N1452" i="1" s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N1383" i="1" s="1"/>
  <c r="L2014" i="1"/>
  <c r="L2010" i="1"/>
  <c r="L2006" i="1"/>
  <c r="L2002" i="1"/>
  <c r="L1998" i="1"/>
  <c r="L1994" i="1"/>
  <c r="L1990" i="1"/>
  <c r="L1986" i="1"/>
  <c r="L1982" i="1"/>
  <c r="L1978" i="1"/>
  <c r="L1974" i="1"/>
  <c r="L1970" i="1"/>
  <c r="L1966" i="1"/>
  <c r="L1962" i="1"/>
  <c r="L1958" i="1"/>
  <c r="L1954" i="1"/>
  <c r="L1950" i="1"/>
  <c r="L1946" i="1"/>
  <c r="L1942" i="1"/>
  <c r="L1938" i="1"/>
  <c r="L1934" i="1"/>
  <c r="L1930" i="1"/>
  <c r="L1926" i="1"/>
  <c r="L1922" i="1"/>
  <c r="L1918" i="1"/>
  <c r="L1914" i="1"/>
  <c r="L1910" i="1"/>
  <c r="L1906" i="1"/>
  <c r="L1902" i="1"/>
  <c r="L1898" i="1"/>
  <c r="L1894" i="1"/>
  <c r="L1890" i="1"/>
  <c r="L1886" i="1"/>
  <c r="L1882" i="1"/>
  <c r="L1878" i="1"/>
  <c r="L1874" i="1"/>
  <c r="L1870" i="1"/>
  <c r="L1866" i="1"/>
  <c r="L1862" i="1"/>
  <c r="L1858" i="1"/>
  <c r="L1854" i="1"/>
  <c r="L1850" i="1"/>
  <c r="L1846" i="1"/>
  <c r="L1842" i="1"/>
  <c r="L1838" i="1"/>
  <c r="L1834" i="1"/>
  <c r="L1830" i="1"/>
  <c r="L1826" i="1"/>
  <c r="L1822" i="1"/>
  <c r="L1818" i="1"/>
  <c r="L1814" i="1"/>
  <c r="L1810" i="1"/>
  <c r="L1806" i="1"/>
  <c r="L1802" i="1"/>
  <c r="L1798" i="1"/>
  <c r="L1794" i="1"/>
  <c r="L1790" i="1"/>
  <c r="L1786" i="1"/>
  <c r="L1782" i="1"/>
  <c r="L1778" i="1"/>
  <c r="L1774" i="1"/>
  <c r="L1770" i="1"/>
  <c r="L1766" i="1"/>
  <c r="L1762" i="1"/>
  <c r="L1758" i="1"/>
  <c r="L1754" i="1"/>
  <c r="L1750" i="1"/>
  <c r="L1746" i="1"/>
  <c r="L1742" i="1"/>
  <c r="L1738" i="1"/>
  <c r="L1734" i="1"/>
  <c r="L1730" i="1"/>
  <c r="L1726" i="1"/>
  <c r="L1722" i="1"/>
  <c r="L1718" i="1"/>
  <c r="L1714" i="1"/>
  <c r="L1710" i="1"/>
  <c r="L1706" i="1"/>
  <c r="L1702" i="1"/>
  <c r="L1698" i="1"/>
  <c r="L1694" i="1"/>
  <c r="L1690" i="1"/>
  <c r="L1686" i="1"/>
  <c r="L1682" i="1"/>
  <c r="L1678" i="1"/>
  <c r="L1674" i="1"/>
  <c r="L1670" i="1"/>
  <c r="L1666" i="1"/>
  <c r="L1662" i="1"/>
  <c r="L1658" i="1"/>
  <c r="L1654" i="1"/>
  <c r="L1650" i="1"/>
  <c r="L1646" i="1"/>
  <c r="L1642" i="1"/>
  <c r="L1638" i="1"/>
  <c r="L1634" i="1"/>
  <c r="L1630" i="1"/>
  <c r="L1626" i="1"/>
  <c r="L1622" i="1"/>
  <c r="L1618" i="1"/>
  <c r="L1614" i="1"/>
  <c r="L1610" i="1"/>
  <c r="L1606" i="1"/>
  <c r="L1602" i="1"/>
  <c r="L1598" i="1"/>
  <c r="L1594" i="1"/>
  <c r="L1590" i="1"/>
  <c r="L1586" i="1"/>
  <c r="L1582" i="1"/>
  <c r="L1578" i="1"/>
  <c r="L1574" i="1"/>
  <c r="L1570" i="1"/>
  <c r="L1566" i="1"/>
  <c r="L1562" i="1"/>
  <c r="L1558" i="1"/>
  <c r="L1554" i="1"/>
  <c r="L1550" i="1"/>
  <c r="L1546" i="1"/>
  <c r="L1542" i="1"/>
  <c r="L1538" i="1"/>
  <c r="L1534" i="1"/>
  <c r="L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L1466" i="1"/>
  <c r="L1462" i="1"/>
  <c r="L1458" i="1"/>
  <c r="L1454" i="1"/>
  <c r="M1450" i="1"/>
  <c r="M1449" i="1"/>
  <c r="M1448" i="1"/>
  <c r="N1448" i="1" s="1"/>
  <c r="M1445" i="1"/>
  <c r="M1444" i="1"/>
  <c r="N1444" i="1" s="1"/>
  <c r="M1441" i="1"/>
  <c r="M1440" i="1"/>
  <c r="N1440" i="1" s="1"/>
  <c r="M1437" i="1"/>
  <c r="M1436" i="1"/>
  <c r="N1436" i="1" s="1"/>
  <c r="M1433" i="1"/>
  <c r="M1432" i="1"/>
  <c r="N1432" i="1" s="1"/>
  <c r="M1429" i="1"/>
  <c r="M1428" i="1"/>
  <c r="N1428" i="1" s="1"/>
  <c r="M1425" i="1"/>
  <c r="M1424" i="1"/>
  <c r="N1424" i="1" s="1"/>
  <c r="M1421" i="1"/>
  <c r="M1420" i="1"/>
  <c r="N1420" i="1" s="1"/>
  <c r="M1417" i="1"/>
  <c r="M1416" i="1"/>
  <c r="N1416" i="1" s="1"/>
  <c r="M1413" i="1"/>
  <c r="M1412" i="1"/>
  <c r="N1412" i="1" s="1"/>
  <c r="M1409" i="1"/>
  <c r="M1408" i="1"/>
  <c r="N1408" i="1" s="1"/>
  <c r="M1405" i="1"/>
  <c r="M1404" i="1"/>
  <c r="N1404" i="1" s="1"/>
  <c r="M1401" i="1"/>
  <c r="M1400" i="1"/>
  <c r="N1400" i="1" s="1"/>
  <c r="M1397" i="1"/>
  <c r="M1396" i="1"/>
  <c r="N1396" i="1" s="1"/>
  <c r="M1393" i="1"/>
  <c r="M1392" i="1"/>
  <c r="N1392" i="1" s="1"/>
  <c r="M1389" i="1"/>
  <c r="M1388" i="1"/>
  <c r="N1388" i="1" s="1"/>
  <c r="M1385" i="1"/>
  <c r="M1384" i="1"/>
  <c r="N1384" i="1" s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L799" i="1"/>
  <c r="M799" i="1" s="1"/>
  <c r="L800" i="1"/>
  <c r="M798" i="1"/>
  <c r="L791" i="1"/>
  <c r="M791" i="1" s="1"/>
  <c r="L792" i="1"/>
  <c r="M790" i="1"/>
  <c r="L783" i="1"/>
  <c r="M783" i="1" s="1"/>
  <c r="L784" i="1"/>
  <c r="M782" i="1"/>
  <c r="L775" i="1"/>
  <c r="M775" i="1" s="1"/>
  <c r="L776" i="1"/>
  <c r="M774" i="1"/>
  <c r="L767" i="1"/>
  <c r="M767" i="1" s="1"/>
  <c r="L768" i="1"/>
  <c r="M766" i="1"/>
  <c r="L759" i="1"/>
  <c r="M759" i="1" s="1"/>
  <c r="L760" i="1"/>
  <c r="M758" i="1"/>
  <c r="L751" i="1"/>
  <c r="M751" i="1" s="1"/>
  <c r="L752" i="1"/>
  <c r="M750" i="1"/>
  <c r="L743" i="1"/>
  <c r="M743" i="1" s="1"/>
  <c r="L744" i="1"/>
  <c r="M742" i="1"/>
  <c r="L735" i="1"/>
  <c r="M735" i="1" s="1"/>
  <c r="L736" i="1"/>
  <c r="M734" i="1"/>
  <c r="L727" i="1"/>
  <c r="M727" i="1" s="1"/>
  <c r="L728" i="1"/>
  <c r="M726" i="1"/>
  <c r="L719" i="1"/>
  <c r="M719" i="1" s="1"/>
  <c r="L720" i="1"/>
  <c r="M718" i="1"/>
  <c r="L711" i="1"/>
  <c r="M711" i="1" s="1"/>
  <c r="L712" i="1"/>
  <c r="M710" i="1"/>
  <c r="L703" i="1"/>
  <c r="M703" i="1" s="1"/>
  <c r="L704" i="1"/>
  <c r="M702" i="1"/>
  <c r="L695" i="1"/>
  <c r="M695" i="1" s="1"/>
  <c r="L696" i="1"/>
  <c r="M694" i="1"/>
  <c r="L687" i="1"/>
  <c r="M687" i="1" s="1"/>
  <c r="L688" i="1"/>
  <c r="M686" i="1"/>
  <c r="L679" i="1"/>
  <c r="M679" i="1" s="1"/>
  <c r="L680" i="1"/>
  <c r="M678" i="1"/>
  <c r="L671" i="1"/>
  <c r="M671" i="1" s="1"/>
  <c r="L672" i="1"/>
  <c r="M670" i="1"/>
  <c r="L663" i="1"/>
  <c r="M663" i="1" s="1"/>
  <c r="L664" i="1"/>
  <c r="M662" i="1"/>
  <c r="L655" i="1"/>
  <c r="M655" i="1" s="1"/>
  <c r="L656" i="1"/>
  <c r="M654" i="1"/>
  <c r="L647" i="1"/>
  <c r="M647" i="1" s="1"/>
  <c r="L648" i="1"/>
  <c r="M646" i="1"/>
  <c r="L639" i="1"/>
  <c r="M639" i="1" s="1"/>
  <c r="L640" i="1"/>
  <c r="M638" i="1"/>
  <c r="L631" i="1"/>
  <c r="M631" i="1" s="1"/>
  <c r="L632" i="1"/>
  <c r="M630" i="1"/>
  <c r="L623" i="1"/>
  <c r="M623" i="1" s="1"/>
  <c r="L624" i="1"/>
  <c r="M622" i="1"/>
  <c r="L615" i="1"/>
  <c r="M615" i="1" s="1"/>
  <c r="L616" i="1"/>
  <c r="M614" i="1"/>
  <c r="L607" i="1"/>
  <c r="M607" i="1" s="1"/>
  <c r="L608" i="1"/>
  <c r="M606" i="1"/>
  <c r="L599" i="1"/>
  <c r="M599" i="1" s="1"/>
  <c r="L600" i="1"/>
  <c r="M598" i="1"/>
  <c r="L591" i="1"/>
  <c r="M591" i="1" s="1"/>
  <c r="L592" i="1"/>
  <c r="M590" i="1"/>
  <c r="L583" i="1"/>
  <c r="M583" i="1" s="1"/>
  <c r="L584" i="1"/>
  <c r="M582" i="1"/>
  <c r="L575" i="1"/>
  <c r="M575" i="1" s="1"/>
  <c r="L576" i="1"/>
  <c r="M574" i="1"/>
  <c r="L567" i="1"/>
  <c r="M567" i="1" s="1"/>
  <c r="L568" i="1"/>
  <c r="M566" i="1"/>
  <c r="L559" i="1"/>
  <c r="M559" i="1" s="1"/>
  <c r="L560" i="1"/>
  <c r="M558" i="1"/>
  <c r="L551" i="1"/>
  <c r="M551" i="1" s="1"/>
  <c r="L552" i="1"/>
  <c r="M550" i="1"/>
  <c r="L543" i="1"/>
  <c r="M543" i="1" s="1"/>
  <c r="L544" i="1"/>
  <c r="M542" i="1"/>
  <c r="L535" i="1"/>
  <c r="M535" i="1" s="1"/>
  <c r="L536" i="1"/>
  <c r="M534" i="1"/>
  <c r="L527" i="1"/>
  <c r="M527" i="1" s="1"/>
  <c r="L528" i="1"/>
  <c r="M526" i="1"/>
  <c r="L519" i="1"/>
  <c r="M519" i="1" s="1"/>
  <c r="L520" i="1"/>
  <c r="M518" i="1"/>
  <c r="N518" i="1" s="1"/>
  <c r="O518" i="1"/>
  <c r="Q518" i="1" s="1"/>
  <c r="L510" i="1"/>
  <c r="M510" i="1" s="1"/>
  <c r="L511" i="1"/>
  <c r="M509" i="1"/>
  <c r="L502" i="1"/>
  <c r="M502" i="1" s="1"/>
  <c r="L503" i="1"/>
  <c r="M501" i="1"/>
  <c r="L494" i="1"/>
  <c r="M494" i="1" s="1"/>
  <c r="L495" i="1"/>
  <c r="M493" i="1"/>
  <c r="L486" i="1"/>
  <c r="M486" i="1" s="1"/>
  <c r="L487" i="1"/>
  <c r="M485" i="1"/>
  <c r="L478" i="1"/>
  <c r="M478" i="1" s="1"/>
  <c r="L479" i="1"/>
  <c r="M477" i="1"/>
  <c r="L470" i="1"/>
  <c r="M470" i="1" s="1"/>
  <c r="L471" i="1"/>
  <c r="M469" i="1"/>
  <c r="L462" i="1"/>
  <c r="M462" i="1" s="1"/>
  <c r="L463" i="1"/>
  <c r="M461" i="1"/>
  <c r="L454" i="1"/>
  <c r="M454" i="1" s="1"/>
  <c r="L455" i="1"/>
  <c r="M453" i="1"/>
  <c r="L446" i="1"/>
  <c r="M446" i="1" s="1"/>
  <c r="L447" i="1"/>
  <c r="M445" i="1"/>
  <c r="L438" i="1"/>
  <c r="M438" i="1" s="1"/>
  <c r="L439" i="1"/>
  <c r="M437" i="1"/>
  <c r="L430" i="1"/>
  <c r="M430" i="1" s="1"/>
  <c r="L431" i="1"/>
  <c r="M429" i="1"/>
  <c r="L422" i="1"/>
  <c r="M422" i="1" s="1"/>
  <c r="L423" i="1"/>
  <c r="M421" i="1"/>
  <c r="L414" i="1"/>
  <c r="M414" i="1" s="1"/>
  <c r="L415" i="1"/>
  <c r="M413" i="1"/>
  <c r="L406" i="1"/>
  <c r="M406" i="1" s="1"/>
  <c r="L407" i="1"/>
  <c r="M405" i="1"/>
  <c r="L398" i="1"/>
  <c r="M398" i="1" s="1"/>
  <c r="N398" i="1" s="1"/>
  <c r="L399" i="1"/>
  <c r="O398" i="1"/>
  <c r="Q398" i="1" s="1"/>
  <c r="M397" i="1"/>
  <c r="L390" i="1"/>
  <c r="M390" i="1" s="1"/>
  <c r="N390" i="1" s="1"/>
  <c r="L391" i="1"/>
  <c r="O390" i="1"/>
  <c r="Q390" i="1" s="1"/>
  <c r="M389" i="1"/>
  <c r="L382" i="1"/>
  <c r="M382" i="1" s="1"/>
  <c r="N382" i="1" s="1"/>
  <c r="L383" i="1"/>
  <c r="O382" i="1"/>
  <c r="Q382" i="1" s="1"/>
  <c r="M381" i="1"/>
  <c r="L374" i="1"/>
  <c r="M374" i="1" s="1"/>
  <c r="N374" i="1" s="1"/>
  <c r="L375" i="1"/>
  <c r="O374" i="1"/>
  <c r="Q374" i="1" s="1"/>
  <c r="M373" i="1"/>
  <c r="L366" i="1"/>
  <c r="M366" i="1" s="1"/>
  <c r="N366" i="1" s="1"/>
  <c r="L367" i="1"/>
  <c r="O366" i="1"/>
  <c r="Q366" i="1" s="1"/>
  <c r="M365" i="1"/>
  <c r="L358" i="1"/>
  <c r="M358" i="1" s="1"/>
  <c r="N358" i="1" s="1"/>
  <c r="L359" i="1"/>
  <c r="O358" i="1"/>
  <c r="Q358" i="1" s="1"/>
  <c r="M357" i="1"/>
  <c r="L350" i="1"/>
  <c r="M350" i="1" s="1"/>
  <c r="N350" i="1" s="1"/>
  <c r="L351" i="1"/>
  <c r="O350" i="1"/>
  <c r="Q350" i="1" s="1"/>
  <c r="M349" i="1"/>
  <c r="L342" i="1"/>
  <c r="M342" i="1" s="1"/>
  <c r="N342" i="1" s="1"/>
  <c r="L343" i="1"/>
  <c r="O342" i="1"/>
  <c r="Q342" i="1" s="1"/>
  <c r="M341" i="1"/>
  <c r="L334" i="1"/>
  <c r="M334" i="1" s="1"/>
  <c r="N334" i="1" s="1"/>
  <c r="L335" i="1"/>
  <c r="O334" i="1"/>
  <c r="Q334" i="1" s="1"/>
  <c r="M333" i="1"/>
  <c r="L326" i="1"/>
  <c r="M326" i="1" s="1"/>
  <c r="N326" i="1" s="1"/>
  <c r="L327" i="1"/>
  <c r="O326" i="1"/>
  <c r="Q326" i="1" s="1"/>
  <c r="M325" i="1"/>
  <c r="L318" i="1"/>
  <c r="M318" i="1" s="1"/>
  <c r="N318" i="1" s="1"/>
  <c r="L319" i="1"/>
  <c r="O318" i="1"/>
  <c r="Q318" i="1" s="1"/>
  <c r="M317" i="1"/>
  <c r="L310" i="1"/>
  <c r="M310" i="1" s="1"/>
  <c r="N310" i="1" s="1"/>
  <c r="L311" i="1"/>
  <c r="O310" i="1"/>
  <c r="Q310" i="1" s="1"/>
  <c r="M309" i="1"/>
  <c r="L302" i="1"/>
  <c r="L303" i="1"/>
  <c r="L300" i="1"/>
  <c r="M300" i="1" s="1"/>
  <c r="L301" i="1"/>
  <c r="M299" i="1"/>
  <c r="L292" i="1"/>
  <c r="M292" i="1" s="1"/>
  <c r="L293" i="1"/>
  <c r="M291" i="1"/>
  <c r="L284" i="1"/>
  <c r="M284" i="1" s="1"/>
  <c r="L285" i="1"/>
  <c r="M283" i="1"/>
  <c r="L276" i="1"/>
  <c r="M276" i="1" s="1"/>
  <c r="L277" i="1"/>
  <c r="M275" i="1"/>
  <c r="L268" i="1"/>
  <c r="M268" i="1" s="1"/>
  <c r="L269" i="1"/>
  <c r="M267" i="1"/>
  <c r="M266" i="1"/>
  <c r="L259" i="1"/>
  <c r="M259" i="1" s="1"/>
  <c r="L260" i="1"/>
  <c r="M258" i="1"/>
  <c r="L251" i="1"/>
  <c r="M251" i="1" s="1"/>
  <c r="L252" i="1"/>
  <c r="M250" i="1"/>
  <c r="L243" i="1"/>
  <c r="M243" i="1" s="1"/>
  <c r="L244" i="1"/>
  <c r="M242" i="1"/>
  <c r="O1448" i="1"/>
  <c r="Q1448" i="1" s="1"/>
  <c r="O1444" i="1"/>
  <c r="Q1444" i="1" s="1"/>
  <c r="O1440" i="1"/>
  <c r="Q1440" i="1" s="1"/>
  <c r="O1436" i="1"/>
  <c r="Q1436" i="1" s="1"/>
  <c r="O1432" i="1"/>
  <c r="Q1432" i="1" s="1"/>
  <c r="O1428" i="1"/>
  <c r="Q1428" i="1" s="1"/>
  <c r="O1424" i="1"/>
  <c r="Q1424" i="1" s="1"/>
  <c r="O1420" i="1"/>
  <c r="Q1420" i="1" s="1"/>
  <c r="O1416" i="1"/>
  <c r="Q1416" i="1" s="1"/>
  <c r="O1412" i="1"/>
  <c r="Q1412" i="1" s="1"/>
  <c r="O1408" i="1"/>
  <c r="Q1408" i="1" s="1"/>
  <c r="O1404" i="1"/>
  <c r="Q1404" i="1" s="1"/>
  <c r="O1400" i="1"/>
  <c r="Q1400" i="1" s="1"/>
  <c r="O1396" i="1"/>
  <c r="Q1396" i="1" s="1"/>
  <c r="O1392" i="1"/>
  <c r="Q1392" i="1" s="1"/>
  <c r="O1388" i="1"/>
  <c r="Q1388" i="1" s="1"/>
  <c r="O1384" i="1"/>
  <c r="Q1384" i="1" s="1"/>
  <c r="L1380" i="1"/>
  <c r="L1376" i="1"/>
  <c r="L1372" i="1"/>
  <c r="L1368" i="1"/>
  <c r="L1364" i="1"/>
  <c r="L1360" i="1"/>
  <c r="L1356" i="1"/>
  <c r="L1352" i="1"/>
  <c r="L1348" i="1"/>
  <c r="L1344" i="1"/>
  <c r="L1340" i="1"/>
  <c r="L1336" i="1"/>
  <c r="L1332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L1052" i="1"/>
  <c r="L1048" i="1"/>
  <c r="L1044" i="1"/>
  <c r="L1040" i="1"/>
  <c r="L1036" i="1"/>
  <c r="L1032" i="1"/>
  <c r="L1028" i="1"/>
  <c r="L1024" i="1"/>
  <c r="L1020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3" i="1"/>
  <c r="L804" i="1"/>
  <c r="M802" i="1"/>
  <c r="L795" i="1"/>
  <c r="L796" i="1"/>
  <c r="M794" i="1"/>
  <c r="L787" i="1"/>
  <c r="L788" i="1"/>
  <c r="M786" i="1"/>
  <c r="L779" i="1"/>
  <c r="L780" i="1"/>
  <c r="M778" i="1"/>
  <c r="L771" i="1"/>
  <c r="L772" i="1"/>
  <c r="M770" i="1"/>
  <c r="L763" i="1"/>
  <c r="L764" i="1"/>
  <c r="M762" i="1"/>
  <c r="L755" i="1"/>
  <c r="L756" i="1"/>
  <c r="M754" i="1"/>
  <c r="L747" i="1"/>
  <c r="L748" i="1"/>
  <c r="M746" i="1"/>
  <c r="L739" i="1"/>
  <c r="L740" i="1"/>
  <c r="M738" i="1"/>
  <c r="L731" i="1"/>
  <c r="L732" i="1"/>
  <c r="M730" i="1"/>
  <c r="L723" i="1"/>
  <c r="L724" i="1"/>
  <c r="M722" i="1"/>
  <c r="L715" i="1"/>
  <c r="L716" i="1"/>
  <c r="M714" i="1"/>
  <c r="L707" i="1"/>
  <c r="L708" i="1"/>
  <c r="M706" i="1"/>
  <c r="L699" i="1"/>
  <c r="L700" i="1"/>
  <c r="M698" i="1"/>
  <c r="L691" i="1"/>
  <c r="L692" i="1"/>
  <c r="M690" i="1"/>
  <c r="L683" i="1"/>
  <c r="L684" i="1"/>
  <c r="M682" i="1"/>
  <c r="L675" i="1"/>
  <c r="L676" i="1"/>
  <c r="M674" i="1"/>
  <c r="L667" i="1"/>
  <c r="L668" i="1"/>
  <c r="M666" i="1"/>
  <c r="L659" i="1"/>
  <c r="L660" i="1"/>
  <c r="M658" i="1"/>
  <c r="L651" i="1"/>
  <c r="L652" i="1"/>
  <c r="M650" i="1"/>
  <c r="L643" i="1"/>
  <c r="L644" i="1"/>
  <c r="M642" i="1"/>
  <c r="L635" i="1"/>
  <c r="L636" i="1"/>
  <c r="M634" i="1"/>
  <c r="L627" i="1"/>
  <c r="L628" i="1"/>
  <c r="M626" i="1"/>
  <c r="L619" i="1"/>
  <c r="L620" i="1"/>
  <c r="M618" i="1"/>
  <c r="L611" i="1"/>
  <c r="L612" i="1"/>
  <c r="M610" i="1"/>
  <c r="L603" i="1"/>
  <c r="L604" i="1"/>
  <c r="M602" i="1"/>
  <c r="L595" i="1"/>
  <c r="L596" i="1"/>
  <c r="M594" i="1"/>
  <c r="L587" i="1"/>
  <c r="L588" i="1"/>
  <c r="M586" i="1"/>
  <c r="L579" i="1"/>
  <c r="L580" i="1"/>
  <c r="M578" i="1"/>
  <c r="L571" i="1"/>
  <c r="L572" i="1"/>
  <c r="M570" i="1"/>
  <c r="L563" i="1"/>
  <c r="L564" i="1"/>
  <c r="M562" i="1"/>
  <c r="L555" i="1"/>
  <c r="L556" i="1"/>
  <c r="M554" i="1"/>
  <c r="L547" i="1"/>
  <c r="L548" i="1"/>
  <c r="M546" i="1"/>
  <c r="L539" i="1"/>
  <c r="L540" i="1"/>
  <c r="M538" i="1"/>
  <c r="L531" i="1"/>
  <c r="L532" i="1"/>
  <c r="M530" i="1"/>
  <c r="L523" i="1"/>
  <c r="L524" i="1"/>
  <c r="M522" i="1"/>
  <c r="L514" i="1"/>
  <c r="L515" i="1"/>
  <c r="M513" i="1"/>
  <c r="L506" i="1"/>
  <c r="L507" i="1"/>
  <c r="M505" i="1"/>
  <c r="L498" i="1"/>
  <c r="L499" i="1"/>
  <c r="M497" i="1"/>
  <c r="L490" i="1"/>
  <c r="L491" i="1"/>
  <c r="M489" i="1"/>
  <c r="L482" i="1"/>
  <c r="L483" i="1"/>
  <c r="M481" i="1"/>
  <c r="L474" i="1"/>
  <c r="L475" i="1"/>
  <c r="M473" i="1"/>
  <c r="L466" i="1"/>
  <c r="L467" i="1"/>
  <c r="M465" i="1"/>
  <c r="L458" i="1"/>
  <c r="L459" i="1"/>
  <c r="M457" i="1"/>
  <c r="L450" i="1"/>
  <c r="L451" i="1"/>
  <c r="M449" i="1"/>
  <c r="L442" i="1"/>
  <c r="L443" i="1"/>
  <c r="M441" i="1"/>
  <c r="L434" i="1"/>
  <c r="L435" i="1"/>
  <c r="M433" i="1"/>
  <c r="L426" i="1"/>
  <c r="L427" i="1"/>
  <c r="M425" i="1"/>
  <c r="L418" i="1"/>
  <c r="L419" i="1"/>
  <c r="M417" i="1"/>
  <c r="L410" i="1"/>
  <c r="L411" i="1"/>
  <c r="M409" i="1"/>
  <c r="L402" i="1"/>
  <c r="L403" i="1"/>
  <c r="M401" i="1"/>
  <c r="L394" i="1"/>
  <c r="L395" i="1"/>
  <c r="M393" i="1"/>
  <c r="L386" i="1"/>
  <c r="L387" i="1"/>
  <c r="M385" i="1"/>
  <c r="L378" i="1"/>
  <c r="L379" i="1"/>
  <c r="M377" i="1"/>
  <c r="L370" i="1"/>
  <c r="L371" i="1"/>
  <c r="M369" i="1"/>
  <c r="L362" i="1"/>
  <c r="L363" i="1"/>
  <c r="M361" i="1"/>
  <c r="L354" i="1"/>
  <c r="L355" i="1"/>
  <c r="M353" i="1"/>
  <c r="L346" i="1"/>
  <c r="L347" i="1"/>
  <c r="M345" i="1"/>
  <c r="L338" i="1"/>
  <c r="L339" i="1"/>
  <c r="M337" i="1"/>
  <c r="L330" i="1"/>
  <c r="L331" i="1"/>
  <c r="M329" i="1"/>
  <c r="L322" i="1"/>
  <c r="L323" i="1"/>
  <c r="M321" i="1"/>
  <c r="L314" i="1"/>
  <c r="L315" i="1"/>
  <c r="M313" i="1"/>
  <c r="L306" i="1"/>
  <c r="L307" i="1"/>
  <c r="M305" i="1"/>
  <c r="L296" i="1"/>
  <c r="L297" i="1"/>
  <c r="M295" i="1"/>
  <c r="L288" i="1"/>
  <c r="L289" i="1"/>
  <c r="M287" i="1"/>
  <c r="L280" i="1"/>
  <c r="L281" i="1"/>
  <c r="M279" i="1"/>
  <c r="L272" i="1"/>
  <c r="L273" i="1"/>
  <c r="M271" i="1"/>
  <c r="L263" i="1"/>
  <c r="L264" i="1"/>
  <c r="M262" i="1"/>
  <c r="L255" i="1"/>
  <c r="L256" i="1"/>
  <c r="M254" i="1"/>
  <c r="L247" i="1"/>
  <c r="L248" i="1"/>
  <c r="M246" i="1"/>
  <c r="M5" i="1"/>
  <c r="N6" i="1" s="1"/>
  <c r="O39" i="1"/>
  <c r="Q39" i="1" s="1"/>
  <c r="O55" i="1"/>
  <c r="Q55" i="1" s="1"/>
  <c r="O71" i="1"/>
  <c r="Q71" i="1" s="1"/>
  <c r="O87" i="1"/>
  <c r="Q87" i="1" s="1"/>
  <c r="O103" i="1"/>
  <c r="Q103" i="1" s="1"/>
  <c r="M118" i="1"/>
  <c r="L119" i="1"/>
  <c r="M119" i="1" s="1"/>
  <c r="L120" i="1"/>
  <c r="L127" i="1"/>
  <c r="M127" i="1" s="1"/>
  <c r="N127" i="1" s="1"/>
  <c r="L128" i="1"/>
  <c r="L135" i="1"/>
  <c r="M135" i="1" s="1"/>
  <c r="N135" i="1" s="1"/>
  <c r="L136" i="1"/>
  <c r="L143" i="1"/>
  <c r="M143" i="1" s="1"/>
  <c r="N143" i="1" s="1"/>
  <c r="L144" i="1"/>
  <c r="L151" i="1"/>
  <c r="M151" i="1" s="1"/>
  <c r="N151" i="1" s="1"/>
  <c r="L152" i="1"/>
  <c r="L159" i="1"/>
  <c r="M159" i="1" s="1"/>
  <c r="N159" i="1" s="1"/>
  <c r="L160" i="1"/>
  <c r="S5" i="1"/>
  <c r="L7" i="1"/>
  <c r="M7" i="1" s="1"/>
  <c r="N7" i="1" s="1"/>
  <c r="L9" i="1"/>
  <c r="M9" i="1" s="1"/>
  <c r="L11" i="1"/>
  <c r="M11" i="1" s="1"/>
  <c r="L13" i="1"/>
  <c r="M13" i="1" s="1"/>
  <c r="L15" i="1"/>
  <c r="M15" i="1" s="1"/>
  <c r="L17" i="1"/>
  <c r="M17" i="1" s="1"/>
  <c r="L19" i="1"/>
  <c r="M19" i="1" s="1"/>
  <c r="L21" i="1"/>
  <c r="M21" i="1" s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M116" i="1" s="1"/>
  <c r="N116" i="1" s="1"/>
  <c r="L123" i="1"/>
  <c r="L124" i="1"/>
  <c r="L131" i="1"/>
  <c r="L132" i="1"/>
  <c r="O135" i="1"/>
  <c r="Q135" i="1" s="1"/>
  <c r="L139" i="1"/>
  <c r="L140" i="1"/>
  <c r="L147" i="1"/>
  <c r="L148" i="1"/>
  <c r="O151" i="1"/>
  <c r="Q151" i="1" s="1"/>
  <c r="L155" i="1"/>
  <c r="L156" i="1"/>
  <c r="L163" i="1"/>
  <c r="L164" i="1"/>
  <c r="L187" i="1"/>
  <c r="M187" i="1" s="1"/>
  <c r="L188" i="1"/>
  <c r="L195" i="1"/>
  <c r="M195" i="1" s="1"/>
  <c r="N195" i="1" s="1"/>
  <c r="L196" i="1"/>
  <c r="L203" i="1"/>
  <c r="M203" i="1" s="1"/>
  <c r="L204" i="1"/>
  <c r="L211" i="1"/>
  <c r="M211" i="1" s="1"/>
  <c r="L212" i="1"/>
  <c r="L218" i="1"/>
  <c r="M218" i="1" s="1"/>
  <c r="L219" i="1"/>
  <c r="L226" i="1"/>
  <c r="M226" i="1" s="1"/>
  <c r="L227" i="1"/>
  <c r="L234" i="1"/>
  <c r="M234" i="1" s="1"/>
  <c r="L235" i="1"/>
  <c r="L117" i="1"/>
  <c r="L168" i="1"/>
  <c r="L172" i="1"/>
  <c r="L176" i="1"/>
  <c r="L180" i="1"/>
  <c r="L184" i="1"/>
  <c r="M184" i="1" s="1"/>
  <c r="N184" i="1" s="1"/>
  <c r="L191" i="1"/>
  <c r="L192" i="1"/>
  <c r="O195" i="1"/>
  <c r="Q195" i="1" s="1"/>
  <c r="L199" i="1"/>
  <c r="L200" i="1"/>
  <c r="L207" i="1"/>
  <c r="L208" i="1"/>
  <c r="L215" i="1"/>
  <c r="L216" i="1"/>
  <c r="L185" i="1"/>
  <c r="L222" i="1"/>
  <c r="L223" i="1"/>
  <c r="L230" i="1"/>
  <c r="L231" i="1"/>
  <c r="L238" i="1"/>
  <c r="L239" i="1"/>
  <c r="N242" i="1" l="1"/>
  <c r="N406" i="1"/>
  <c r="O406" i="1" s="1"/>
  <c r="Q406" i="1" s="1"/>
  <c r="N414" i="1"/>
  <c r="O414" i="1" s="1"/>
  <c r="Q414" i="1" s="1"/>
  <c r="N422" i="1"/>
  <c r="O422" i="1" s="1"/>
  <c r="Q422" i="1" s="1"/>
  <c r="N430" i="1"/>
  <c r="O430" i="1" s="1"/>
  <c r="Q430" i="1" s="1"/>
  <c r="N438" i="1"/>
  <c r="O438" i="1" s="1"/>
  <c r="Q438" i="1" s="1"/>
  <c r="N446" i="1"/>
  <c r="O446" i="1" s="1"/>
  <c r="Q446" i="1" s="1"/>
  <c r="N454" i="1"/>
  <c r="O454" i="1" s="1"/>
  <c r="Q454" i="1" s="1"/>
  <c r="N462" i="1"/>
  <c r="O462" i="1" s="1"/>
  <c r="Q462" i="1" s="1"/>
  <c r="N470" i="1"/>
  <c r="O470" i="1" s="1"/>
  <c r="Q470" i="1" s="1"/>
  <c r="N478" i="1"/>
  <c r="O478" i="1" s="1"/>
  <c r="Q478" i="1" s="1"/>
  <c r="N486" i="1"/>
  <c r="O486" i="1" s="1"/>
  <c r="Q486" i="1" s="1"/>
  <c r="N494" i="1"/>
  <c r="O494" i="1" s="1"/>
  <c r="Q494" i="1" s="1"/>
  <c r="N502" i="1"/>
  <c r="O502" i="1" s="1"/>
  <c r="Q502" i="1" s="1"/>
  <c r="N510" i="1"/>
  <c r="O510" i="1" s="1"/>
  <c r="Q510" i="1" s="1"/>
  <c r="O1383" i="1"/>
  <c r="Q1383" i="1" s="1"/>
  <c r="O1452" i="1"/>
  <c r="Q1452" i="1" s="1"/>
  <c r="N179" i="1"/>
  <c r="O179" i="1" s="1"/>
  <c r="Q179" i="1" s="1"/>
  <c r="N171" i="1"/>
  <c r="O171" i="1" s="1"/>
  <c r="Q171" i="1" s="1"/>
  <c r="N183" i="1"/>
  <c r="O183" i="1" s="1"/>
  <c r="Q183" i="1" s="1"/>
  <c r="N167" i="1"/>
  <c r="O167" i="1" s="1"/>
  <c r="Q167" i="1" s="1"/>
  <c r="N111" i="1"/>
  <c r="O111" i="1" s="1"/>
  <c r="Q111" i="1" s="1"/>
  <c r="N95" i="1"/>
  <c r="O95" i="1" s="1"/>
  <c r="Q95" i="1" s="1"/>
  <c r="N79" i="1"/>
  <c r="O79" i="1" s="1"/>
  <c r="Q79" i="1" s="1"/>
  <c r="N63" i="1"/>
  <c r="O63" i="1" s="1"/>
  <c r="Q63" i="1" s="1"/>
  <c r="N47" i="1"/>
  <c r="O47" i="1" s="1"/>
  <c r="Q47" i="1" s="1"/>
  <c r="N31" i="1"/>
  <c r="O31" i="1" s="1"/>
  <c r="Q31" i="1" s="1"/>
  <c r="N234" i="1"/>
  <c r="O234" i="1" s="1"/>
  <c r="Q234" i="1" s="1"/>
  <c r="M185" i="1"/>
  <c r="N185" i="1" s="1"/>
  <c r="N226" i="1"/>
  <c r="O226" i="1" s="1"/>
  <c r="Q226" i="1" s="1"/>
  <c r="N211" i="1"/>
  <c r="O211" i="1" s="1"/>
  <c r="Q211" i="1" s="1"/>
  <c r="N203" i="1"/>
  <c r="R6" i="1"/>
  <c r="N1387" i="1"/>
  <c r="O1387" i="1" s="1"/>
  <c r="Q1387" i="1" s="1"/>
  <c r="N1391" i="1"/>
  <c r="O1391" i="1" s="1"/>
  <c r="Q1391" i="1" s="1"/>
  <c r="N1395" i="1"/>
  <c r="O1395" i="1" s="1"/>
  <c r="Q1395" i="1" s="1"/>
  <c r="N1399" i="1"/>
  <c r="O1399" i="1" s="1"/>
  <c r="Q1399" i="1" s="1"/>
  <c r="N1403" i="1"/>
  <c r="O1403" i="1" s="1"/>
  <c r="Q1403" i="1" s="1"/>
  <c r="N1407" i="1"/>
  <c r="O1407" i="1" s="1"/>
  <c r="Q1407" i="1" s="1"/>
  <c r="N1411" i="1"/>
  <c r="O1411" i="1" s="1"/>
  <c r="Q1411" i="1" s="1"/>
  <c r="N1415" i="1"/>
  <c r="O1415" i="1" s="1"/>
  <c r="Q1415" i="1" s="1"/>
  <c r="N1419" i="1"/>
  <c r="O1419" i="1" s="1"/>
  <c r="Q1419" i="1" s="1"/>
  <c r="N1423" i="1"/>
  <c r="O1423" i="1" s="1"/>
  <c r="Q1423" i="1" s="1"/>
  <c r="N1427" i="1"/>
  <c r="O1427" i="1" s="1"/>
  <c r="Q1427" i="1" s="1"/>
  <c r="N1431" i="1"/>
  <c r="O1431" i="1" s="1"/>
  <c r="Q1431" i="1" s="1"/>
  <c r="N1435" i="1"/>
  <c r="O1435" i="1" s="1"/>
  <c r="Q1435" i="1" s="1"/>
  <c r="N1439" i="1"/>
  <c r="O1439" i="1" s="1"/>
  <c r="Q1439" i="1" s="1"/>
  <c r="N1443" i="1"/>
  <c r="O1443" i="1" s="1"/>
  <c r="Q1443" i="1" s="1"/>
  <c r="N1447" i="1"/>
  <c r="O1447" i="1" s="1"/>
  <c r="Q1447" i="1" s="1"/>
  <c r="N175" i="1"/>
  <c r="O175" i="1" s="1"/>
  <c r="Q175" i="1" s="1"/>
  <c r="N115" i="1"/>
  <c r="O115" i="1" s="1"/>
  <c r="Q115" i="1" s="1"/>
  <c r="N107" i="1"/>
  <c r="O107" i="1" s="1"/>
  <c r="Q107" i="1" s="1"/>
  <c r="N99" i="1"/>
  <c r="O99" i="1" s="1"/>
  <c r="Q99" i="1" s="1"/>
  <c r="N91" i="1"/>
  <c r="O91" i="1" s="1"/>
  <c r="Q91" i="1" s="1"/>
  <c r="N83" i="1"/>
  <c r="O83" i="1" s="1"/>
  <c r="Q83" i="1" s="1"/>
  <c r="N75" i="1"/>
  <c r="O75" i="1" s="1"/>
  <c r="Q75" i="1" s="1"/>
  <c r="N67" i="1"/>
  <c r="O67" i="1" s="1"/>
  <c r="Q67" i="1" s="1"/>
  <c r="N59" i="1"/>
  <c r="O59" i="1" s="1"/>
  <c r="Q59" i="1" s="1"/>
  <c r="N51" i="1"/>
  <c r="O51" i="1" s="1"/>
  <c r="Q51" i="1" s="1"/>
  <c r="N43" i="1"/>
  <c r="O43" i="1" s="1"/>
  <c r="Q43" i="1" s="1"/>
  <c r="N35" i="1"/>
  <c r="O35" i="1" s="1"/>
  <c r="Q35" i="1" s="1"/>
  <c r="N27" i="1"/>
  <c r="O27" i="1" s="1"/>
  <c r="Q27" i="1" s="1"/>
  <c r="M247" i="1"/>
  <c r="N247" i="1" s="1"/>
  <c r="M256" i="1"/>
  <c r="M257" i="1"/>
  <c r="M263" i="1"/>
  <c r="N263" i="1" s="1"/>
  <c r="M273" i="1"/>
  <c r="M274" i="1"/>
  <c r="M280" i="1"/>
  <c r="N280" i="1" s="1"/>
  <c r="M289" i="1"/>
  <c r="M290" i="1"/>
  <c r="M296" i="1"/>
  <c r="N296" i="1" s="1"/>
  <c r="M306" i="1"/>
  <c r="N306" i="1" s="1"/>
  <c r="M315" i="1"/>
  <c r="M316" i="1"/>
  <c r="M322" i="1"/>
  <c r="N322" i="1" s="1"/>
  <c r="M331" i="1"/>
  <c r="M332" i="1"/>
  <c r="M338" i="1"/>
  <c r="M347" i="1"/>
  <c r="M348" i="1"/>
  <c r="M354" i="1"/>
  <c r="M363" i="1"/>
  <c r="M364" i="1"/>
  <c r="M370" i="1"/>
  <c r="M379" i="1"/>
  <c r="M380" i="1"/>
  <c r="M386" i="1"/>
  <c r="M395" i="1"/>
  <c r="M396" i="1"/>
  <c r="M402" i="1"/>
  <c r="M411" i="1"/>
  <c r="M412" i="1"/>
  <c r="M418" i="1"/>
  <c r="M427" i="1"/>
  <c r="M428" i="1"/>
  <c r="M434" i="1"/>
  <c r="M443" i="1"/>
  <c r="M444" i="1"/>
  <c r="M450" i="1"/>
  <c r="M459" i="1"/>
  <c r="M460" i="1"/>
  <c r="M466" i="1"/>
  <c r="M475" i="1"/>
  <c r="M476" i="1"/>
  <c r="M482" i="1"/>
  <c r="M491" i="1"/>
  <c r="M492" i="1"/>
  <c r="M498" i="1"/>
  <c r="M507" i="1"/>
  <c r="M508" i="1"/>
  <c r="M514" i="1"/>
  <c r="M523" i="1"/>
  <c r="N523" i="1" s="1"/>
  <c r="M531" i="1"/>
  <c r="M539" i="1"/>
  <c r="N539" i="1" s="1"/>
  <c r="O539" i="1"/>
  <c r="Q539" i="1" s="1"/>
  <c r="M547" i="1"/>
  <c r="M555" i="1"/>
  <c r="N555" i="1" s="1"/>
  <c r="M563" i="1"/>
  <c r="M571" i="1"/>
  <c r="N571" i="1" s="1"/>
  <c r="O571" i="1"/>
  <c r="Q571" i="1" s="1"/>
  <c r="M579" i="1"/>
  <c r="M587" i="1"/>
  <c r="N587" i="1" s="1"/>
  <c r="M595" i="1"/>
  <c r="M603" i="1"/>
  <c r="N603" i="1" s="1"/>
  <c r="O603" i="1"/>
  <c r="Q603" i="1" s="1"/>
  <c r="M611" i="1"/>
  <c r="M619" i="1"/>
  <c r="N619" i="1" s="1"/>
  <c r="M627" i="1"/>
  <c r="M635" i="1"/>
  <c r="N635" i="1" s="1"/>
  <c r="O635" i="1"/>
  <c r="Q635" i="1" s="1"/>
  <c r="M643" i="1"/>
  <c r="M651" i="1"/>
  <c r="N651" i="1" s="1"/>
  <c r="M659" i="1"/>
  <c r="M667" i="1"/>
  <c r="N667" i="1" s="1"/>
  <c r="O667" i="1"/>
  <c r="Q667" i="1" s="1"/>
  <c r="M675" i="1"/>
  <c r="M683" i="1"/>
  <c r="N683" i="1" s="1"/>
  <c r="M691" i="1"/>
  <c r="N691" i="1" s="1"/>
  <c r="M699" i="1"/>
  <c r="N699" i="1" s="1"/>
  <c r="M707" i="1"/>
  <c r="N707" i="1" s="1"/>
  <c r="O707" i="1"/>
  <c r="Q707" i="1" s="1"/>
  <c r="M715" i="1"/>
  <c r="N715" i="1" s="1"/>
  <c r="M723" i="1"/>
  <c r="N723" i="1" s="1"/>
  <c r="M731" i="1"/>
  <c r="N731" i="1" s="1"/>
  <c r="M739" i="1"/>
  <c r="N739" i="1" s="1"/>
  <c r="O739" i="1"/>
  <c r="Q739" i="1" s="1"/>
  <c r="M747" i="1"/>
  <c r="N747" i="1" s="1"/>
  <c r="M755" i="1"/>
  <c r="N755" i="1" s="1"/>
  <c r="M763" i="1"/>
  <c r="N763" i="1" s="1"/>
  <c r="M771" i="1"/>
  <c r="N771" i="1" s="1"/>
  <c r="O771" i="1"/>
  <c r="Q771" i="1" s="1"/>
  <c r="M779" i="1"/>
  <c r="N779" i="1" s="1"/>
  <c r="M787" i="1"/>
  <c r="N787" i="1" s="1"/>
  <c r="M795" i="1"/>
  <c r="N795" i="1" s="1"/>
  <c r="M803" i="1"/>
  <c r="N803" i="1" s="1"/>
  <c r="O803" i="1"/>
  <c r="Q803" i="1" s="1"/>
  <c r="M808" i="1"/>
  <c r="N808" i="1" s="1"/>
  <c r="O808" i="1"/>
  <c r="Q808" i="1" s="1"/>
  <c r="M809" i="1"/>
  <c r="M812" i="1"/>
  <c r="N812" i="1" s="1"/>
  <c r="M813" i="1"/>
  <c r="M816" i="1"/>
  <c r="N816" i="1" s="1"/>
  <c r="M817" i="1"/>
  <c r="M820" i="1"/>
  <c r="N820" i="1" s="1"/>
  <c r="M821" i="1"/>
  <c r="M824" i="1"/>
  <c r="N824" i="1" s="1"/>
  <c r="O824" i="1"/>
  <c r="Q824" i="1" s="1"/>
  <c r="M825" i="1"/>
  <c r="M828" i="1"/>
  <c r="N828" i="1" s="1"/>
  <c r="M829" i="1"/>
  <c r="M832" i="1"/>
  <c r="N832" i="1" s="1"/>
  <c r="M833" i="1"/>
  <c r="M836" i="1"/>
  <c r="N836" i="1" s="1"/>
  <c r="M837" i="1"/>
  <c r="M840" i="1"/>
  <c r="N840" i="1" s="1"/>
  <c r="O840" i="1"/>
  <c r="Q840" i="1" s="1"/>
  <c r="M841" i="1"/>
  <c r="M844" i="1"/>
  <c r="N844" i="1" s="1"/>
  <c r="M845" i="1"/>
  <c r="M848" i="1"/>
  <c r="N848" i="1" s="1"/>
  <c r="M849" i="1"/>
  <c r="M852" i="1"/>
  <c r="N852" i="1" s="1"/>
  <c r="M853" i="1"/>
  <c r="M856" i="1"/>
  <c r="N856" i="1" s="1"/>
  <c r="O856" i="1"/>
  <c r="Q856" i="1" s="1"/>
  <c r="M857" i="1"/>
  <c r="M860" i="1"/>
  <c r="N860" i="1" s="1"/>
  <c r="M861" i="1"/>
  <c r="M864" i="1"/>
  <c r="N864" i="1" s="1"/>
  <c r="M865" i="1"/>
  <c r="M868" i="1"/>
  <c r="N868" i="1" s="1"/>
  <c r="M869" i="1"/>
  <c r="M872" i="1"/>
  <c r="N872" i="1" s="1"/>
  <c r="O872" i="1"/>
  <c r="Q872" i="1" s="1"/>
  <c r="M873" i="1"/>
  <c r="M876" i="1"/>
  <c r="N876" i="1" s="1"/>
  <c r="M877" i="1"/>
  <c r="M880" i="1"/>
  <c r="N880" i="1" s="1"/>
  <c r="M881" i="1"/>
  <c r="M884" i="1"/>
  <c r="M885" i="1"/>
  <c r="M888" i="1"/>
  <c r="N888" i="1" s="1"/>
  <c r="O888" i="1"/>
  <c r="Q888" i="1" s="1"/>
  <c r="M889" i="1"/>
  <c r="M892" i="1"/>
  <c r="M893" i="1"/>
  <c r="M896" i="1"/>
  <c r="N896" i="1" s="1"/>
  <c r="M897" i="1"/>
  <c r="M900" i="1"/>
  <c r="M901" i="1"/>
  <c r="M904" i="1"/>
  <c r="N904" i="1" s="1"/>
  <c r="O904" i="1"/>
  <c r="Q904" i="1" s="1"/>
  <c r="M905" i="1"/>
  <c r="M908" i="1"/>
  <c r="M909" i="1"/>
  <c r="M912" i="1"/>
  <c r="N912" i="1" s="1"/>
  <c r="M913" i="1"/>
  <c r="M916" i="1"/>
  <c r="M917" i="1"/>
  <c r="M920" i="1"/>
  <c r="N920" i="1" s="1"/>
  <c r="O920" i="1"/>
  <c r="Q920" i="1" s="1"/>
  <c r="M921" i="1"/>
  <c r="M924" i="1"/>
  <c r="M925" i="1"/>
  <c r="M928" i="1"/>
  <c r="N928" i="1" s="1"/>
  <c r="M929" i="1"/>
  <c r="M932" i="1"/>
  <c r="M933" i="1"/>
  <c r="M936" i="1"/>
  <c r="N936" i="1" s="1"/>
  <c r="O936" i="1"/>
  <c r="Q936" i="1" s="1"/>
  <c r="M937" i="1"/>
  <c r="M940" i="1"/>
  <c r="M941" i="1"/>
  <c r="M944" i="1"/>
  <c r="N944" i="1" s="1"/>
  <c r="M945" i="1"/>
  <c r="M948" i="1"/>
  <c r="M949" i="1"/>
  <c r="M952" i="1"/>
  <c r="N952" i="1" s="1"/>
  <c r="O952" i="1"/>
  <c r="Q952" i="1" s="1"/>
  <c r="M953" i="1"/>
  <c r="M956" i="1"/>
  <c r="M957" i="1"/>
  <c r="M960" i="1"/>
  <c r="N960" i="1" s="1"/>
  <c r="M961" i="1"/>
  <c r="M964" i="1"/>
  <c r="M965" i="1"/>
  <c r="M968" i="1"/>
  <c r="N968" i="1" s="1"/>
  <c r="O968" i="1"/>
  <c r="Q968" i="1" s="1"/>
  <c r="M969" i="1"/>
  <c r="M972" i="1"/>
  <c r="M973" i="1"/>
  <c r="M976" i="1"/>
  <c r="N976" i="1" s="1"/>
  <c r="M977" i="1"/>
  <c r="M980" i="1"/>
  <c r="M981" i="1"/>
  <c r="M984" i="1"/>
  <c r="N984" i="1" s="1"/>
  <c r="O984" i="1"/>
  <c r="Q984" i="1" s="1"/>
  <c r="M985" i="1"/>
  <c r="M988" i="1"/>
  <c r="M989" i="1"/>
  <c r="M992" i="1"/>
  <c r="N992" i="1" s="1"/>
  <c r="M993" i="1"/>
  <c r="M996" i="1"/>
  <c r="M997" i="1"/>
  <c r="M1000" i="1"/>
  <c r="N1000" i="1" s="1"/>
  <c r="O1000" i="1"/>
  <c r="Q1000" i="1" s="1"/>
  <c r="M1001" i="1"/>
  <c r="M1004" i="1"/>
  <c r="M1005" i="1"/>
  <c r="M1008" i="1"/>
  <c r="N1008" i="1" s="1"/>
  <c r="M1009" i="1"/>
  <c r="M1012" i="1"/>
  <c r="M1013" i="1"/>
  <c r="M1016" i="1"/>
  <c r="N1016" i="1" s="1"/>
  <c r="O1016" i="1"/>
  <c r="Q1016" i="1" s="1"/>
  <c r="M1017" i="1"/>
  <c r="M1020" i="1"/>
  <c r="M1021" i="1"/>
  <c r="M1024" i="1"/>
  <c r="N1024" i="1" s="1"/>
  <c r="M1025" i="1"/>
  <c r="M1028" i="1"/>
  <c r="M1029" i="1"/>
  <c r="M1032" i="1"/>
  <c r="N1032" i="1" s="1"/>
  <c r="O1032" i="1"/>
  <c r="Q1032" i="1" s="1"/>
  <c r="M1033" i="1"/>
  <c r="M1036" i="1"/>
  <c r="M1037" i="1"/>
  <c r="M1040" i="1"/>
  <c r="N1040" i="1" s="1"/>
  <c r="M1041" i="1"/>
  <c r="M1044" i="1"/>
  <c r="M1045" i="1"/>
  <c r="M1048" i="1"/>
  <c r="N1048" i="1" s="1"/>
  <c r="O1048" i="1"/>
  <c r="Q1048" i="1" s="1"/>
  <c r="M1049" i="1"/>
  <c r="M1052" i="1"/>
  <c r="M1053" i="1"/>
  <c r="M1056" i="1"/>
  <c r="N1056" i="1" s="1"/>
  <c r="M1057" i="1"/>
  <c r="M1060" i="1"/>
  <c r="M1061" i="1"/>
  <c r="M1064" i="1"/>
  <c r="N1064" i="1" s="1"/>
  <c r="O1064" i="1"/>
  <c r="Q1064" i="1" s="1"/>
  <c r="M1065" i="1"/>
  <c r="M1068" i="1"/>
  <c r="M1069" i="1"/>
  <c r="M1072" i="1"/>
  <c r="N1072" i="1" s="1"/>
  <c r="M1073" i="1"/>
  <c r="M1076" i="1"/>
  <c r="M1077" i="1"/>
  <c r="M1080" i="1"/>
  <c r="N1080" i="1" s="1"/>
  <c r="O1080" i="1"/>
  <c r="Q1080" i="1" s="1"/>
  <c r="M1081" i="1"/>
  <c r="M1084" i="1"/>
  <c r="M1085" i="1"/>
  <c r="M1088" i="1"/>
  <c r="N1088" i="1" s="1"/>
  <c r="M1089" i="1"/>
  <c r="M1092" i="1"/>
  <c r="M1093" i="1"/>
  <c r="M1096" i="1"/>
  <c r="N1096" i="1" s="1"/>
  <c r="O1096" i="1"/>
  <c r="Q1096" i="1" s="1"/>
  <c r="M1097" i="1"/>
  <c r="M1100" i="1"/>
  <c r="M1101" i="1"/>
  <c r="M1104" i="1"/>
  <c r="N1104" i="1" s="1"/>
  <c r="M1105" i="1"/>
  <c r="M1108" i="1"/>
  <c r="M1109" i="1"/>
  <c r="M1112" i="1"/>
  <c r="N1112" i="1" s="1"/>
  <c r="O1112" i="1"/>
  <c r="Q1112" i="1" s="1"/>
  <c r="M1113" i="1"/>
  <c r="M1116" i="1"/>
  <c r="M1117" i="1"/>
  <c r="M1120" i="1"/>
  <c r="N1120" i="1" s="1"/>
  <c r="M1121" i="1"/>
  <c r="M1124" i="1"/>
  <c r="M1125" i="1"/>
  <c r="M1128" i="1"/>
  <c r="N1128" i="1" s="1"/>
  <c r="O1128" i="1"/>
  <c r="Q1128" i="1" s="1"/>
  <c r="M1129" i="1"/>
  <c r="M1132" i="1"/>
  <c r="M1133" i="1"/>
  <c r="M1136" i="1"/>
  <c r="N1136" i="1" s="1"/>
  <c r="M1137" i="1"/>
  <c r="M1140" i="1"/>
  <c r="M1141" i="1"/>
  <c r="M1144" i="1"/>
  <c r="N1144" i="1" s="1"/>
  <c r="O1144" i="1"/>
  <c r="Q1144" i="1" s="1"/>
  <c r="M1145" i="1"/>
  <c r="M1148" i="1"/>
  <c r="M1149" i="1"/>
  <c r="M1152" i="1"/>
  <c r="N1152" i="1" s="1"/>
  <c r="M1153" i="1"/>
  <c r="M1156" i="1"/>
  <c r="M1157" i="1"/>
  <c r="M1160" i="1"/>
  <c r="N1160" i="1" s="1"/>
  <c r="O1160" i="1"/>
  <c r="Q1160" i="1" s="1"/>
  <c r="M1161" i="1"/>
  <c r="M1164" i="1"/>
  <c r="M1165" i="1"/>
  <c r="M1168" i="1"/>
  <c r="N1168" i="1" s="1"/>
  <c r="M1169" i="1"/>
  <c r="M1172" i="1"/>
  <c r="M1173" i="1"/>
  <c r="M1176" i="1"/>
  <c r="N1176" i="1" s="1"/>
  <c r="O1176" i="1"/>
  <c r="Q1176" i="1" s="1"/>
  <c r="M1177" i="1"/>
  <c r="M1180" i="1"/>
  <c r="M1181" i="1"/>
  <c r="M1184" i="1"/>
  <c r="N1184" i="1" s="1"/>
  <c r="M1185" i="1"/>
  <c r="M1188" i="1"/>
  <c r="M1189" i="1"/>
  <c r="M1192" i="1"/>
  <c r="N1192" i="1" s="1"/>
  <c r="O1192" i="1"/>
  <c r="Q1192" i="1" s="1"/>
  <c r="M1193" i="1"/>
  <c r="M1196" i="1"/>
  <c r="M1197" i="1"/>
  <c r="M1200" i="1"/>
  <c r="N1200" i="1" s="1"/>
  <c r="M1201" i="1"/>
  <c r="M1204" i="1"/>
  <c r="M1205" i="1"/>
  <c r="M1208" i="1"/>
  <c r="N1208" i="1" s="1"/>
  <c r="O1208" i="1"/>
  <c r="Q1208" i="1" s="1"/>
  <c r="M1209" i="1"/>
  <c r="M1212" i="1"/>
  <c r="M1213" i="1"/>
  <c r="M1216" i="1"/>
  <c r="N1216" i="1" s="1"/>
  <c r="M1217" i="1"/>
  <c r="M1220" i="1"/>
  <c r="M1221" i="1"/>
  <c r="M1224" i="1"/>
  <c r="N1224" i="1" s="1"/>
  <c r="O1224" i="1"/>
  <c r="Q1224" i="1" s="1"/>
  <c r="M1225" i="1"/>
  <c r="M1228" i="1"/>
  <c r="M1229" i="1"/>
  <c r="M1232" i="1"/>
  <c r="N1232" i="1" s="1"/>
  <c r="M1233" i="1"/>
  <c r="M1236" i="1"/>
  <c r="M1237" i="1"/>
  <c r="M1240" i="1"/>
  <c r="N1240" i="1" s="1"/>
  <c r="O1240" i="1"/>
  <c r="Q1240" i="1" s="1"/>
  <c r="M1241" i="1"/>
  <c r="M1244" i="1"/>
  <c r="M1245" i="1"/>
  <c r="M1248" i="1"/>
  <c r="N1248" i="1" s="1"/>
  <c r="M1249" i="1"/>
  <c r="M1252" i="1"/>
  <c r="M1253" i="1"/>
  <c r="M1256" i="1"/>
  <c r="N1256" i="1" s="1"/>
  <c r="O1256" i="1"/>
  <c r="Q1256" i="1" s="1"/>
  <c r="M1257" i="1"/>
  <c r="M1260" i="1"/>
  <c r="M1261" i="1"/>
  <c r="M1264" i="1"/>
  <c r="N1264" i="1" s="1"/>
  <c r="M1265" i="1"/>
  <c r="M1268" i="1"/>
  <c r="M1269" i="1"/>
  <c r="M1272" i="1"/>
  <c r="N1272" i="1" s="1"/>
  <c r="O1272" i="1"/>
  <c r="Q1272" i="1" s="1"/>
  <c r="M1273" i="1"/>
  <c r="M1276" i="1"/>
  <c r="M1277" i="1"/>
  <c r="M1280" i="1"/>
  <c r="N1280" i="1" s="1"/>
  <c r="M1281" i="1"/>
  <c r="M1284" i="1"/>
  <c r="M1285" i="1"/>
  <c r="M1288" i="1"/>
  <c r="N1288" i="1" s="1"/>
  <c r="O1288" i="1"/>
  <c r="Q1288" i="1" s="1"/>
  <c r="M1289" i="1"/>
  <c r="M1292" i="1"/>
  <c r="M1293" i="1"/>
  <c r="M1296" i="1"/>
  <c r="N1296" i="1" s="1"/>
  <c r="M1297" i="1"/>
  <c r="M1300" i="1"/>
  <c r="M1301" i="1"/>
  <c r="M1304" i="1"/>
  <c r="N1304" i="1" s="1"/>
  <c r="O1304" i="1"/>
  <c r="Q1304" i="1" s="1"/>
  <c r="M1305" i="1"/>
  <c r="M1308" i="1"/>
  <c r="M1309" i="1"/>
  <c r="M1312" i="1"/>
  <c r="N1312" i="1" s="1"/>
  <c r="M1313" i="1"/>
  <c r="M1316" i="1"/>
  <c r="M1317" i="1"/>
  <c r="M1320" i="1"/>
  <c r="N1320" i="1" s="1"/>
  <c r="O1320" i="1"/>
  <c r="Q1320" i="1" s="1"/>
  <c r="M1321" i="1"/>
  <c r="M1324" i="1"/>
  <c r="M1325" i="1"/>
  <c r="M1328" i="1"/>
  <c r="N1328" i="1" s="1"/>
  <c r="M1329" i="1"/>
  <c r="M1332" i="1"/>
  <c r="M1333" i="1"/>
  <c r="M1336" i="1"/>
  <c r="N1336" i="1" s="1"/>
  <c r="O1336" i="1"/>
  <c r="Q1336" i="1" s="1"/>
  <c r="M1337" i="1"/>
  <c r="M1340" i="1"/>
  <c r="M1341" i="1"/>
  <c r="M1344" i="1"/>
  <c r="N1344" i="1" s="1"/>
  <c r="M1345" i="1"/>
  <c r="M1348" i="1"/>
  <c r="M1349" i="1"/>
  <c r="M1352" i="1"/>
  <c r="N1352" i="1" s="1"/>
  <c r="O1352" i="1"/>
  <c r="Q1352" i="1" s="1"/>
  <c r="M1353" i="1"/>
  <c r="M1356" i="1"/>
  <c r="M1357" i="1"/>
  <c r="M1360" i="1"/>
  <c r="N1360" i="1" s="1"/>
  <c r="M1361" i="1"/>
  <c r="M1364" i="1"/>
  <c r="M1365" i="1"/>
  <c r="M1368" i="1"/>
  <c r="N1368" i="1" s="1"/>
  <c r="O1368" i="1"/>
  <c r="Q1368" i="1" s="1"/>
  <c r="M1369" i="1"/>
  <c r="M1372" i="1"/>
  <c r="M1373" i="1"/>
  <c r="M1376" i="1"/>
  <c r="N1376" i="1" s="1"/>
  <c r="M1377" i="1"/>
  <c r="M1380" i="1"/>
  <c r="M244" i="1"/>
  <c r="M245" i="1"/>
  <c r="M252" i="1"/>
  <c r="M253" i="1"/>
  <c r="N258" i="1"/>
  <c r="M260" i="1"/>
  <c r="M261" i="1"/>
  <c r="N267" i="1"/>
  <c r="M269" i="1"/>
  <c r="N269" i="1" s="1"/>
  <c r="M270" i="1"/>
  <c r="N275" i="1"/>
  <c r="M277" i="1"/>
  <c r="N277" i="1" s="1"/>
  <c r="M278" i="1"/>
  <c r="M285" i="1"/>
  <c r="N285" i="1" s="1"/>
  <c r="O285" i="1"/>
  <c r="Q285" i="1" s="1"/>
  <c r="M286" i="1"/>
  <c r="N291" i="1"/>
  <c r="M293" i="1"/>
  <c r="N293" i="1" s="1"/>
  <c r="O293" i="1"/>
  <c r="Q293" i="1" s="1"/>
  <c r="M294" i="1"/>
  <c r="M301" i="1"/>
  <c r="N301" i="1" s="1"/>
  <c r="M302" i="1"/>
  <c r="M520" i="1"/>
  <c r="M521" i="1"/>
  <c r="N527" i="1"/>
  <c r="O527" i="1" s="1"/>
  <c r="Q527" i="1" s="1"/>
  <c r="M536" i="1"/>
  <c r="N536" i="1" s="1"/>
  <c r="M537" i="1"/>
  <c r="N543" i="1"/>
  <c r="O543" i="1" s="1"/>
  <c r="Q543" i="1" s="1"/>
  <c r="M552" i="1"/>
  <c r="M553" i="1"/>
  <c r="N559" i="1"/>
  <c r="O559" i="1" s="1"/>
  <c r="Q559" i="1" s="1"/>
  <c r="M568" i="1"/>
  <c r="N568" i="1" s="1"/>
  <c r="O568" i="1"/>
  <c r="Q568" i="1" s="1"/>
  <c r="M569" i="1"/>
  <c r="N575" i="1"/>
  <c r="O575" i="1" s="1"/>
  <c r="Q575" i="1" s="1"/>
  <c r="M584" i="1"/>
  <c r="M585" i="1"/>
  <c r="N591" i="1"/>
  <c r="O591" i="1" s="1"/>
  <c r="Q591" i="1" s="1"/>
  <c r="M600" i="1"/>
  <c r="N600" i="1" s="1"/>
  <c r="M601" i="1"/>
  <c r="N607" i="1"/>
  <c r="O607" i="1" s="1"/>
  <c r="Q607" i="1" s="1"/>
  <c r="M616" i="1"/>
  <c r="M617" i="1"/>
  <c r="N623" i="1"/>
  <c r="O623" i="1" s="1"/>
  <c r="Q623" i="1" s="1"/>
  <c r="M632" i="1"/>
  <c r="N632" i="1" s="1"/>
  <c r="O632" i="1"/>
  <c r="Q632" i="1" s="1"/>
  <c r="M633" i="1"/>
  <c r="N639" i="1"/>
  <c r="O639" i="1" s="1"/>
  <c r="Q639" i="1" s="1"/>
  <c r="M648" i="1"/>
  <c r="M649" i="1"/>
  <c r="N655" i="1"/>
  <c r="O655" i="1" s="1"/>
  <c r="Q655" i="1" s="1"/>
  <c r="M664" i="1"/>
  <c r="N664" i="1" s="1"/>
  <c r="M665" i="1"/>
  <c r="N671" i="1"/>
  <c r="O671" i="1" s="1"/>
  <c r="Q671" i="1" s="1"/>
  <c r="M680" i="1"/>
  <c r="M681" i="1"/>
  <c r="N687" i="1"/>
  <c r="O687" i="1" s="1"/>
  <c r="Q687" i="1" s="1"/>
  <c r="M696" i="1"/>
  <c r="N696" i="1" s="1"/>
  <c r="O696" i="1"/>
  <c r="Q696" i="1" s="1"/>
  <c r="M697" i="1"/>
  <c r="N703" i="1"/>
  <c r="O703" i="1" s="1"/>
  <c r="Q703" i="1" s="1"/>
  <c r="M712" i="1"/>
  <c r="M713" i="1"/>
  <c r="N719" i="1"/>
  <c r="O719" i="1" s="1"/>
  <c r="Q719" i="1" s="1"/>
  <c r="M728" i="1"/>
  <c r="N728" i="1" s="1"/>
  <c r="M729" i="1"/>
  <c r="N735" i="1"/>
  <c r="O735" i="1" s="1"/>
  <c r="Q735" i="1" s="1"/>
  <c r="M744" i="1"/>
  <c r="N744" i="1" s="1"/>
  <c r="O744" i="1"/>
  <c r="Q744" i="1" s="1"/>
  <c r="M745" i="1"/>
  <c r="N751" i="1"/>
  <c r="O751" i="1" s="1"/>
  <c r="Q751" i="1" s="1"/>
  <c r="M760" i="1"/>
  <c r="N760" i="1" s="1"/>
  <c r="M761" i="1"/>
  <c r="N767" i="1"/>
  <c r="O767" i="1" s="1"/>
  <c r="Q767" i="1" s="1"/>
  <c r="M776" i="1"/>
  <c r="N776" i="1" s="1"/>
  <c r="M777" i="1"/>
  <c r="N783" i="1"/>
  <c r="O783" i="1" s="1"/>
  <c r="Q783" i="1" s="1"/>
  <c r="M792" i="1"/>
  <c r="N792" i="1" s="1"/>
  <c r="M793" i="1"/>
  <c r="N799" i="1"/>
  <c r="O799" i="1" s="1"/>
  <c r="Q799" i="1" s="1"/>
  <c r="N810" i="1"/>
  <c r="N818" i="1"/>
  <c r="N826" i="1"/>
  <c r="N834" i="1"/>
  <c r="N842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1178" i="1"/>
  <c r="N1186" i="1"/>
  <c r="N1194" i="1"/>
  <c r="N1202" i="1"/>
  <c r="N1210" i="1"/>
  <c r="N1218" i="1"/>
  <c r="N1226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M1454" i="1"/>
  <c r="N1454" i="1" s="1"/>
  <c r="O1454" i="1"/>
  <c r="Q1454" i="1" s="1"/>
  <c r="M1455" i="1"/>
  <c r="M1458" i="1"/>
  <c r="N1458" i="1" s="1"/>
  <c r="M1459" i="1"/>
  <c r="M1462" i="1"/>
  <c r="N1462" i="1" s="1"/>
  <c r="M1463" i="1"/>
  <c r="N1464" i="1" s="1"/>
  <c r="O1464" i="1" s="1"/>
  <c r="Q1464" i="1" s="1"/>
  <c r="M1466" i="1"/>
  <c r="N1466" i="1" s="1"/>
  <c r="M1467" i="1"/>
  <c r="M1470" i="1"/>
  <c r="N1470" i="1" s="1"/>
  <c r="O1470" i="1"/>
  <c r="Q1470" i="1" s="1"/>
  <c r="M1471" i="1"/>
  <c r="M1474" i="1"/>
  <c r="N1474" i="1" s="1"/>
  <c r="M1475" i="1"/>
  <c r="M1478" i="1"/>
  <c r="N1478" i="1" s="1"/>
  <c r="M1479" i="1"/>
  <c r="N1480" i="1" s="1"/>
  <c r="O1480" i="1" s="1"/>
  <c r="Q1480" i="1" s="1"/>
  <c r="M1482" i="1"/>
  <c r="N1482" i="1" s="1"/>
  <c r="M1483" i="1"/>
  <c r="M1486" i="1"/>
  <c r="N1486" i="1" s="1"/>
  <c r="O1486" i="1"/>
  <c r="Q1486" i="1" s="1"/>
  <c r="M1487" i="1"/>
  <c r="M1490" i="1"/>
  <c r="N1490" i="1" s="1"/>
  <c r="M1491" i="1"/>
  <c r="M1494" i="1"/>
  <c r="N1494" i="1" s="1"/>
  <c r="M1495" i="1"/>
  <c r="N1496" i="1" s="1"/>
  <c r="O1496" i="1" s="1"/>
  <c r="Q1496" i="1" s="1"/>
  <c r="M1498" i="1"/>
  <c r="N1498" i="1" s="1"/>
  <c r="M1499" i="1"/>
  <c r="M1502" i="1"/>
  <c r="N1502" i="1" s="1"/>
  <c r="O1502" i="1"/>
  <c r="Q1502" i="1" s="1"/>
  <c r="M1503" i="1"/>
  <c r="M1506" i="1"/>
  <c r="N1506" i="1" s="1"/>
  <c r="M1507" i="1"/>
  <c r="M1510" i="1"/>
  <c r="N1510" i="1" s="1"/>
  <c r="M1511" i="1"/>
  <c r="N1512" i="1" s="1"/>
  <c r="O1512" i="1" s="1"/>
  <c r="Q1512" i="1" s="1"/>
  <c r="M1514" i="1"/>
  <c r="N1514" i="1" s="1"/>
  <c r="M1515" i="1"/>
  <c r="M1518" i="1"/>
  <c r="N1518" i="1" s="1"/>
  <c r="O1518" i="1"/>
  <c r="Q1518" i="1" s="1"/>
  <c r="M1519" i="1"/>
  <c r="M1522" i="1"/>
  <c r="N1522" i="1" s="1"/>
  <c r="M1523" i="1"/>
  <c r="M1526" i="1"/>
  <c r="N1526" i="1" s="1"/>
  <c r="M1527" i="1"/>
  <c r="N1528" i="1" s="1"/>
  <c r="O1528" i="1" s="1"/>
  <c r="Q1528" i="1" s="1"/>
  <c r="M1530" i="1"/>
  <c r="N1530" i="1" s="1"/>
  <c r="M1531" i="1"/>
  <c r="M1534" i="1"/>
  <c r="N1534" i="1" s="1"/>
  <c r="O1534" i="1"/>
  <c r="Q1534" i="1" s="1"/>
  <c r="M1535" i="1"/>
  <c r="M1538" i="1"/>
  <c r="N1538" i="1" s="1"/>
  <c r="M1539" i="1"/>
  <c r="M1542" i="1"/>
  <c r="N1542" i="1" s="1"/>
  <c r="M1543" i="1"/>
  <c r="N1544" i="1" s="1"/>
  <c r="O1544" i="1" s="1"/>
  <c r="Q1544" i="1" s="1"/>
  <c r="M1546" i="1"/>
  <c r="N1546" i="1" s="1"/>
  <c r="M1547" i="1"/>
  <c r="M1550" i="1"/>
  <c r="N1550" i="1" s="1"/>
  <c r="O1550" i="1"/>
  <c r="Q1550" i="1" s="1"/>
  <c r="M1551" i="1"/>
  <c r="M1554" i="1"/>
  <c r="N1554" i="1" s="1"/>
  <c r="M1555" i="1"/>
  <c r="M1558" i="1"/>
  <c r="N1558" i="1" s="1"/>
  <c r="M1559" i="1"/>
  <c r="N1560" i="1" s="1"/>
  <c r="O1560" i="1" s="1"/>
  <c r="Q1560" i="1" s="1"/>
  <c r="M1562" i="1"/>
  <c r="N1562" i="1" s="1"/>
  <c r="M1563" i="1"/>
  <c r="M1566" i="1"/>
  <c r="N1566" i="1" s="1"/>
  <c r="O1566" i="1"/>
  <c r="Q1566" i="1" s="1"/>
  <c r="M1567" i="1"/>
  <c r="M1570" i="1"/>
  <c r="N1570" i="1" s="1"/>
  <c r="M1571" i="1"/>
  <c r="M1574" i="1"/>
  <c r="N1574" i="1" s="1"/>
  <c r="M1575" i="1"/>
  <c r="N1576" i="1" s="1"/>
  <c r="M1578" i="1"/>
  <c r="N1578" i="1" s="1"/>
  <c r="M1579" i="1"/>
  <c r="M1582" i="1"/>
  <c r="N1582" i="1" s="1"/>
  <c r="O1582" i="1"/>
  <c r="Q1582" i="1" s="1"/>
  <c r="M1583" i="1"/>
  <c r="M1586" i="1"/>
  <c r="N1586" i="1" s="1"/>
  <c r="M1587" i="1"/>
  <c r="M1590" i="1"/>
  <c r="N1590" i="1" s="1"/>
  <c r="M1591" i="1"/>
  <c r="N1592" i="1" s="1"/>
  <c r="M1594" i="1"/>
  <c r="N1594" i="1" s="1"/>
  <c r="M1595" i="1"/>
  <c r="M1598" i="1"/>
  <c r="N1598" i="1" s="1"/>
  <c r="O1598" i="1"/>
  <c r="Q1598" i="1" s="1"/>
  <c r="M1599" i="1"/>
  <c r="M1602" i="1"/>
  <c r="N1602" i="1" s="1"/>
  <c r="M1603" i="1"/>
  <c r="M1606" i="1"/>
  <c r="N1606" i="1" s="1"/>
  <c r="M1607" i="1"/>
  <c r="N1608" i="1" s="1"/>
  <c r="M1610" i="1"/>
  <c r="N1610" i="1" s="1"/>
  <c r="M1611" i="1"/>
  <c r="M1614" i="1"/>
  <c r="N1614" i="1" s="1"/>
  <c r="O1614" i="1"/>
  <c r="Q1614" i="1" s="1"/>
  <c r="M1615" i="1"/>
  <c r="M1618" i="1"/>
  <c r="N1618" i="1" s="1"/>
  <c r="M1619" i="1"/>
  <c r="M1622" i="1"/>
  <c r="N1622" i="1" s="1"/>
  <c r="M1623" i="1"/>
  <c r="N1624" i="1" s="1"/>
  <c r="M1626" i="1"/>
  <c r="N1626" i="1" s="1"/>
  <c r="M1627" i="1"/>
  <c r="M1630" i="1"/>
  <c r="N1630" i="1" s="1"/>
  <c r="O1630" i="1"/>
  <c r="Q1630" i="1" s="1"/>
  <c r="M1631" i="1"/>
  <c r="M1634" i="1"/>
  <c r="N1634" i="1" s="1"/>
  <c r="M1635" i="1"/>
  <c r="M1638" i="1"/>
  <c r="N1638" i="1" s="1"/>
  <c r="M1639" i="1"/>
  <c r="N1640" i="1" s="1"/>
  <c r="M1642" i="1"/>
  <c r="N1642" i="1" s="1"/>
  <c r="M1643" i="1"/>
  <c r="M1646" i="1"/>
  <c r="N1646" i="1" s="1"/>
  <c r="O1646" i="1"/>
  <c r="Q1646" i="1" s="1"/>
  <c r="M1647" i="1"/>
  <c r="M1650" i="1"/>
  <c r="N1650" i="1" s="1"/>
  <c r="M1651" i="1"/>
  <c r="M1654" i="1"/>
  <c r="N1654" i="1" s="1"/>
  <c r="M1655" i="1"/>
  <c r="N1656" i="1" s="1"/>
  <c r="M1658" i="1"/>
  <c r="N1658" i="1" s="1"/>
  <c r="M1659" i="1"/>
  <c r="M1662" i="1"/>
  <c r="N1662" i="1" s="1"/>
  <c r="O1662" i="1"/>
  <c r="Q1662" i="1" s="1"/>
  <c r="M1663" i="1"/>
  <c r="M1666" i="1"/>
  <c r="N1666" i="1" s="1"/>
  <c r="M1667" i="1"/>
  <c r="M1670" i="1"/>
  <c r="N1670" i="1" s="1"/>
  <c r="M1671" i="1"/>
  <c r="N1672" i="1" s="1"/>
  <c r="M1674" i="1"/>
  <c r="N1674" i="1" s="1"/>
  <c r="M1675" i="1"/>
  <c r="M1678" i="1"/>
  <c r="N1678" i="1" s="1"/>
  <c r="O1678" i="1"/>
  <c r="Q1678" i="1" s="1"/>
  <c r="M1679" i="1"/>
  <c r="M1682" i="1"/>
  <c r="N1682" i="1" s="1"/>
  <c r="M1683" i="1"/>
  <c r="M1686" i="1"/>
  <c r="N1686" i="1" s="1"/>
  <c r="M1687" i="1"/>
  <c r="N1688" i="1" s="1"/>
  <c r="M1690" i="1"/>
  <c r="N1690" i="1" s="1"/>
  <c r="M1691" i="1"/>
  <c r="M1694" i="1"/>
  <c r="N1694" i="1" s="1"/>
  <c r="O1694" i="1"/>
  <c r="Q1694" i="1" s="1"/>
  <c r="M1695" i="1"/>
  <c r="M1698" i="1"/>
  <c r="N1698" i="1" s="1"/>
  <c r="M1699" i="1"/>
  <c r="M1702" i="1"/>
  <c r="N1702" i="1" s="1"/>
  <c r="M1703" i="1"/>
  <c r="N1704" i="1" s="1"/>
  <c r="M1706" i="1"/>
  <c r="N1706" i="1" s="1"/>
  <c r="M1707" i="1"/>
  <c r="M1710" i="1"/>
  <c r="N1710" i="1" s="1"/>
  <c r="O1710" i="1"/>
  <c r="Q1710" i="1" s="1"/>
  <c r="M1711" i="1"/>
  <c r="M1714" i="1"/>
  <c r="N1714" i="1" s="1"/>
  <c r="M1715" i="1"/>
  <c r="M1718" i="1"/>
  <c r="N1718" i="1" s="1"/>
  <c r="M1719" i="1"/>
  <c r="N1720" i="1" s="1"/>
  <c r="M1722" i="1"/>
  <c r="N1722" i="1" s="1"/>
  <c r="M1723" i="1"/>
  <c r="M1726" i="1"/>
  <c r="N1726" i="1" s="1"/>
  <c r="O1726" i="1"/>
  <c r="Q1726" i="1" s="1"/>
  <c r="M1727" i="1"/>
  <c r="M1730" i="1"/>
  <c r="N1730" i="1" s="1"/>
  <c r="M1731" i="1"/>
  <c r="M1734" i="1"/>
  <c r="N1734" i="1" s="1"/>
  <c r="M1735" i="1"/>
  <c r="N1736" i="1" s="1"/>
  <c r="M1738" i="1"/>
  <c r="N1738" i="1" s="1"/>
  <c r="M1739" i="1"/>
  <c r="M1742" i="1"/>
  <c r="N1742" i="1" s="1"/>
  <c r="O1742" i="1"/>
  <c r="Q1742" i="1" s="1"/>
  <c r="M1743" i="1"/>
  <c r="M1746" i="1"/>
  <c r="N1746" i="1" s="1"/>
  <c r="M1747" i="1"/>
  <c r="M1750" i="1"/>
  <c r="N1750" i="1" s="1"/>
  <c r="M1751" i="1"/>
  <c r="N1752" i="1" s="1"/>
  <c r="M1754" i="1"/>
  <c r="N1754" i="1" s="1"/>
  <c r="M1755" i="1"/>
  <c r="M1758" i="1"/>
  <c r="N1758" i="1" s="1"/>
  <c r="O1758" i="1"/>
  <c r="Q1758" i="1" s="1"/>
  <c r="M1759" i="1"/>
  <c r="M1762" i="1"/>
  <c r="N1762" i="1" s="1"/>
  <c r="M1763" i="1"/>
  <c r="M1766" i="1"/>
  <c r="N1766" i="1" s="1"/>
  <c r="M1767" i="1"/>
  <c r="N1768" i="1" s="1"/>
  <c r="M1770" i="1"/>
  <c r="N1770" i="1" s="1"/>
  <c r="M1771" i="1"/>
  <c r="M1774" i="1"/>
  <c r="N1774" i="1" s="1"/>
  <c r="O1774" i="1"/>
  <c r="Q1774" i="1" s="1"/>
  <c r="M1775" i="1"/>
  <c r="M1778" i="1"/>
  <c r="N1778" i="1" s="1"/>
  <c r="M1779" i="1"/>
  <c r="M1782" i="1"/>
  <c r="N1782" i="1" s="1"/>
  <c r="M1783" i="1"/>
  <c r="N1784" i="1" s="1"/>
  <c r="M1786" i="1"/>
  <c r="N1786" i="1" s="1"/>
  <c r="M1787" i="1"/>
  <c r="M1790" i="1"/>
  <c r="N1790" i="1" s="1"/>
  <c r="O1790" i="1"/>
  <c r="Q1790" i="1" s="1"/>
  <c r="M1791" i="1"/>
  <c r="M1794" i="1"/>
  <c r="N1794" i="1" s="1"/>
  <c r="M1795" i="1"/>
  <c r="M1798" i="1"/>
  <c r="N1798" i="1" s="1"/>
  <c r="M1799" i="1"/>
  <c r="N1800" i="1" s="1"/>
  <c r="M1802" i="1"/>
  <c r="N1802" i="1" s="1"/>
  <c r="M1803" i="1"/>
  <c r="M1806" i="1"/>
  <c r="N1806" i="1" s="1"/>
  <c r="O1806" i="1"/>
  <c r="Q1806" i="1" s="1"/>
  <c r="M1807" i="1"/>
  <c r="M1810" i="1"/>
  <c r="N1810" i="1" s="1"/>
  <c r="M1811" i="1"/>
  <c r="M1814" i="1"/>
  <c r="N1814" i="1" s="1"/>
  <c r="M1815" i="1"/>
  <c r="N1816" i="1" s="1"/>
  <c r="M1818" i="1"/>
  <c r="N1818" i="1" s="1"/>
  <c r="M1819" i="1"/>
  <c r="M1822" i="1"/>
  <c r="N1822" i="1" s="1"/>
  <c r="O1822" i="1"/>
  <c r="Q1822" i="1" s="1"/>
  <c r="M1823" i="1"/>
  <c r="M1826" i="1"/>
  <c r="N1826" i="1" s="1"/>
  <c r="M1827" i="1"/>
  <c r="M1830" i="1"/>
  <c r="N1830" i="1" s="1"/>
  <c r="M1831" i="1"/>
  <c r="N1832" i="1" s="1"/>
  <c r="M1834" i="1"/>
  <c r="N1834" i="1" s="1"/>
  <c r="M1835" i="1"/>
  <c r="M1838" i="1"/>
  <c r="N1838" i="1" s="1"/>
  <c r="O1838" i="1"/>
  <c r="Q1838" i="1" s="1"/>
  <c r="M1839" i="1"/>
  <c r="M1842" i="1"/>
  <c r="N1842" i="1" s="1"/>
  <c r="M1843" i="1"/>
  <c r="M1846" i="1"/>
  <c r="N1846" i="1" s="1"/>
  <c r="M1847" i="1"/>
  <c r="N1848" i="1" s="1"/>
  <c r="M1850" i="1"/>
  <c r="N1850" i="1" s="1"/>
  <c r="M1851" i="1"/>
  <c r="M1854" i="1"/>
  <c r="N1854" i="1" s="1"/>
  <c r="O1854" i="1"/>
  <c r="Q1854" i="1" s="1"/>
  <c r="M1855" i="1"/>
  <c r="M1858" i="1"/>
  <c r="N1858" i="1" s="1"/>
  <c r="M1859" i="1"/>
  <c r="M1862" i="1"/>
  <c r="N1862" i="1" s="1"/>
  <c r="M1863" i="1"/>
  <c r="N1864" i="1" s="1"/>
  <c r="M1866" i="1"/>
  <c r="N1866" i="1" s="1"/>
  <c r="M1867" i="1"/>
  <c r="M1870" i="1"/>
  <c r="N1870" i="1" s="1"/>
  <c r="O1870" i="1"/>
  <c r="Q1870" i="1" s="1"/>
  <c r="M1871" i="1"/>
  <c r="M1874" i="1"/>
  <c r="N1874" i="1" s="1"/>
  <c r="M1875" i="1"/>
  <c r="M1878" i="1"/>
  <c r="N1878" i="1" s="1"/>
  <c r="M1879" i="1"/>
  <c r="N1880" i="1" s="1"/>
  <c r="M1882" i="1"/>
  <c r="N1882" i="1" s="1"/>
  <c r="M1883" i="1"/>
  <c r="M1886" i="1"/>
  <c r="N1886" i="1" s="1"/>
  <c r="O1886" i="1"/>
  <c r="Q1886" i="1" s="1"/>
  <c r="M1887" i="1"/>
  <c r="M1890" i="1"/>
  <c r="N1890" i="1" s="1"/>
  <c r="M1891" i="1"/>
  <c r="M1894" i="1"/>
  <c r="N1894" i="1" s="1"/>
  <c r="M1895" i="1"/>
  <c r="N1896" i="1" s="1"/>
  <c r="M1898" i="1"/>
  <c r="N1898" i="1" s="1"/>
  <c r="M1899" i="1"/>
  <c r="M1902" i="1"/>
  <c r="N1902" i="1" s="1"/>
  <c r="O1902" i="1"/>
  <c r="Q1902" i="1" s="1"/>
  <c r="M1903" i="1"/>
  <c r="M1906" i="1"/>
  <c r="N1906" i="1" s="1"/>
  <c r="M1907" i="1"/>
  <c r="M1910" i="1"/>
  <c r="N1910" i="1" s="1"/>
  <c r="M1911" i="1"/>
  <c r="N1912" i="1" s="1"/>
  <c r="M1914" i="1"/>
  <c r="N1914" i="1" s="1"/>
  <c r="M1915" i="1"/>
  <c r="M1918" i="1"/>
  <c r="N1918" i="1" s="1"/>
  <c r="O1918" i="1"/>
  <c r="Q1918" i="1" s="1"/>
  <c r="M1919" i="1"/>
  <c r="M1922" i="1"/>
  <c r="N1922" i="1" s="1"/>
  <c r="M1923" i="1"/>
  <c r="M1926" i="1"/>
  <c r="N1926" i="1" s="1"/>
  <c r="M1927" i="1"/>
  <c r="N1928" i="1" s="1"/>
  <c r="M1930" i="1"/>
  <c r="N1930" i="1" s="1"/>
  <c r="M1931" i="1"/>
  <c r="M1934" i="1"/>
  <c r="N1934" i="1" s="1"/>
  <c r="O1934" i="1"/>
  <c r="Q1934" i="1" s="1"/>
  <c r="M1935" i="1"/>
  <c r="M1938" i="1"/>
  <c r="N1938" i="1" s="1"/>
  <c r="M1939" i="1"/>
  <c r="M1942" i="1"/>
  <c r="N1942" i="1" s="1"/>
  <c r="M1943" i="1"/>
  <c r="N1944" i="1" s="1"/>
  <c r="M1946" i="1"/>
  <c r="N1946" i="1" s="1"/>
  <c r="M1947" i="1"/>
  <c r="M1950" i="1"/>
  <c r="N1950" i="1" s="1"/>
  <c r="O1950" i="1"/>
  <c r="Q1950" i="1" s="1"/>
  <c r="M1951" i="1"/>
  <c r="M1954" i="1"/>
  <c r="N1954" i="1" s="1"/>
  <c r="M1955" i="1"/>
  <c r="M1958" i="1"/>
  <c r="N1958" i="1" s="1"/>
  <c r="M1959" i="1"/>
  <c r="N1960" i="1" s="1"/>
  <c r="M1962" i="1"/>
  <c r="N1962" i="1" s="1"/>
  <c r="M1963" i="1"/>
  <c r="M1966" i="1"/>
  <c r="N1966" i="1" s="1"/>
  <c r="O1966" i="1"/>
  <c r="Q1966" i="1" s="1"/>
  <c r="M1967" i="1"/>
  <c r="M1970" i="1"/>
  <c r="N1970" i="1" s="1"/>
  <c r="M1971" i="1"/>
  <c r="M1974" i="1"/>
  <c r="N1974" i="1" s="1"/>
  <c r="M1975" i="1"/>
  <c r="N1976" i="1" s="1"/>
  <c r="M1978" i="1"/>
  <c r="N1978" i="1" s="1"/>
  <c r="M1979" i="1"/>
  <c r="M1982" i="1"/>
  <c r="N1982" i="1" s="1"/>
  <c r="O1982" i="1"/>
  <c r="Q1982" i="1" s="1"/>
  <c r="M1983" i="1"/>
  <c r="M1986" i="1"/>
  <c r="N1986" i="1" s="1"/>
  <c r="M1987" i="1"/>
  <c r="M1990" i="1"/>
  <c r="N1990" i="1" s="1"/>
  <c r="M1991" i="1"/>
  <c r="N1992" i="1" s="1"/>
  <c r="M1994" i="1"/>
  <c r="N1994" i="1" s="1"/>
  <c r="M1995" i="1"/>
  <c r="M1998" i="1"/>
  <c r="N1998" i="1" s="1"/>
  <c r="O1998" i="1"/>
  <c r="Q1998" i="1" s="1"/>
  <c r="M1999" i="1"/>
  <c r="M2002" i="1"/>
  <c r="N2002" i="1" s="1"/>
  <c r="M2003" i="1"/>
  <c r="M2006" i="1"/>
  <c r="N2006" i="1" s="1"/>
  <c r="M2007" i="1"/>
  <c r="N2008" i="1" s="1"/>
  <c r="M2010" i="1"/>
  <c r="N2010" i="1" s="1"/>
  <c r="M2011" i="1"/>
  <c r="M2014" i="1"/>
  <c r="N2014" i="1" s="1"/>
  <c r="O2014" i="1"/>
  <c r="Q2014" i="1" s="1"/>
  <c r="M2015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M248" i="1"/>
  <c r="N248" i="1" s="1"/>
  <c r="M249" i="1"/>
  <c r="N254" i="1"/>
  <c r="O254" i="1" s="1"/>
  <c r="Q254" i="1" s="1"/>
  <c r="M255" i="1"/>
  <c r="N255" i="1" s="1"/>
  <c r="M264" i="1"/>
  <c r="N264" i="1" s="1"/>
  <c r="O264" i="1"/>
  <c r="Q264" i="1" s="1"/>
  <c r="M265" i="1"/>
  <c r="N271" i="1"/>
  <c r="O271" i="1" s="1"/>
  <c r="Q271" i="1" s="1"/>
  <c r="M272" i="1"/>
  <c r="N272" i="1" s="1"/>
  <c r="O272" i="1"/>
  <c r="Q272" i="1" s="1"/>
  <c r="M281" i="1"/>
  <c r="N281" i="1" s="1"/>
  <c r="M282" i="1"/>
  <c r="N287" i="1"/>
  <c r="O287" i="1" s="1"/>
  <c r="Q287" i="1" s="1"/>
  <c r="M288" i="1"/>
  <c r="N288" i="1" s="1"/>
  <c r="M297" i="1"/>
  <c r="N297" i="1" s="1"/>
  <c r="O297" i="1"/>
  <c r="Q297" i="1" s="1"/>
  <c r="M298" i="1"/>
  <c r="N299" i="1" s="1"/>
  <c r="O299" i="1" s="1"/>
  <c r="Q299" i="1" s="1"/>
  <c r="M307" i="1"/>
  <c r="N307" i="1" s="1"/>
  <c r="M308" i="1"/>
  <c r="M314" i="1"/>
  <c r="N314" i="1" s="1"/>
  <c r="O314" i="1"/>
  <c r="Q314" i="1" s="1"/>
  <c r="M323" i="1"/>
  <c r="N323" i="1" s="1"/>
  <c r="M324" i="1"/>
  <c r="M330" i="1"/>
  <c r="N330" i="1" s="1"/>
  <c r="M339" i="1"/>
  <c r="N339" i="1" s="1"/>
  <c r="M340" i="1"/>
  <c r="N341" i="1" s="1"/>
  <c r="O341" i="1" s="1"/>
  <c r="Q341" i="1" s="1"/>
  <c r="M346" i="1"/>
  <c r="N346" i="1" s="1"/>
  <c r="O346" i="1"/>
  <c r="Q346" i="1" s="1"/>
  <c r="M355" i="1"/>
  <c r="N355" i="1" s="1"/>
  <c r="M356" i="1"/>
  <c r="M362" i="1"/>
  <c r="N362" i="1" s="1"/>
  <c r="M371" i="1"/>
  <c r="N371" i="1" s="1"/>
  <c r="M372" i="1"/>
  <c r="M378" i="1"/>
  <c r="N378" i="1" s="1"/>
  <c r="O378" i="1"/>
  <c r="Q378" i="1" s="1"/>
  <c r="M387" i="1"/>
  <c r="N387" i="1" s="1"/>
  <c r="M388" i="1"/>
  <c r="M394" i="1"/>
  <c r="N394" i="1" s="1"/>
  <c r="M403" i="1"/>
  <c r="N403" i="1" s="1"/>
  <c r="M404" i="1"/>
  <c r="N405" i="1" s="1"/>
  <c r="O405" i="1" s="1"/>
  <c r="Q405" i="1" s="1"/>
  <c r="M410" i="1"/>
  <c r="N410" i="1" s="1"/>
  <c r="O410" i="1"/>
  <c r="Q410" i="1" s="1"/>
  <c r="M419" i="1"/>
  <c r="N419" i="1" s="1"/>
  <c r="M420" i="1"/>
  <c r="M426" i="1"/>
  <c r="N426" i="1" s="1"/>
  <c r="M435" i="1"/>
  <c r="N435" i="1" s="1"/>
  <c r="M436" i="1"/>
  <c r="M442" i="1"/>
  <c r="N442" i="1" s="1"/>
  <c r="O442" i="1"/>
  <c r="Q442" i="1" s="1"/>
  <c r="M451" i="1"/>
  <c r="N451" i="1" s="1"/>
  <c r="M452" i="1"/>
  <c r="M458" i="1"/>
  <c r="N458" i="1" s="1"/>
  <c r="M467" i="1"/>
  <c r="N467" i="1" s="1"/>
  <c r="M468" i="1"/>
  <c r="N469" i="1" s="1"/>
  <c r="O469" i="1" s="1"/>
  <c r="Q469" i="1" s="1"/>
  <c r="M474" i="1"/>
  <c r="N474" i="1" s="1"/>
  <c r="O474" i="1"/>
  <c r="Q474" i="1" s="1"/>
  <c r="M483" i="1"/>
  <c r="N483" i="1" s="1"/>
  <c r="M484" i="1"/>
  <c r="M490" i="1"/>
  <c r="N490" i="1" s="1"/>
  <c r="M499" i="1"/>
  <c r="N499" i="1" s="1"/>
  <c r="M500" i="1"/>
  <c r="M506" i="1"/>
  <c r="N506" i="1" s="1"/>
  <c r="O506" i="1"/>
  <c r="Q506" i="1" s="1"/>
  <c r="M515" i="1"/>
  <c r="N515" i="1" s="1"/>
  <c r="M516" i="1"/>
  <c r="M524" i="1"/>
  <c r="N524" i="1" s="1"/>
  <c r="M525" i="1"/>
  <c r="M532" i="1"/>
  <c r="N532" i="1" s="1"/>
  <c r="M533" i="1"/>
  <c r="M540" i="1"/>
  <c r="N540" i="1" s="1"/>
  <c r="M541" i="1"/>
  <c r="M548" i="1"/>
  <c r="N548" i="1" s="1"/>
  <c r="M549" i="1"/>
  <c r="N550" i="1" s="1"/>
  <c r="O550" i="1" s="1"/>
  <c r="Q550" i="1" s="1"/>
  <c r="M556" i="1"/>
  <c r="N556" i="1" s="1"/>
  <c r="M557" i="1"/>
  <c r="M564" i="1"/>
  <c r="N564" i="1" s="1"/>
  <c r="M565" i="1"/>
  <c r="M572" i="1"/>
  <c r="N572" i="1" s="1"/>
  <c r="M573" i="1"/>
  <c r="M580" i="1"/>
  <c r="N580" i="1" s="1"/>
  <c r="M581" i="1"/>
  <c r="N582" i="1" s="1"/>
  <c r="O582" i="1" s="1"/>
  <c r="Q582" i="1" s="1"/>
  <c r="M588" i="1"/>
  <c r="N588" i="1" s="1"/>
  <c r="M589" i="1"/>
  <c r="M596" i="1"/>
  <c r="N596" i="1" s="1"/>
  <c r="M597" i="1"/>
  <c r="M604" i="1"/>
  <c r="N604" i="1" s="1"/>
  <c r="M605" i="1"/>
  <c r="M612" i="1"/>
  <c r="N612" i="1" s="1"/>
  <c r="M613" i="1"/>
  <c r="N614" i="1" s="1"/>
  <c r="O614" i="1" s="1"/>
  <c r="Q614" i="1" s="1"/>
  <c r="M620" i="1"/>
  <c r="N620" i="1" s="1"/>
  <c r="M621" i="1"/>
  <c r="M628" i="1"/>
  <c r="N628" i="1" s="1"/>
  <c r="M629" i="1"/>
  <c r="M636" i="1"/>
  <c r="N636" i="1" s="1"/>
  <c r="M637" i="1"/>
  <c r="M644" i="1"/>
  <c r="N644" i="1" s="1"/>
  <c r="M645" i="1"/>
  <c r="N646" i="1" s="1"/>
  <c r="O646" i="1" s="1"/>
  <c r="Q646" i="1" s="1"/>
  <c r="M652" i="1"/>
  <c r="N652" i="1" s="1"/>
  <c r="M653" i="1"/>
  <c r="M660" i="1"/>
  <c r="N660" i="1" s="1"/>
  <c r="M661" i="1"/>
  <c r="M668" i="1"/>
  <c r="N668" i="1" s="1"/>
  <c r="M669" i="1"/>
  <c r="M676" i="1"/>
  <c r="N676" i="1" s="1"/>
  <c r="M677" i="1"/>
  <c r="N678" i="1" s="1"/>
  <c r="O678" i="1" s="1"/>
  <c r="Q678" i="1" s="1"/>
  <c r="M684" i="1"/>
  <c r="N684" i="1" s="1"/>
  <c r="M685" i="1"/>
  <c r="M692" i="1"/>
  <c r="N692" i="1" s="1"/>
  <c r="M693" i="1"/>
  <c r="M700" i="1"/>
  <c r="N700" i="1" s="1"/>
  <c r="M701" i="1"/>
  <c r="M708" i="1"/>
  <c r="N708" i="1" s="1"/>
  <c r="M709" i="1"/>
  <c r="N710" i="1" s="1"/>
  <c r="O710" i="1" s="1"/>
  <c r="Q710" i="1" s="1"/>
  <c r="M716" i="1"/>
  <c r="N716" i="1" s="1"/>
  <c r="M717" i="1"/>
  <c r="M724" i="1"/>
  <c r="N724" i="1" s="1"/>
  <c r="M725" i="1"/>
  <c r="M732" i="1"/>
  <c r="N732" i="1" s="1"/>
  <c r="M733" i="1"/>
  <c r="M740" i="1"/>
  <c r="N740" i="1" s="1"/>
  <c r="M741" i="1"/>
  <c r="N742" i="1" s="1"/>
  <c r="O742" i="1" s="1"/>
  <c r="Q742" i="1" s="1"/>
  <c r="M748" i="1"/>
  <c r="N748" i="1" s="1"/>
  <c r="M749" i="1"/>
  <c r="M756" i="1"/>
  <c r="N756" i="1" s="1"/>
  <c r="M757" i="1"/>
  <c r="M764" i="1"/>
  <c r="N764" i="1" s="1"/>
  <c r="M765" i="1"/>
  <c r="M772" i="1"/>
  <c r="N772" i="1" s="1"/>
  <c r="M773" i="1"/>
  <c r="N774" i="1" s="1"/>
  <c r="O774" i="1" s="1"/>
  <c r="Q774" i="1" s="1"/>
  <c r="M780" i="1"/>
  <c r="N780" i="1" s="1"/>
  <c r="M781" i="1"/>
  <c r="M788" i="1"/>
  <c r="N788" i="1" s="1"/>
  <c r="M789" i="1"/>
  <c r="M796" i="1"/>
  <c r="N796" i="1" s="1"/>
  <c r="M797" i="1"/>
  <c r="M804" i="1"/>
  <c r="N804" i="1" s="1"/>
  <c r="M805" i="1"/>
  <c r="N806" i="1" s="1"/>
  <c r="O806" i="1" s="1"/>
  <c r="Q806" i="1" s="1"/>
  <c r="O242" i="1"/>
  <c r="Q242" i="1" s="1"/>
  <c r="N243" i="1"/>
  <c r="O243" i="1" s="1"/>
  <c r="Q243" i="1" s="1"/>
  <c r="N251" i="1"/>
  <c r="O251" i="1" s="1"/>
  <c r="Q251" i="1" s="1"/>
  <c r="O258" i="1"/>
  <c r="Q258" i="1" s="1"/>
  <c r="N259" i="1"/>
  <c r="O259" i="1" s="1"/>
  <c r="Q259" i="1" s="1"/>
  <c r="O267" i="1"/>
  <c r="Q267" i="1" s="1"/>
  <c r="N268" i="1"/>
  <c r="O268" i="1" s="1"/>
  <c r="Q268" i="1" s="1"/>
  <c r="O275" i="1"/>
  <c r="Q275" i="1" s="1"/>
  <c r="N276" i="1"/>
  <c r="O276" i="1" s="1"/>
  <c r="Q276" i="1" s="1"/>
  <c r="N284" i="1"/>
  <c r="O284" i="1" s="1"/>
  <c r="Q284" i="1" s="1"/>
  <c r="O291" i="1"/>
  <c r="Q291" i="1" s="1"/>
  <c r="N292" i="1"/>
  <c r="O292" i="1" s="1"/>
  <c r="Q292" i="1" s="1"/>
  <c r="N300" i="1"/>
  <c r="O300" i="1" s="1"/>
  <c r="Q300" i="1" s="1"/>
  <c r="M303" i="1"/>
  <c r="N303" i="1" s="1"/>
  <c r="M304" i="1"/>
  <c r="N309" i="1"/>
  <c r="O309" i="1" s="1"/>
  <c r="Q309" i="1" s="1"/>
  <c r="M311" i="1"/>
  <c r="N311" i="1" s="1"/>
  <c r="M312" i="1"/>
  <c r="N317" i="1"/>
  <c r="O317" i="1" s="1"/>
  <c r="Q317" i="1" s="1"/>
  <c r="M319" i="1"/>
  <c r="N319" i="1" s="1"/>
  <c r="M320" i="1"/>
  <c r="M327" i="1"/>
  <c r="N327" i="1" s="1"/>
  <c r="M328" i="1"/>
  <c r="N333" i="1"/>
  <c r="O333" i="1" s="1"/>
  <c r="Q333" i="1" s="1"/>
  <c r="M335" i="1"/>
  <c r="N335" i="1" s="1"/>
  <c r="M336" i="1"/>
  <c r="M343" i="1"/>
  <c r="N343" i="1" s="1"/>
  <c r="M344" i="1"/>
  <c r="N349" i="1"/>
  <c r="O349" i="1" s="1"/>
  <c r="Q349" i="1" s="1"/>
  <c r="M351" i="1"/>
  <c r="N351" i="1" s="1"/>
  <c r="M352" i="1"/>
  <c r="M359" i="1"/>
  <c r="N359" i="1" s="1"/>
  <c r="M360" i="1"/>
  <c r="N365" i="1"/>
  <c r="O365" i="1" s="1"/>
  <c r="Q365" i="1" s="1"/>
  <c r="M367" i="1"/>
  <c r="N367" i="1" s="1"/>
  <c r="M368" i="1"/>
  <c r="N373" i="1"/>
  <c r="O373" i="1" s="1"/>
  <c r="Q373" i="1" s="1"/>
  <c r="M375" i="1"/>
  <c r="N375" i="1" s="1"/>
  <c r="M376" i="1"/>
  <c r="N381" i="1"/>
  <c r="O381" i="1" s="1"/>
  <c r="Q381" i="1" s="1"/>
  <c r="M383" i="1"/>
  <c r="N383" i="1" s="1"/>
  <c r="M384" i="1"/>
  <c r="M391" i="1"/>
  <c r="N391" i="1" s="1"/>
  <c r="M392" i="1"/>
  <c r="N397" i="1"/>
  <c r="O397" i="1" s="1"/>
  <c r="Q397" i="1" s="1"/>
  <c r="M399" i="1"/>
  <c r="N399" i="1" s="1"/>
  <c r="M400" i="1"/>
  <c r="M407" i="1"/>
  <c r="N407" i="1" s="1"/>
  <c r="M408" i="1"/>
  <c r="N413" i="1"/>
  <c r="O413" i="1" s="1"/>
  <c r="Q413" i="1" s="1"/>
  <c r="M415" i="1"/>
  <c r="N415" i="1" s="1"/>
  <c r="M416" i="1"/>
  <c r="M423" i="1"/>
  <c r="N423" i="1" s="1"/>
  <c r="M424" i="1"/>
  <c r="N429" i="1"/>
  <c r="O429" i="1" s="1"/>
  <c r="Q429" i="1" s="1"/>
  <c r="M431" i="1"/>
  <c r="N431" i="1" s="1"/>
  <c r="M432" i="1"/>
  <c r="N437" i="1"/>
  <c r="O437" i="1" s="1"/>
  <c r="Q437" i="1" s="1"/>
  <c r="M439" i="1"/>
  <c r="N439" i="1" s="1"/>
  <c r="M440" i="1"/>
  <c r="N445" i="1"/>
  <c r="O445" i="1" s="1"/>
  <c r="Q445" i="1" s="1"/>
  <c r="M447" i="1"/>
  <c r="N447" i="1" s="1"/>
  <c r="M448" i="1"/>
  <c r="M455" i="1"/>
  <c r="N455" i="1" s="1"/>
  <c r="M456" i="1"/>
  <c r="N461" i="1"/>
  <c r="O461" i="1" s="1"/>
  <c r="Q461" i="1" s="1"/>
  <c r="M463" i="1"/>
  <c r="N463" i="1" s="1"/>
  <c r="M464" i="1"/>
  <c r="M471" i="1"/>
  <c r="N471" i="1" s="1"/>
  <c r="M472" i="1"/>
  <c r="N477" i="1"/>
  <c r="O477" i="1" s="1"/>
  <c r="Q477" i="1" s="1"/>
  <c r="M479" i="1"/>
  <c r="N479" i="1" s="1"/>
  <c r="M480" i="1"/>
  <c r="M487" i="1"/>
  <c r="N487" i="1" s="1"/>
  <c r="M488" i="1"/>
  <c r="N493" i="1"/>
  <c r="O493" i="1" s="1"/>
  <c r="Q493" i="1" s="1"/>
  <c r="M495" i="1"/>
  <c r="N495" i="1" s="1"/>
  <c r="M496" i="1"/>
  <c r="N501" i="1"/>
  <c r="O501" i="1" s="1"/>
  <c r="Q501" i="1" s="1"/>
  <c r="M503" i="1"/>
  <c r="N503" i="1" s="1"/>
  <c r="M504" i="1"/>
  <c r="N509" i="1"/>
  <c r="O509" i="1" s="1"/>
  <c r="Q509" i="1" s="1"/>
  <c r="M511" i="1"/>
  <c r="N511" i="1" s="1"/>
  <c r="M512" i="1"/>
  <c r="N519" i="1"/>
  <c r="O519" i="1" s="1"/>
  <c r="Q519" i="1" s="1"/>
  <c r="M528" i="1"/>
  <c r="N528" i="1" s="1"/>
  <c r="O528" i="1"/>
  <c r="Q528" i="1" s="1"/>
  <c r="M529" i="1"/>
  <c r="N534" i="1"/>
  <c r="O534" i="1" s="1"/>
  <c r="Q534" i="1" s="1"/>
  <c r="N535" i="1"/>
  <c r="O535" i="1" s="1"/>
  <c r="Q535" i="1" s="1"/>
  <c r="M544" i="1"/>
  <c r="N544" i="1" s="1"/>
  <c r="M545" i="1"/>
  <c r="N551" i="1"/>
  <c r="O551" i="1" s="1"/>
  <c r="Q551" i="1" s="1"/>
  <c r="M560" i="1"/>
  <c r="N560" i="1" s="1"/>
  <c r="O560" i="1"/>
  <c r="Q560" i="1" s="1"/>
  <c r="M561" i="1"/>
  <c r="N566" i="1"/>
  <c r="O566" i="1" s="1"/>
  <c r="Q566" i="1" s="1"/>
  <c r="N567" i="1"/>
  <c r="O567" i="1" s="1"/>
  <c r="Q567" i="1" s="1"/>
  <c r="M576" i="1"/>
  <c r="N576" i="1" s="1"/>
  <c r="M577" i="1"/>
  <c r="N583" i="1"/>
  <c r="O583" i="1" s="1"/>
  <c r="Q583" i="1" s="1"/>
  <c r="M592" i="1"/>
  <c r="N592" i="1" s="1"/>
  <c r="O592" i="1"/>
  <c r="Q592" i="1" s="1"/>
  <c r="M593" i="1"/>
  <c r="N598" i="1"/>
  <c r="O598" i="1" s="1"/>
  <c r="Q598" i="1" s="1"/>
  <c r="N599" i="1"/>
  <c r="O599" i="1" s="1"/>
  <c r="Q599" i="1" s="1"/>
  <c r="M608" i="1"/>
  <c r="N608" i="1" s="1"/>
  <c r="M609" i="1"/>
  <c r="N615" i="1"/>
  <c r="O615" i="1" s="1"/>
  <c r="Q615" i="1" s="1"/>
  <c r="M624" i="1"/>
  <c r="N624" i="1" s="1"/>
  <c r="O624" i="1"/>
  <c r="Q624" i="1" s="1"/>
  <c r="M625" i="1"/>
  <c r="N630" i="1"/>
  <c r="O630" i="1" s="1"/>
  <c r="Q630" i="1" s="1"/>
  <c r="N631" i="1"/>
  <c r="O631" i="1" s="1"/>
  <c r="Q631" i="1" s="1"/>
  <c r="M640" i="1"/>
  <c r="N640" i="1" s="1"/>
  <c r="M641" i="1"/>
  <c r="N647" i="1"/>
  <c r="O647" i="1" s="1"/>
  <c r="Q647" i="1" s="1"/>
  <c r="M656" i="1"/>
  <c r="N656" i="1" s="1"/>
  <c r="O656" i="1"/>
  <c r="Q656" i="1" s="1"/>
  <c r="M657" i="1"/>
  <c r="N662" i="1"/>
  <c r="O662" i="1" s="1"/>
  <c r="Q662" i="1" s="1"/>
  <c r="N663" i="1"/>
  <c r="O663" i="1" s="1"/>
  <c r="Q663" i="1" s="1"/>
  <c r="M672" i="1"/>
  <c r="N672" i="1" s="1"/>
  <c r="M673" i="1"/>
  <c r="N679" i="1"/>
  <c r="O679" i="1" s="1"/>
  <c r="Q679" i="1" s="1"/>
  <c r="M688" i="1"/>
  <c r="N688" i="1" s="1"/>
  <c r="O688" i="1"/>
  <c r="Q688" i="1" s="1"/>
  <c r="M689" i="1"/>
  <c r="N694" i="1"/>
  <c r="O694" i="1" s="1"/>
  <c r="Q694" i="1" s="1"/>
  <c r="N695" i="1"/>
  <c r="O695" i="1" s="1"/>
  <c r="Q695" i="1" s="1"/>
  <c r="M704" i="1"/>
  <c r="N704" i="1" s="1"/>
  <c r="M705" i="1"/>
  <c r="N711" i="1"/>
  <c r="O711" i="1" s="1"/>
  <c r="Q711" i="1" s="1"/>
  <c r="M720" i="1"/>
  <c r="N720" i="1" s="1"/>
  <c r="O720" i="1"/>
  <c r="Q720" i="1" s="1"/>
  <c r="M721" i="1"/>
  <c r="N726" i="1"/>
  <c r="O726" i="1" s="1"/>
  <c r="Q726" i="1" s="1"/>
  <c r="N727" i="1"/>
  <c r="O727" i="1" s="1"/>
  <c r="Q727" i="1" s="1"/>
  <c r="M736" i="1"/>
  <c r="N736" i="1" s="1"/>
  <c r="M737" i="1"/>
  <c r="N743" i="1"/>
  <c r="O743" i="1" s="1"/>
  <c r="Q743" i="1" s="1"/>
  <c r="M752" i="1"/>
  <c r="N752" i="1" s="1"/>
  <c r="O752" i="1"/>
  <c r="Q752" i="1" s="1"/>
  <c r="M753" i="1"/>
  <c r="N758" i="1"/>
  <c r="O758" i="1" s="1"/>
  <c r="Q758" i="1" s="1"/>
  <c r="N759" i="1"/>
  <c r="O759" i="1" s="1"/>
  <c r="Q759" i="1" s="1"/>
  <c r="M768" i="1"/>
  <c r="N768" i="1" s="1"/>
  <c r="M769" i="1"/>
  <c r="N775" i="1"/>
  <c r="O775" i="1" s="1"/>
  <c r="Q775" i="1" s="1"/>
  <c r="M784" i="1"/>
  <c r="N784" i="1" s="1"/>
  <c r="O784" i="1"/>
  <c r="Q784" i="1" s="1"/>
  <c r="M785" i="1"/>
  <c r="N790" i="1"/>
  <c r="O790" i="1" s="1"/>
  <c r="Q790" i="1" s="1"/>
  <c r="N791" i="1"/>
  <c r="O791" i="1" s="1"/>
  <c r="Q791" i="1" s="1"/>
  <c r="M800" i="1"/>
  <c r="N800" i="1" s="1"/>
  <c r="M801" i="1"/>
  <c r="O810" i="1"/>
  <c r="Q810" i="1" s="1"/>
  <c r="N814" i="1"/>
  <c r="O814" i="1" s="1"/>
  <c r="Q814" i="1" s="1"/>
  <c r="O818" i="1"/>
  <c r="Q818" i="1" s="1"/>
  <c r="N822" i="1"/>
  <c r="O822" i="1" s="1"/>
  <c r="Q822" i="1" s="1"/>
  <c r="O826" i="1"/>
  <c r="Q826" i="1" s="1"/>
  <c r="N830" i="1"/>
  <c r="O830" i="1" s="1"/>
  <c r="Q830" i="1" s="1"/>
  <c r="O834" i="1"/>
  <c r="Q834" i="1" s="1"/>
  <c r="N838" i="1"/>
  <c r="O838" i="1" s="1"/>
  <c r="Q838" i="1" s="1"/>
  <c r="O842" i="1"/>
  <c r="Q842" i="1" s="1"/>
  <c r="N846" i="1"/>
  <c r="O846" i="1" s="1"/>
  <c r="Q846" i="1" s="1"/>
  <c r="O850" i="1"/>
  <c r="Q850" i="1" s="1"/>
  <c r="N854" i="1"/>
  <c r="O854" i="1" s="1"/>
  <c r="Q854" i="1" s="1"/>
  <c r="O858" i="1"/>
  <c r="Q858" i="1" s="1"/>
  <c r="N862" i="1"/>
  <c r="O862" i="1" s="1"/>
  <c r="Q862" i="1" s="1"/>
  <c r="O866" i="1"/>
  <c r="Q866" i="1" s="1"/>
  <c r="N870" i="1"/>
  <c r="O870" i="1" s="1"/>
  <c r="Q870" i="1" s="1"/>
  <c r="O874" i="1"/>
  <c r="Q874" i="1" s="1"/>
  <c r="N878" i="1"/>
  <c r="O878" i="1" s="1"/>
  <c r="Q878" i="1" s="1"/>
  <c r="O882" i="1"/>
  <c r="Q882" i="1" s="1"/>
  <c r="N886" i="1"/>
  <c r="O886" i="1" s="1"/>
  <c r="Q886" i="1" s="1"/>
  <c r="O890" i="1"/>
  <c r="Q890" i="1" s="1"/>
  <c r="N894" i="1"/>
  <c r="O894" i="1" s="1"/>
  <c r="Q894" i="1" s="1"/>
  <c r="O898" i="1"/>
  <c r="Q898" i="1" s="1"/>
  <c r="N902" i="1"/>
  <c r="O902" i="1" s="1"/>
  <c r="Q902" i="1" s="1"/>
  <c r="O906" i="1"/>
  <c r="Q906" i="1" s="1"/>
  <c r="N910" i="1"/>
  <c r="O910" i="1" s="1"/>
  <c r="Q910" i="1" s="1"/>
  <c r="O914" i="1"/>
  <c r="Q914" i="1" s="1"/>
  <c r="N918" i="1"/>
  <c r="O918" i="1" s="1"/>
  <c r="Q918" i="1" s="1"/>
  <c r="O922" i="1"/>
  <c r="Q922" i="1" s="1"/>
  <c r="N926" i="1"/>
  <c r="O926" i="1" s="1"/>
  <c r="Q926" i="1" s="1"/>
  <c r="O930" i="1"/>
  <c r="Q930" i="1" s="1"/>
  <c r="N934" i="1"/>
  <c r="O934" i="1" s="1"/>
  <c r="Q934" i="1" s="1"/>
  <c r="O938" i="1"/>
  <c r="Q938" i="1" s="1"/>
  <c r="N942" i="1"/>
  <c r="O942" i="1" s="1"/>
  <c r="Q942" i="1" s="1"/>
  <c r="O946" i="1"/>
  <c r="Q946" i="1" s="1"/>
  <c r="N950" i="1"/>
  <c r="O950" i="1" s="1"/>
  <c r="Q950" i="1" s="1"/>
  <c r="O954" i="1"/>
  <c r="Q954" i="1" s="1"/>
  <c r="N958" i="1"/>
  <c r="O958" i="1" s="1"/>
  <c r="Q958" i="1" s="1"/>
  <c r="O962" i="1"/>
  <c r="Q962" i="1" s="1"/>
  <c r="N966" i="1"/>
  <c r="O966" i="1" s="1"/>
  <c r="Q966" i="1" s="1"/>
  <c r="O970" i="1"/>
  <c r="Q970" i="1" s="1"/>
  <c r="N974" i="1"/>
  <c r="O974" i="1" s="1"/>
  <c r="Q974" i="1" s="1"/>
  <c r="O978" i="1"/>
  <c r="Q978" i="1" s="1"/>
  <c r="N982" i="1"/>
  <c r="O982" i="1" s="1"/>
  <c r="Q982" i="1" s="1"/>
  <c r="O986" i="1"/>
  <c r="Q986" i="1" s="1"/>
  <c r="N990" i="1"/>
  <c r="O990" i="1" s="1"/>
  <c r="Q990" i="1" s="1"/>
  <c r="O994" i="1"/>
  <c r="Q994" i="1" s="1"/>
  <c r="N998" i="1"/>
  <c r="O998" i="1" s="1"/>
  <c r="Q998" i="1" s="1"/>
  <c r="O1002" i="1"/>
  <c r="Q1002" i="1" s="1"/>
  <c r="N1006" i="1"/>
  <c r="O1006" i="1" s="1"/>
  <c r="Q1006" i="1" s="1"/>
  <c r="O1010" i="1"/>
  <c r="Q1010" i="1" s="1"/>
  <c r="N1014" i="1"/>
  <c r="O1014" i="1" s="1"/>
  <c r="Q1014" i="1" s="1"/>
  <c r="O1018" i="1"/>
  <c r="Q1018" i="1" s="1"/>
  <c r="N1022" i="1"/>
  <c r="O1022" i="1" s="1"/>
  <c r="Q1022" i="1" s="1"/>
  <c r="O1026" i="1"/>
  <c r="Q1026" i="1" s="1"/>
  <c r="N1030" i="1"/>
  <c r="O1030" i="1" s="1"/>
  <c r="Q1030" i="1" s="1"/>
  <c r="O1034" i="1"/>
  <c r="Q1034" i="1" s="1"/>
  <c r="N1038" i="1"/>
  <c r="O1038" i="1" s="1"/>
  <c r="Q1038" i="1" s="1"/>
  <c r="O1042" i="1"/>
  <c r="Q1042" i="1" s="1"/>
  <c r="N1046" i="1"/>
  <c r="O1046" i="1" s="1"/>
  <c r="Q1046" i="1" s="1"/>
  <c r="O1050" i="1"/>
  <c r="Q1050" i="1" s="1"/>
  <c r="N1054" i="1"/>
  <c r="O1054" i="1" s="1"/>
  <c r="Q1054" i="1" s="1"/>
  <c r="O1058" i="1"/>
  <c r="Q1058" i="1" s="1"/>
  <c r="N1062" i="1"/>
  <c r="O1062" i="1" s="1"/>
  <c r="Q1062" i="1" s="1"/>
  <c r="O1066" i="1"/>
  <c r="Q1066" i="1" s="1"/>
  <c r="N1070" i="1"/>
  <c r="O1070" i="1" s="1"/>
  <c r="Q1070" i="1" s="1"/>
  <c r="O1074" i="1"/>
  <c r="Q1074" i="1" s="1"/>
  <c r="N1078" i="1"/>
  <c r="O1078" i="1" s="1"/>
  <c r="Q1078" i="1" s="1"/>
  <c r="O1082" i="1"/>
  <c r="Q1082" i="1" s="1"/>
  <c r="N1086" i="1"/>
  <c r="O1086" i="1" s="1"/>
  <c r="Q1086" i="1" s="1"/>
  <c r="O1090" i="1"/>
  <c r="Q1090" i="1" s="1"/>
  <c r="N1094" i="1"/>
  <c r="O1094" i="1" s="1"/>
  <c r="Q1094" i="1" s="1"/>
  <c r="O1098" i="1"/>
  <c r="Q1098" i="1" s="1"/>
  <c r="N1102" i="1"/>
  <c r="O1102" i="1" s="1"/>
  <c r="Q1102" i="1" s="1"/>
  <c r="O1106" i="1"/>
  <c r="Q1106" i="1" s="1"/>
  <c r="N1110" i="1"/>
  <c r="O1110" i="1" s="1"/>
  <c r="Q1110" i="1" s="1"/>
  <c r="O1114" i="1"/>
  <c r="Q1114" i="1" s="1"/>
  <c r="N1118" i="1"/>
  <c r="O1118" i="1" s="1"/>
  <c r="Q1118" i="1" s="1"/>
  <c r="O1122" i="1"/>
  <c r="Q1122" i="1" s="1"/>
  <c r="N1126" i="1"/>
  <c r="O1126" i="1" s="1"/>
  <c r="Q1126" i="1" s="1"/>
  <c r="O1130" i="1"/>
  <c r="Q1130" i="1" s="1"/>
  <c r="N1134" i="1"/>
  <c r="O1134" i="1" s="1"/>
  <c r="Q1134" i="1" s="1"/>
  <c r="O1138" i="1"/>
  <c r="Q1138" i="1" s="1"/>
  <c r="N1142" i="1"/>
  <c r="O1142" i="1" s="1"/>
  <c r="Q1142" i="1" s="1"/>
  <c r="O1146" i="1"/>
  <c r="Q1146" i="1" s="1"/>
  <c r="N1150" i="1"/>
  <c r="O1150" i="1" s="1"/>
  <c r="Q1150" i="1" s="1"/>
  <c r="O1154" i="1"/>
  <c r="Q1154" i="1" s="1"/>
  <c r="N1158" i="1"/>
  <c r="O1158" i="1" s="1"/>
  <c r="Q1158" i="1" s="1"/>
  <c r="O1162" i="1"/>
  <c r="Q1162" i="1" s="1"/>
  <c r="N1166" i="1"/>
  <c r="O1166" i="1" s="1"/>
  <c r="Q1166" i="1" s="1"/>
  <c r="O1170" i="1"/>
  <c r="Q1170" i="1" s="1"/>
  <c r="N1174" i="1"/>
  <c r="O1174" i="1" s="1"/>
  <c r="Q1174" i="1" s="1"/>
  <c r="O1178" i="1"/>
  <c r="Q1178" i="1" s="1"/>
  <c r="N1182" i="1"/>
  <c r="O1182" i="1" s="1"/>
  <c r="Q1182" i="1" s="1"/>
  <c r="O1186" i="1"/>
  <c r="Q1186" i="1" s="1"/>
  <c r="N1190" i="1"/>
  <c r="O1190" i="1" s="1"/>
  <c r="Q1190" i="1" s="1"/>
  <c r="O1194" i="1"/>
  <c r="Q1194" i="1" s="1"/>
  <c r="N1198" i="1"/>
  <c r="O1198" i="1" s="1"/>
  <c r="Q1198" i="1" s="1"/>
  <c r="O1202" i="1"/>
  <c r="Q1202" i="1" s="1"/>
  <c r="N1206" i="1"/>
  <c r="O1206" i="1" s="1"/>
  <c r="Q1206" i="1" s="1"/>
  <c r="O1210" i="1"/>
  <c r="Q1210" i="1" s="1"/>
  <c r="N1214" i="1"/>
  <c r="O1214" i="1" s="1"/>
  <c r="Q1214" i="1" s="1"/>
  <c r="O1218" i="1"/>
  <c r="Q1218" i="1" s="1"/>
  <c r="N1222" i="1"/>
  <c r="O1222" i="1" s="1"/>
  <c r="Q1222" i="1" s="1"/>
  <c r="O1226" i="1"/>
  <c r="Q1226" i="1" s="1"/>
  <c r="N1230" i="1"/>
  <c r="O1230" i="1" s="1"/>
  <c r="Q1230" i="1" s="1"/>
  <c r="O1234" i="1"/>
  <c r="Q1234" i="1" s="1"/>
  <c r="N1238" i="1"/>
  <c r="O1238" i="1" s="1"/>
  <c r="Q1238" i="1" s="1"/>
  <c r="O1242" i="1"/>
  <c r="Q1242" i="1" s="1"/>
  <c r="N1246" i="1"/>
  <c r="O1246" i="1" s="1"/>
  <c r="Q1246" i="1" s="1"/>
  <c r="O1250" i="1"/>
  <c r="Q1250" i="1" s="1"/>
  <c r="N1254" i="1"/>
  <c r="O1254" i="1" s="1"/>
  <c r="Q1254" i="1" s="1"/>
  <c r="O1258" i="1"/>
  <c r="Q1258" i="1" s="1"/>
  <c r="N1262" i="1"/>
  <c r="O1262" i="1" s="1"/>
  <c r="Q1262" i="1" s="1"/>
  <c r="O1266" i="1"/>
  <c r="Q1266" i="1" s="1"/>
  <c r="N1270" i="1"/>
  <c r="O1270" i="1" s="1"/>
  <c r="Q1270" i="1" s="1"/>
  <c r="O1274" i="1"/>
  <c r="Q1274" i="1" s="1"/>
  <c r="N1278" i="1"/>
  <c r="O1278" i="1" s="1"/>
  <c r="Q1278" i="1" s="1"/>
  <c r="O1282" i="1"/>
  <c r="Q1282" i="1" s="1"/>
  <c r="N1286" i="1"/>
  <c r="O1286" i="1" s="1"/>
  <c r="Q1286" i="1" s="1"/>
  <c r="O1290" i="1"/>
  <c r="Q1290" i="1" s="1"/>
  <c r="N1294" i="1"/>
  <c r="O1294" i="1" s="1"/>
  <c r="Q1294" i="1" s="1"/>
  <c r="O1298" i="1"/>
  <c r="Q1298" i="1" s="1"/>
  <c r="N1302" i="1"/>
  <c r="O1302" i="1" s="1"/>
  <c r="Q1302" i="1" s="1"/>
  <c r="O1306" i="1"/>
  <c r="Q1306" i="1" s="1"/>
  <c r="N1310" i="1"/>
  <c r="O1310" i="1" s="1"/>
  <c r="Q1310" i="1" s="1"/>
  <c r="O1314" i="1"/>
  <c r="Q1314" i="1" s="1"/>
  <c r="N1318" i="1"/>
  <c r="O1318" i="1" s="1"/>
  <c r="Q1318" i="1" s="1"/>
  <c r="O1322" i="1"/>
  <c r="Q1322" i="1" s="1"/>
  <c r="N1326" i="1"/>
  <c r="O1326" i="1" s="1"/>
  <c r="Q1326" i="1" s="1"/>
  <c r="O1330" i="1"/>
  <c r="Q1330" i="1" s="1"/>
  <c r="N1334" i="1"/>
  <c r="O1334" i="1" s="1"/>
  <c r="Q1334" i="1" s="1"/>
  <c r="O1338" i="1"/>
  <c r="Q1338" i="1" s="1"/>
  <c r="N1342" i="1"/>
  <c r="O1342" i="1" s="1"/>
  <c r="Q1342" i="1" s="1"/>
  <c r="O1346" i="1"/>
  <c r="Q1346" i="1" s="1"/>
  <c r="N1350" i="1"/>
  <c r="O1350" i="1" s="1"/>
  <c r="Q1350" i="1" s="1"/>
  <c r="O1354" i="1"/>
  <c r="Q1354" i="1" s="1"/>
  <c r="N1358" i="1"/>
  <c r="O1358" i="1" s="1"/>
  <c r="Q1358" i="1" s="1"/>
  <c r="O1362" i="1"/>
  <c r="Q1362" i="1" s="1"/>
  <c r="N1366" i="1"/>
  <c r="O1366" i="1" s="1"/>
  <c r="Q1366" i="1" s="1"/>
  <c r="O1370" i="1"/>
  <c r="Q1370" i="1" s="1"/>
  <c r="N1374" i="1"/>
  <c r="O1374" i="1" s="1"/>
  <c r="Q1374" i="1" s="1"/>
  <c r="O1378" i="1"/>
  <c r="Q1378" i="1" s="1"/>
  <c r="N811" i="1"/>
  <c r="O811" i="1" s="1"/>
  <c r="Q811" i="1" s="1"/>
  <c r="N819" i="1"/>
  <c r="O819" i="1" s="1"/>
  <c r="Q819" i="1" s="1"/>
  <c r="N827" i="1"/>
  <c r="O827" i="1" s="1"/>
  <c r="Q827" i="1" s="1"/>
  <c r="N835" i="1"/>
  <c r="O835" i="1" s="1"/>
  <c r="Q835" i="1" s="1"/>
  <c r="N843" i="1"/>
  <c r="O843" i="1" s="1"/>
  <c r="Q843" i="1" s="1"/>
  <c r="N851" i="1"/>
  <c r="O851" i="1" s="1"/>
  <c r="Q851" i="1" s="1"/>
  <c r="N859" i="1"/>
  <c r="O859" i="1" s="1"/>
  <c r="Q859" i="1" s="1"/>
  <c r="N867" i="1"/>
  <c r="O867" i="1" s="1"/>
  <c r="Q867" i="1" s="1"/>
  <c r="N875" i="1"/>
  <c r="O875" i="1" s="1"/>
  <c r="Q875" i="1" s="1"/>
  <c r="N883" i="1"/>
  <c r="O883" i="1" s="1"/>
  <c r="Q883" i="1" s="1"/>
  <c r="N891" i="1"/>
  <c r="O891" i="1" s="1"/>
  <c r="Q891" i="1" s="1"/>
  <c r="N899" i="1"/>
  <c r="O899" i="1" s="1"/>
  <c r="Q899" i="1" s="1"/>
  <c r="N907" i="1"/>
  <c r="O907" i="1" s="1"/>
  <c r="Q907" i="1" s="1"/>
  <c r="N915" i="1"/>
  <c r="O915" i="1" s="1"/>
  <c r="Q915" i="1" s="1"/>
  <c r="N923" i="1"/>
  <c r="O923" i="1" s="1"/>
  <c r="Q923" i="1" s="1"/>
  <c r="N931" i="1"/>
  <c r="O931" i="1" s="1"/>
  <c r="Q931" i="1" s="1"/>
  <c r="N939" i="1"/>
  <c r="O939" i="1" s="1"/>
  <c r="Q939" i="1" s="1"/>
  <c r="N947" i="1"/>
  <c r="O947" i="1" s="1"/>
  <c r="Q947" i="1" s="1"/>
  <c r="N955" i="1"/>
  <c r="O955" i="1" s="1"/>
  <c r="Q955" i="1" s="1"/>
  <c r="N963" i="1"/>
  <c r="O963" i="1" s="1"/>
  <c r="Q963" i="1" s="1"/>
  <c r="N971" i="1"/>
  <c r="O971" i="1" s="1"/>
  <c r="Q971" i="1" s="1"/>
  <c r="N979" i="1"/>
  <c r="O979" i="1" s="1"/>
  <c r="Q979" i="1" s="1"/>
  <c r="N987" i="1"/>
  <c r="O987" i="1" s="1"/>
  <c r="Q987" i="1" s="1"/>
  <c r="N995" i="1"/>
  <c r="O995" i="1" s="1"/>
  <c r="Q995" i="1" s="1"/>
  <c r="N1003" i="1"/>
  <c r="O1003" i="1" s="1"/>
  <c r="Q1003" i="1" s="1"/>
  <c r="N1011" i="1"/>
  <c r="O1011" i="1" s="1"/>
  <c r="Q1011" i="1" s="1"/>
  <c r="N1019" i="1"/>
  <c r="O1019" i="1" s="1"/>
  <c r="Q1019" i="1" s="1"/>
  <c r="N1027" i="1"/>
  <c r="O1027" i="1" s="1"/>
  <c r="Q1027" i="1" s="1"/>
  <c r="N1035" i="1"/>
  <c r="O1035" i="1" s="1"/>
  <c r="Q1035" i="1" s="1"/>
  <c r="N1043" i="1"/>
  <c r="O1043" i="1" s="1"/>
  <c r="Q1043" i="1" s="1"/>
  <c r="N1051" i="1"/>
  <c r="O1051" i="1" s="1"/>
  <c r="Q1051" i="1" s="1"/>
  <c r="N1059" i="1"/>
  <c r="O1059" i="1" s="1"/>
  <c r="Q1059" i="1" s="1"/>
  <c r="N1067" i="1"/>
  <c r="O1067" i="1" s="1"/>
  <c r="Q1067" i="1" s="1"/>
  <c r="N1075" i="1"/>
  <c r="O1075" i="1" s="1"/>
  <c r="Q1075" i="1" s="1"/>
  <c r="N1083" i="1"/>
  <c r="O1083" i="1" s="1"/>
  <c r="Q1083" i="1" s="1"/>
  <c r="N1091" i="1"/>
  <c r="O1091" i="1" s="1"/>
  <c r="Q1091" i="1" s="1"/>
  <c r="N1099" i="1"/>
  <c r="O1099" i="1" s="1"/>
  <c r="Q1099" i="1" s="1"/>
  <c r="N1107" i="1"/>
  <c r="O1107" i="1" s="1"/>
  <c r="Q1107" i="1" s="1"/>
  <c r="N1115" i="1"/>
  <c r="O1115" i="1" s="1"/>
  <c r="Q1115" i="1" s="1"/>
  <c r="N1123" i="1"/>
  <c r="O1123" i="1" s="1"/>
  <c r="Q1123" i="1" s="1"/>
  <c r="N1131" i="1"/>
  <c r="O1131" i="1" s="1"/>
  <c r="Q1131" i="1" s="1"/>
  <c r="N1139" i="1"/>
  <c r="O1139" i="1" s="1"/>
  <c r="Q1139" i="1" s="1"/>
  <c r="N1147" i="1"/>
  <c r="O1147" i="1" s="1"/>
  <c r="Q1147" i="1" s="1"/>
  <c r="N1155" i="1"/>
  <c r="O1155" i="1" s="1"/>
  <c r="Q1155" i="1" s="1"/>
  <c r="N1163" i="1"/>
  <c r="O1163" i="1" s="1"/>
  <c r="Q1163" i="1" s="1"/>
  <c r="N1171" i="1"/>
  <c r="O1171" i="1" s="1"/>
  <c r="Q1171" i="1" s="1"/>
  <c r="N1179" i="1"/>
  <c r="O1179" i="1" s="1"/>
  <c r="Q1179" i="1" s="1"/>
  <c r="N1187" i="1"/>
  <c r="O1187" i="1" s="1"/>
  <c r="Q1187" i="1" s="1"/>
  <c r="N1195" i="1"/>
  <c r="O1195" i="1" s="1"/>
  <c r="Q1195" i="1" s="1"/>
  <c r="N1203" i="1"/>
  <c r="O1203" i="1" s="1"/>
  <c r="Q1203" i="1" s="1"/>
  <c r="N1211" i="1"/>
  <c r="O1211" i="1" s="1"/>
  <c r="Q1211" i="1" s="1"/>
  <c r="N1219" i="1"/>
  <c r="O1219" i="1" s="1"/>
  <c r="Q1219" i="1" s="1"/>
  <c r="N1227" i="1"/>
  <c r="O1227" i="1" s="1"/>
  <c r="Q1227" i="1" s="1"/>
  <c r="N1235" i="1"/>
  <c r="O1235" i="1" s="1"/>
  <c r="Q1235" i="1" s="1"/>
  <c r="N1243" i="1"/>
  <c r="O1243" i="1" s="1"/>
  <c r="Q1243" i="1" s="1"/>
  <c r="N1251" i="1"/>
  <c r="O1251" i="1" s="1"/>
  <c r="Q1251" i="1" s="1"/>
  <c r="N1259" i="1"/>
  <c r="O1259" i="1" s="1"/>
  <c r="Q1259" i="1" s="1"/>
  <c r="N1267" i="1"/>
  <c r="O1267" i="1" s="1"/>
  <c r="Q1267" i="1" s="1"/>
  <c r="N1275" i="1"/>
  <c r="O1275" i="1" s="1"/>
  <c r="Q1275" i="1" s="1"/>
  <c r="N1283" i="1"/>
  <c r="O1283" i="1" s="1"/>
  <c r="Q1283" i="1" s="1"/>
  <c r="N1291" i="1"/>
  <c r="O1291" i="1" s="1"/>
  <c r="Q1291" i="1" s="1"/>
  <c r="N1299" i="1"/>
  <c r="O1299" i="1" s="1"/>
  <c r="Q1299" i="1" s="1"/>
  <c r="N1307" i="1"/>
  <c r="O1307" i="1" s="1"/>
  <c r="Q1307" i="1" s="1"/>
  <c r="N1315" i="1"/>
  <c r="O1315" i="1" s="1"/>
  <c r="Q1315" i="1" s="1"/>
  <c r="N1323" i="1"/>
  <c r="O1323" i="1" s="1"/>
  <c r="Q1323" i="1" s="1"/>
  <c r="N1331" i="1"/>
  <c r="O1331" i="1" s="1"/>
  <c r="Q1331" i="1" s="1"/>
  <c r="N1339" i="1"/>
  <c r="O1339" i="1" s="1"/>
  <c r="Q1339" i="1" s="1"/>
  <c r="N1347" i="1"/>
  <c r="O1347" i="1" s="1"/>
  <c r="Q1347" i="1" s="1"/>
  <c r="N1355" i="1"/>
  <c r="O1355" i="1" s="1"/>
  <c r="Q1355" i="1" s="1"/>
  <c r="N1363" i="1"/>
  <c r="O1363" i="1" s="1"/>
  <c r="Q1363" i="1" s="1"/>
  <c r="N1371" i="1"/>
  <c r="O1371" i="1" s="1"/>
  <c r="Q1371" i="1" s="1"/>
  <c r="N1379" i="1"/>
  <c r="O1379" i="1" s="1"/>
  <c r="Q1379" i="1" s="1"/>
  <c r="M1381" i="1"/>
  <c r="N1385" i="1"/>
  <c r="O1385" i="1" s="1"/>
  <c r="Q1385" i="1" s="1"/>
  <c r="N1389" i="1"/>
  <c r="O1389" i="1" s="1"/>
  <c r="Q1389" i="1" s="1"/>
  <c r="N1393" i="1"/>
  <c r="O1393" i="1" s="1"/>
  <c r="Q1393" i="1" s="1"/>
  <c r="N1397" i="1"/>
  <c r="O1397" i="1" s="1"/>
  <c r="Q1397" i="1" s="1"/>
  <c r="N1401" i="1"/>
  <c r="O1401" i="1" s="1"/>
  <c r="Q1401" i="1" s="1"/>
  <c r="N1405" i="1"/>
  <c r="O1405" i="1" s="1"/>
  <c r="Q1405" i="1" s="1"/>
  <c r="N1409" i="1"/>
  <c r="O1409" i="1" s="1"/>
  <c r="Q1409" i="1" s="1"/>
  <c r="N1413" i="1"/>
  <c r="O1413" i="1" s="1"/>
  <c r="Q1413" i="1" s="1"/>
  <c r="N1417" i="1"/>
  <c r="O1417" i="1" s="1"/>
  <c r="Q1417" i="1" s="1"/>
  <c r="N1421" i="1"/>
  <c r="O1421" i="1" s="1"/>
  <c r="Q1421" i="1" s="1"/>
  <c r="N1425" i="1"/>
  <c r="O1425" i="1" s="1"/>
  <c r="Q1425" i="1" s="1"/>
  <c r="N1429" i="1"/>
  <c r="O1429" i="1" s="1"/>
  <c r="Q1429" i="1" s="1"/>
  <c r="N1433" i="1"/>
  <c r="O1433" i="1" s="1"/>
  <c r="Q1433" i="1" s="1"/>
  <c r="N1437" i="1"/>
  <c r="O1437" i="1" s="1"/>
  <c r="Q1437" i="1" s="1"/>
  <c r="N1441" i="1"/>
  <c r="O1441" i="1" s="1"/>
  <c r="Q1441" i="1" s="1"/>
  <c r="N1445" i="1"/>
  <c r="O1445" i="1" s="1"/>
  <c r="Q1445" i="1" s="1"/>
  <c r="N1449" i="1"/>
  <c r="O1449" i="1" s="1"/>
  <c r="Q1449" i="1" s="1"/>
  <c r="N1450" i="1"/>
  <c r="O1450" i="1" s="1"/>
  <c r="Q1450" i="1" s="1"/>
  <c r="N807" i="1"/>
  <c r="O807" i="1" s="1"/>
  <c r="Q807" i="1" s="1"/>
  <c r="N815" i="1"/>
  <c r="O815" i="1" s="1"/>
  <c r="Q815" i="1" s="1"/>
  <c r="N823" i="1"/>
  <c r="O823" i="1" s="1"/>
  <c r="Q823" i="1" s="1"/>
  <c r="N831" i="1"/>
  <c r="O831" i="1" s="1"/>
  <c r="Q831" i="1" s="1"/>
  <c r="N839" i="1"/>
  <c r="O839" i="1" s="1"/>
  <c r="Q839" i="1" s="1"/>
  <c r="N847" i="1"/>
  <c r="O847" i="1" s="1"/>
  <c r="Q847" i="1" s="1"/>
  <c r="N855" i="1"/>
  <c r="O855" i="1" s="1"/>
  <c r="Q855" i="1" s="1"/>
  <c r="N863" i="1"/>
  <c r="O863" i="1" s="1"/>
  <c r="Q863" i="1" s="1"/>
  <c r="N871" i="1"/>
  <c r="O871" i="1" s="1"/>
  <c r="Q871" i="1" s="1"/>
  <c r="N879" i="1"/>
  <c r="O879" i="1" s="1"/>
  <c r="Q879" i="1" s="1"/>
  <c r="N887" i="1"/>
  <c r="O887" i="1" s="1"/>
  <c r="Q887" i="1" s="1"/>
  <c r="N895" i="1"/>
  <c r="O895" i="1" s="1"/>
  <c r="Q895" i="1" s="1"/>
  <c r="N903" i="1"/>
  <c r="O903" i="1" s="1"/>
  <c r="Q903" i="1" s="1"/>
  <c r="N911" i="1"/>
  <c r="O911" i="1" s="1"/>
  <c r="Q911" i="1" s="1"/>
  <c r="N919" i="1"/>
  <c r="O919" i="1" s="1"/>
  <c r="Q919" i="1" s="1"/>
  <c r="N927" i="1"/>
  <c r="O927" i="1" s="1"/>
  <c r="Q927" i="1" s="1"/>
  <c r="N935" i="1"/>
  <c r="O935" i="1" s="1"/>
  <c r="Q935" i="1" s="1"/>
  <c r="N943" i="1"/>
  <c r="O943" i="1" s="1"/>
  <c r="Q943" i="1" s="1"/>
  <c r="N951" i="1"/>
  <c r="O951" i="1" s="1"/>
  <c r="Q951" i="1" s="1"/>
  <c r="N959" i="1"/>
  <c r="O959" i="1" s="1"/>
  <c r="Q959" i="1" s="1"/>
  <c r="N967" i="1"/>
  <c r="O967" i="1" s="1"/>
  <c r="Q967" i="1" s="1"/>
  <c r="N975" i="1"/>
  <c r="O975" i="1" s="1"/>
  <c r="Q975" i="1" s="1"/>
  <c r="N983" i="1"/>
  <c r="O983" i="1" s="1"/>
  <c r="Q983" i="1" s="1"/>
  <c r="N991" i="1"/>
  <c r="O991" i="1" s="1"/>
  <c r="Q991" i="1" s="1"/>
  <c r="N999" i="1"/>
  <c r="O999" i="1" s="1"/>
  <c r="Q999" i="1" s="1"/>
  <c r="N1007" i="1"/>
  <c r="O1007" i="1" s="1"/>
  <c r="Q1007" i="1" s="1"/>
  <c r="N1015" i="1"/>
  <c r="O1015" i="1" s="1"/>
  <c r="Q1015" i="1" s="1"/>
  <c r="N1023" i="1"/>
  <c r="O1023" i="1" s="1"/>
  <c r="Q1023" i="1" s="1"/>
  <c r="N1031" i="1"/>
  <c r="O1031" i="1" s="1"/>
  <c r="Q1031" i="1" s="1"/>
  <c r="N1039" i="1"/>
  <c r="O1039" i="1" s="1"/>
  <c r="Q1039" i="1" s="1"/>
  <c r="N1047" i="1"/>
  <c r="O1047" i="1" s="1"/>
  <c r="Q1047" i="1" s="1"/>
  <c r="N1055" i="1"/>
  <c r="O1055" i="1" s="1"/>
  <c r="Q1055" i="1" s="1"/>
  <c r="N1063" i="1"/>
  <c r="O1063" i="1" s="1"/>
  <c r="Q1063" i="1" s="1"/>
  <c r="N1071" i="1"/>
  <c r="O1071" i="1" s="1"/>
  <c r="Q1071" i="1" s="1"/>
  <c r="N1079" i="1"/>
  <c r="O1079" i="1" s="1"/>
  <c r="Q1079" i="1" s="1"/>
  <c r="N1087" i="1"/>
  <c r="O1087" i="1" s="1"/>
  <c r="Q1087" i="1" s="1"/>
  <c r="N1095" i="1"/>
  <c r="O1095" i="1" s="1"/>
  <c r="Q1095" i="1" s="1"/>
  <c r="N1103" i="1"/>
  <c r="O1103" i="1" s="1"/>
  <c r="Q1103" i="1" s="1"/>
  <c r="N1111" i="1"/>
  <c r="O1111" i="1" s="1"/>
  <c r="Q1111" i="1" s="1"/>
  <c r="N1119" i="1"/>
  <c r="O1119" i="1" s="1"/>
  <c r="Q1119" i="1" s="1"/>
  <c r="N1127" i="1"/>
  <c r="O1127" i="1" s="1"/>
  <c r="Q1127" i="1" s="1"/>
  <c r="N1135" i="1"/>
  <c r="O1135" i="1" s="1"/>
  <c r="Q1135" i="1" s="1"/>
  <c r="N1143" i="1"/>
  <c r="O1143" i="1" s="1"/>
  <c r="Q1143" i="1" s="1"/>
  <c r="N1151" i="1"/>
  <c r="O1151" i="1" s="1"/>
  <c r="Q1151" i="1" s="1"/>
  <c r="N1159" i="1"/>
  <c r="O1159" i="1" s="1"/>
  <c r="Q1159" i="1" s="1"/>
  <c r="N1167" i="1"/>
  <c r="O1167" i="1" s="1"/>
  <c r="Q1167" i="1" s="1"/>
  <c r="N1175" i="1"/>
  <c r="O1175" i="1" s="1"/>
  <c r="Q1175" i="1" s="1"/>
  <c r="N1183" i="1"/>
  <c r="O1183" i="1" s="1"/>
  <c r="Q1183" i="1" s="1"/>
  <c r="N1191" i="1"/>
  <c r="O1191" i="1" s="1"/>
  <c r="Q1191" i="1" s="1"/>
  <c r="N1199" i="1"/>
  <c r="O1199" i="1" s="1"/>
  <c r="Q1199" i="1" s="1"/>
  <c r="N1207" i="1"/>
  <c r="O1207" i="1" s="1"/>
  <c r="Q1207" i="1" s="1"/>
  <c r="N1215" i="1"/>
  <c r="O1215" i="1" s="1"/>
  <c r="Q1215" i="1" s="1"/>
  <c r="N1223" i="1"/>
  <c r="O1223" i="1" s="1"/>
  <c r="Q1223" i="1" s="1"/>
  <c r="N1231" i="1"/>
  <c r="O1231" i="1" s="1"/>
  <c r="Q1231" i="1" s="1"/>
  <c r="N1239" i="1"/>
  <c r="O1239" i="1" s="1"/>
  <c r="Q1239" i="1" s="1"/>
  <c r="N1247" i="1"/>
  <c r="O1247" i="1" s="1"/>
  <c r="Q1247" i="1" s="1"/>
  <c r="N1255" i="1"/>
  <c r="O1255" i="1" s="1"/>
  <c r="Q1255" i="1" s="1"/>
  <c r="N1263" i="1"/>
  <c r="O1263" i="1" s="1"/>
  <c r="Q1263" i="1" s="1"/>
  <c r="N1271" i="1"/>
  <c r="O1271" i="1" s="1"/>
  <c r="Q1271" i="1" s="1"/>
  <c r="N1279" i="1"/>
  <c r="O1279" i="1" s="1"/>
  <c r="Q1279" i="1" s="1"/>
  <c r="N1287" i="1"/>
  <c r="O1287" i="1" s="1"/>
  <c r="Q1287" i="1" s="1"/>
  <c r="N1295" i="1"/>
  <c r="O1295" i="1" s="1"/>
  <c r="Q1295" i="1" s="1"/>
  <c r="N1303" i="1"/>
  <c r="O1303" i="1" s="1"/>
  <c r="Q1303" i="1" s="1"/>
  <c r="N1311" i="1"/>
  <c r="O1311" i="1" s="1"/>
  <c r="Q1311" i="1" s="1"/>
  <c r="N1319" i="1"/>
  <c r="O1319" i="1" s="1"/>
  <c r="Q1319" i="1" s="1"/>
  <c r="N1327" i="1"/>
  <c r="O1327" i="1" s="1"/>
  <c r="Q1327" i="1" s="1"/>
  <c r="N1335" i="1"/>
  <c r="O1335" i="1" s="1"/>
  <c r="Q1335" i="1" s="1"/>
  <c r="N1343" i="1"/>
  <c r="O1343" i="1" s="1"/>
  <c r="Q1343" i="1" s="1"/>
  <c r="N1351" i="1"/>
  <c r="O1351" i="1" s="1"/>
  <c r="Q1351" i="1" s="1"/>
  <c r="N1359" i="1"/>
  <c r="O1359" i="1" s="1"/>
  <c r="Q1359" i="1" s="1"/>
  <c r="N1367" i="1"/>
  <c r="O1367" i="1" s="1"/>
  <c r="Q1367" i="1" s="1"/>
  <c r="N1375" i="1"/>
  <c r="O1375" i="1" s="1"/>
  <c r="Q1375" i="1" s="1"/>
  <c r="N1386" i="1"/>
  <c r="O1386" i="1" s="1"/>
  <c r="Q1386" i="1" s="1"/>
  <c r="N1390" i="1"/>
  <c r="O1390" i="1" s="1"/>
  <c r="Q1390" i="1" s="1"/>
  <c r="N1394" i="1"/>
  <c r="O1394" i="1" s="1"/>
  <c r="Q1394" i="1" s="1"/>
  <c r="N1398" i="1"/>
  <c r="O1398" i="1" s="1"/>
  <c r="Q1398" i="1" s="1"/>
  <c r="N1402" i="1"/>
  <c r="O1402" i="1" s="1"/>
  <c r="Q1402" i="1" s="1"/>
  <c r="N1406" i="1"/>
  <c r="O1406" i="1" s="1"/>
  <c r="Q1406" i="1" s="1"/>
  <c r="N1410" i="1"/>
  <c r="O1410" i="1" s="1"/>
  <c r="Q1410" i="1" s="1"/>
  <c r="N1414" i="1"/>
  <c r="O1414" i="1" s="1"/>
  <c r="Q1414" i="1" s="1"/>
  <c r="N1418" i="1"/>
  <c r="O1418" i="1" s="1"/>
  <c r="Q1418" i="1" s="1"/>
  <c r="N1422" i="1"/>
  <c r="O1422" i="1" s="1"/>
  <c r="Q1422" i="1" s="1"/>
  <c r="N1426" i="1"/>
  <c r="O1426" i="1" s="1"/>
  <c r="Q1426" i="1" s="1"/>
  <c r="N1430" i="1"/>
  <c r="O1430" i="1" s="1"/>
  <c r="Q1430" i="1" s="1"/>
  <c r="N1434" i="1"/>
  <c r="O1434" i="1" s="1"/>
  <c r="Q1434" i="1" s="1"/>
  <c r="N1438" i="1"/>
  <c r="O1438" i="1" s="1"/>
  <c r="Q1438" i="1" s="1"/>
  <c r="N1442" i="1"/>
  <c r="O1442" i="1" s="1"/>
  <c r="Q1442" i="1" s="1"/>
  <c r="N1446" i="1"/>
  <c r="O1446" i="1" s="1"/>
  <c r="Q1446" i="1" s="1"/>
  <c r="N1451" i="1"/>
  <c r="O1451" i="1" s="1"/>
  <c r="Q1451" i="1" s="1"/>
  <c r="O1456" i="1"/>
  <c r="Q1456" i="1" s="1"/>
  <c r="N1460" i="1"/>
  <c r="O1460" i="1" s="1"/>
  <c r="Q1460" i="1" s="1"/>
  <c r="N1468" i="1"/>
  <c r="O1468" i="1" s="1"/>
  <c r="Q1468" i="1" s="1"/>
  <c r="O1472" i="1"/>
  <c r="Q1472" i="1" s="1"/>
  <c r="N1476" i="1"/>
  <c r="O1476" i="1" s="1"/>
  <c r="Q1476" i="1" s="1"/>
  <c r="N1484" i="1"/>
  <c r="O1484" i="1" s="1"/>
  <c r="Q1484" i="1" s="1"/>
  <c r="O1488" i="1"/>
  <c r="Q1488" i="1" s="1"/>
  <c r="N1492" i="1"/>
  <c r="O1492" i="1" s="1"/>
  <c r="Q1492" i="1" s="1"/>
  <c r="N1500" i="1"/>
  <c r="O1500" i="1" s="1"/>
  <c r="Q1500" i="1" s="1"/>
  <c r="O1504" i="1"/>
  <c r="Q1504" i="1" s="1"/>
  <c r="N1508" i="1"/>
  <c r="O1508" i="1" s="1"/>
  <c r="Q1508" i="1" s="1"/>
  <c r="N1516" i="1"/>
  <c r="O1516" i="1" s="1"/>
  <c r="Q1516" i="1" s="1"/>
  <c r="O1520" i="1"/>
  <c r="Q1520" i="1" s="1"/>
  <c r="N1524" i="1"/>
  <c r="O1524" i="1" s="1"/>
  <c r="Q1524" i="1" s="1"/>
  <c r="N1532" i="1"/>
  <c r="O1532" i="1" s="1"/>
  <c r="Q1532" i="1" s="1"/>
  <c r="O1536" i="1"/>
  <c r="Q1536" i="1" s="1"/>
  <c r="N1540" i="1"/>
  <c r="O1540" i="1" s="1"/>
  <c r="Q1540" i="1" s="1"/>
  <c r="N1548" i="1"/>
  <c r="O1548" i="1" s="1"/>
  <c r="Q1548" i="1" s="1"/>
  <c r="O1552" i="1"/>
  <c r="Q1552" i="1" s="1"/>
  <c r="N1556" i="1"/>
  <c r="O1556" i="1" s="1"/>
  <c r="Q1556" i="1" s="1"/>
  <c r="N1564" i="1"/>
  <c r="O1564" i="1" s="1"/>
  <c r="Q1564" i="1" s="1"/>
  <c r="O1568" i="1"/>
  <c r="Q1568" i="1" s="1"/>
  <c r="N1572" i="1"/>
  <c r="O1572" i="1" s="1"/>
  <c r="Q1572" i="1" s="1"/>
  <c r="O1576" i="1"/>
  <c r="Q1576" i="1" s="1"/>
  <c r="N1580" i="1"/>
  <c r="O1580" i="1" s="1"/>
  <c r="Q1580" i="1" s="1"/>
  <c r="O1584" i="1"/>
  <c r="Q1584" i="1" s="1"/>
  <c r="N1588" i="1"/>
  <c r="O1588" i="1" s="1"/>
  <c r="Q1588" i="1" s="1"/>
  <c r="O1592" i="1"/>
  <c r="Q1592" i="1" s="1"/>
  <c r="N1596" i="1"/>
  <c r="O1596" i="1" s="1"/>
  <c r="Q1596" i="1" s="1"/>
  <c r="O1600" i="1"/>
  <c r="Q1600" i="1" s="1"/>
  <c r="N1604" i="1"/>
  <c r="O1604" i="1" s="1"/>
  <c r="Q1604" i="1" s="1"/>
  <c r="O1608" i="1"/>
  <c r="Q1608" i="1" s="1"/>
  <c r="N1612" i="1"/>
  <c r="O1612" i="1" s="1"/>
  <c r="Q1612" i="1" s="1"/>
  <c r="O1616" i="1"/>
  <c r="Q1616" i="1" s="1"/>
  <c r="N1620" i="1"/>
  <c r="O1620" i="1" s="1"/>
  <c r="Q1620" i="1" s="1"/>
  <c r="O1624" i="1"/>
  <c r="Q1624" i="1" s="1"/>
  <c r="N1628" i="1"/>
  <c r="O1628" i="1" s="1"/>
  <c r="Q1628" i="1" s="1"/>
  <c r="O1632" i="1"/>
  <c r="Q1632" i="1" s="1"/>
  <c r="N1636" i="1"/>
  <c r="O1636" i="1" s="1"/>
  <c r="Q1636" i="1" s="1"/>
  <c r="O1640" i="1"/>
  <c r="Q1640" i="1" s="1"/>
  <c r="N1644" i="1"/>
  <c r="O1644" i="1" s="1"/>
  <c r="Q1644" i="1" s="1"/>
  <c r="O1648" i="1"/>
  <c r="Q1648" i="1" s="1"/>
  <c r="N1652" i="1"/>
  <c r="O1652" i="1" s="1"/>
  <c r="Q1652" i="1" s="1"/>
  <c r="O1656" i="1"/>
  <c r="Q1656" i="1" s="1"/>
  <c r="N1660" i="1"/>
  <c r="O1660" i="1" s="1"/>
  <c r="Q1660" i="1" s="1"/>
  <c r="O1664" i="1"/>
  <c r="Q1664" i="1" s="1"/>
  <c r="N1668" i="1"/>
  <c r="O1668" i="1" s="1"/>
  <c r="Q1668" i="1" s="1"/>
  <c r="O1672" i="1"/>
  <c r="Q1672" i="1" s="1"/>
  <c r="N1676" i="1"/>
  <c r="O1676" i="1" s="1"/>
  <c r="Q1676" i="1" s="1"/>
  <c r="O1680" i="1"/>
  <c r="Q1680" i="1" s="1"/>
  <c r="N1684" i="1"/>
  <c r="O1684" i="1" s="1"/>
  <c r="Q1684" i="1" s="1"/>
  <c r="O1688" i="1"/>
  <c r="Q1688" i="1" s="1"/>
  <c r="N1692" i="1"/>
  <c r="O1692" i="1" s="1"/>
  <c r="Q1692" i="1" s="1"/>
  <c r="O1696" i="1"/>
  <c r="Q1696" i="1" s="1"/>
  <c r="N1700" i="1"/>
  <c r="O1700" i="1" s="1"/>
  <c r="Q1700" i="1" s="1"/>
  <c r="O1704" i="1"/>
  <c r="Q1704" i="1" s="1"/>
  <c r="N1708" i="1"/>
  <c r="O1708" i="1" s="1"/>
  <c r="Q1708" i="1" s="1"/>
  <c r="O1712" i="1"/>
  <c r="Q1712" i="1" s="1"/>
  <c r="N1716" i="1"/>
  <c r="O1716" i="1" s="1"/>
  <c r="Q1716" i="1" s="1"/>
  <c r="O1720" i="1"/>
  <c r="Q1720" i="1" s="1"/>
  <c r="N1724" i="1"/>
  <c r="O1724" i="1" s="1"/>
  <c r="Q1724" i="1" s="1"/>
  <c r="O1728" i="1"/>
  <c r="Q1728" i="1" s="1"/>
  <c r="N1732" i="1"/>
  <c r="O1732" i="1" s="1"/>
  <c r="Q1732" i="1" s="1"/>
  <c r="O1736" i="1"/>
  <c r="Q1736" i="1" s="1"/>
  <c r="N1740" i="1"/>
  <c r="O1740" i="1" s="1"/>
  <c r="Q1740" i="1" s="1"/>
  <c r="O1744" i="1"/>
  <c r="Q1744" i="1" s="1"/>
  <c r="N1748" i="1"/>
  <c r="O1748" i="1" s="1"/>
  <c r="Q1748" i="1" s="1"/>
  <c r="O1752" i="1"/>
  <c r="Q1752" i="1" s="1"/>
  <c r="N1756" i="1"/>
  <c r="O1756" i="1" s="1"/>
  <c r="Q1756" i="1" s="1"/>
  <c r="O1760" i="1"/>
  <c r="Q1760" i="1" s="1"/>
  <c r="N1764" i="1"/>
  <c r="O1764" i="1" s="1"/>
  <c r="Q1764" i="1" s="1"/>
  <c r="O1768" i="1"/>
  <c r="Q1768" i="1" s="1"/>
  <c r="N1772" i="1"/>
  <c r="O1772" i="1" s="1"/>
  <c r="Q1772" i="1" s="1"/>
  <c r="O1776" i="1"/>
  <c r="Q1776" i="1" s="1"/>
  <c r="N1780" i="1"/>
  <c r="O1780" i="1" s="1"/>
  <c r="Q1780" i="1" s="1"/>
  <c r="O1784" i="1"/>
  <c r="Q1784" i="1" s="1"/>
  <c r="N1788" i="1"/>
  <c r="O1788" i="1" s="1"/>
  <c r="Q1788" i="1" s="1"/>
  <c r="O1792" i="1"/>
  <c r="Q1792" i="1" s="1"/>
  <c r="N1796" i="1"/>
  <c r="O1796" i="1" s="1"/>
  <c r="Q1796" i="1" s="1"/>
  <c r="O1800" i="1"/>
  <c r="Q1800" i="1" s="1"/>
  <c r="N1804" i="1"/>
  <c r="O1804" i="1" s="1"/>
  <c r="Q1804" i="1" s="1"/>
  <c r="O1808" i="1"/>
  <c r="Q1808" i="1" s="1"/>
  <c r="N1812" i="1"/>
  <c r="O1812" i="1" s="1"/>
  <c r="Q1812" i="1" s="1"/>
  <c r="O1816" i="1"/>
  <c r="Q1816" i="1" s="1"/>
  <c r="N1820" i="1"/>
  <c r="O1820" i="1" s="1"/>
  <c r="Q1820" i="1" s="1"/>
  <c r="O1824" i="1"/>
  <c r="Q1824" i="1" s="1"/>
  <c r="N1828" i="1"/>
  <c r="O1828" i="1" s="1"/>
  <c r="Q1828" i="1" s="1"/>
  <c r="O1832" i="1"/>
  <c r="Q1832" i="1" s="1"/>
  <c r="N1836" i="1"/>
  <c r="O1836" i="1" s="1"/>
  <c r="Q1836" i="1" s="1"/>
  <c r="O1840" i="1"/>
  <c r="Q1840" i="1" s="1"/>
  <c r="N1844" i="1"/>
  <c r="O1844" i="1" s="1"/>
  <c r="Q1844" i="1" s="1"/>
  <c r="O1848" i="1"/>
  <c r="Q1848" i="1" s="1"/>
  <c r="N1852" i="1"/>
  <c r="O1852" i="1" s="1"/>
  <c r="Q1852" i="1" s="1"/>
  <c r="O1856" i="1"/>
  <c r="Q1856" i="1" s="1"/>
  <c r="N1860" i="1"/>
  <c r="O1860" i="1" s="1"/>
  <c r="Q1860" i="1" s="1"/>
  <c r="O1864" i="1"/>
  <c r="Q1864" i="1" s="1"/>
  <c r="N1868" i="1"/>
  <c r="O1868" i="1" s="1"/>
  <c r="Q1868" i="1" s="1"/>
  <c r="O1872" i="1"/>
  <c r="Q1872" i="1" s="1"/>
  <c r="N1876" i="1"/>
  <c r="O1876" i="1" s="1"/>
  <c r="Q1876" i="1" s="1"/>
  <c r="O1880" i="1"/>
  <c r="Q1880" i="1" s="1"/>
  <c r="N1884" i="1"/>
  <c r="O1884" i="1" s="1"/>
  <c r="Q1884" i="1" s="1"/>
  <c r="O1888" i="1"/>
  <c r="Q1888" i="1" s="1"/>
  <c r="N1892" i="1"/>
  <c r="O1892" i="1" s="1"/>
  <c r="Q1892" i="1" s="1"/>
  <c r="O1896" i="1"/>
  <c r="Q1896" i="1" s="1"/>
  <c r="N1900" i="1"/>
  <c r="O1900" i="1" s="1"/>
  <c r="Q1900" i="1" s="1"/>
  <c r="O1904" i="1"/>
  <c r="Q1904" i="1" s="1"/>
  <c r="N1908" i="1"/>
  <c r="O1908" i="1" s="1"/>
  <c r="Q1908" i="1" s="1"/>
  <c r="O1912" i="1"/>
  <c r="Q1912" i="1" s="1"/>
  <c r="N1916" i="1"/>
  <c r="O1916" i="1" s="1"/>
  <c r="Q1916" i="1" s="1"/>
  <c r="O1920" i="1"/>
  <c r="Q1920" i="1" s="1"/>
  <c r="N1924" i="1"/>
  <c r="O1924" i="1" s="1"/>
  <c r="Q1924" i="1" s="1"/>
  <c r="O1928" i="1"/>
  <c r="Q1928" i="1" s="1"/>
  <c r="N1932" i="1"/>
  <c r="O1932" i="1" s="1"/>
  <c r="Q1932" i="1" s="1"/>
  <c r="O1936" i="1"/>
  <c r="Q1936" i="1" s="1"/>
  <c r="N1940" i="1"/>
  <c r="O1940" i="1" s="1"/>
  <c r="Q1940" i="1" s="1"/>
  <c r="O1944" i="1"/>
  <c r="Q1944" i="1" s="1"/>
  <c r="N1948" i="1"/>
  <c r="O1948" i="1" s="1"/>
  <c r="Q1948" i="1" s="1"/>
  <c r="O1952" i="1"/>
  <c r="Q1952" i="1" s="1"/>
  <c r="N1956" i="1"/>
  <c r="O1956" i="1" s="1"/>
  <c r="Q1956" i="1" s="1"/>
  <c r="O1960" i="1"/>
  <c r="Q1960" i="1" s="1"/>
  <c r="N1964" i="1"/>
  <c r="O1964" i="1" s="1"/>
  <c r="Q1964" i="1" s="1"/>
  <c r="O1968" i="1"/>
  <c r="Q1968" i="1" s="1"/>
  <c r="N1972" i="1"/>
  <c r="O1972" i="1" s="1"/>
  <c r="Q1972" i="1" s="1"/>
  <c r="O1976" i="1"/>
  <c r="Q1976" i="1" s="1"/>
  <c r="N1980" i="1"/>
  <c r="O1980" i="1" s="1"/>
  <c r="Q1980" i="1" s="1"/>
  <c r="O1984" i="1"/>
  <c r="Q1984" i="1" s="1"/>
  <c r="N1988" i="1"/>
  <c r="O1988" i="1" s="1"/>
  <c r="Q1988" i="1" s="1"/>
  <c r="O1992" i="1"/>
  <c r="Q1992" i="1" s="1"/>
  <c r="N1996" i="1"/>
  <c r="O1996" i="1" s="1"/>
  <c r="Q1996" i="1" s="1"/>
  <c r="O2000" i="1"/>
  <c r="Q2000" i="1" s="1"/>
  <c r="N2004" i="1"/>
  <c r="O2004" i="1" s="1"/>
  <c r="Q2004" i="1" s="1"/>
  <c r="O2008" i="1"/>
  <c r="Q2008" i="1" s="1"/>
  <c r="N2012" i="1"/>
  <c r="O2012" i="1" s="1"/>
  <c r="Q2012" i="1" s="1"/>
  <c r="O2016" i="1"/>
  <c r="Q2016" i="1" s="1"/>
  <c r="N1457" i="1"/>
  <c r="O1457" i="1" s="1"/>
  <c r="Q1457" i="1" s="1"/>
  <c r="N1465" i="1"/>
  <c r="O1465" i="1" s="1"/>
  <c r="Q1465" i="1" s="1"/>
  <c r="N1473" i="1"/>
  <c r="O1473" i="1" s="1"/>
  <c r="Q1473" i="1" s="1"/>
  <c r="N1481" i="1"/>
  <c r="O1481" i="1" s="1"/>
  <c r="Q1481" i="1" s="1"/>
  <c r="N1489" i="1"/>
  <c r="O1489" i="1" s="1"/>
  <c r="Q1489" i="1" s="1"/>
  <c r="N1497" i="1"/>
  <c r="O1497" i="1" s="1"/>
  <c r="Q1497" i="1" s="1"/>
  <c r="N1505" i="1"/>
  <c r="O1505" i="1" s="1"/>
  <c r="Q1505" i="1" s="1"/>
  <c r="N1513" i="1"/>
  <c r="O1513" i="1" s="1"/>
  <c r="Q1513" i="1" s="1"/>
  <c r="N1521" i="1"/>
  <c r="O1521" i="1" s="1"/>
  <c r="Q1521" i="1" s="1"/>
  <c r="N1529" i="1"/>
  <c r="O1529" i="1" s="1"/>
  <c r="Q1529" i="1" s="1"/>
  <c r="N1537" i="1"/>
  <c r="O1537" i="1" s="1"/>
  <c r="Q1537" i="1" s="1"/>
  <c r="N1545" i="1"/>
  <c r="O1545" i="1" s="1"/>
  <c r="Q1545" i="1" s="1"/>
  <c r="N1553" i="1"/>
  <c r="O1553" i="1" s="1"/>
  <c r="Q1553" i="1" s="1"/>
  <c r="N1561" i="1"/>
  <c r="O1561" i="1" s="1"/>
  <c r="Q1561" i="1" s="1"/>
  <c r="N1569" i="1"/>
  <c r="O1569" i="1" s="1"/>
  <c r="Q1569" i="1" s="1"/>
  <c r="N1577" i="1"/>
  <c r="O1577" i="1" s="1"/>
  <c r="Q1577" i="1" s="1"/>
  <c r="N1585" i="1"/>
  <c r="O1585" i="1" s="1"/>
  <c r="Q1585" i="1" s="1"/>
  <c r="N1593" i="1"/>
  <c r="O1593" i="1" s="1"/>
  <c r="Q1593" i="1" s="1"/>
  <c r="N1601" i="1"/>
  <c r="O1601" i="1" s="1"/>
  <c r="Q1601" i="1" s="1"/>
  <c r="N1609" i="1"/>
  <c r="O1609" i="1" s="1"/>
  <c r="Q1609" i="1" s="1"/>
  <c r="N1617" i="1"/>
  <c r="O1617" i="1" s="1"/>
  <c r="Q1617" i="1" s="1"/>
  <c r="N1625" i="1"/>
  <c r="O1625" i="1" s="1"/>
  <c r="Q1625" i="1" s="1"/>
  <c r="N1633" i="1"/>
  <c r="O1633" i="1" s="1"/>
  <c r="Q1633" i="1" s="1"/>
  <c r="N1641" i="1"/>
  <c r="O1641" i="1" s="1"/>
  <c r="Q1641" i="1" s="1"/>
  <c r="N1649" i="1"/>
  <c r="O1649" i="1" s="1"/>
  <c r="Q1649" i="1" s="1"/>
  <c r="N1657" i="1"/>
  <c r="O1657" i="1" s="1"/>
  <c r="Q1657" i="1" s="1"/>
  <c r="N1665" i="1"/>
  <c r="O1665" i="1" s="1"/>
  <c r="Q1665" i="1" s="1"/>
  <c r="N1673" i="1"/>
  <c r="O1673" i="1" s="1"/>
  <c r="Q1673" i="1" s="1"/>
  <c r="N1681" i="1"/>
  <c r="O1681" i="1" s="1"/>
  <c r="Q1681" i="1" s="1"/>
  <c r="N1689" i="1"/>
  <c r="O1689" i="1" s="1"/>
  <c r="Q1689" i="1" s="1"/>
  <c r="N1697" i="1"/>
  <c r="O1697" i="1" s="1"/>
  <c r="Q1697" i="1" s="1"/>
  <c r="N1705" i="1"/>
  <c r="O1705" i="1" s="1"/>
  <c r="Q1705" i="1" s="1"/>
  <c r="N1713" i="1"/>
  <c r="O1713" i="1" s="1"/>
  <c r="Q1713" i="1" s="1"/>
  <c r="N1721" i="1"/>
  <c r="O1721" i="1" s="1"/>
  <c r="Q1721" i="1" s="1"/>
  <c r="N1729" i="1"/>
  <c r="O1729" i="1" s="1"/>
  <c r="Q1729" i="1" s="1"/>
  <c r="N1737" i="1"/>
  <c r="O1737" i="1" s="1"/>
  <c r="Q1737" i="1" s="1"/>
  <c r="N1745" i="1"/>
  <c r="O1745" i="1" s="1"/>
  <c r="Q1745" i="1" s="1"/>
  <c r="N1753" i="1"/>
  <c r="O1753" i="1" s="1"/>
  <c r="Q1753" i="1" s="1"/>
  <c r="N1761" i="1"/>
  <c r="O1761" i="1" s="1"/>
  <c r="Q1761" i="1" s="1"/>
  <c r="N1769" i="1"/>
  <c r="O1769" i="1" s="1"/>
  <c r="Q1769" i="1" s="1"/>
  <c r="N1777" i="1"/>
  <c r="O1777" i="1" s="1"/>
  <c r="Q1777" i="1" s="1"/>
  <c r="N1785" i="1"/>
  <c r="O1785" i="1" s="1"/>
  <c r="Q1785" i="1" s="1"/>
  <c r="N1793" i="1"/>
  <c r="O1793" i="1" s="1"/>
  <c r="Q1793" i="1" s="1"/>
  <c r="N1801" i="1"/>
  <c r="O1801" i="1" s="1"/>
  <c r="Q1801" i="1" s="1"/>
  <c r="N1809" i="1"/>
  <c r="O1809" i="1" s="1"/>
  <c r="Q1809" i="1" s="1"/>
  <c r="N1817" i="1"/>
  <c r="O1817" i="1" s="1"/>
  <c r="Q1817" i="1" s="1"/>
  <c r="N1825" i="1"/>
  <c r="O1825" i="1" s="1"/>
  <c r="Q1825" i="1" s="1"/>
  <c r="N1833" i="1"/>
  <c r="O1833" i="1" s="1"/>
  <c r="Q1833" i="1" s="1"/>
  <c r="N1841" i="1"/>
  <c r="O1841" i="1" s="1"/>
  <c r="Q1841" i="1" s="1"/>
  <c r="N1849" i="1"/>
  <c r="O1849" i="1" s="1"/>
  <c r="Q1849" i="1" s="1"/>
  <c r="N1857" i="1"/>
  <c r="O1857" i="1" s="1"/>
  <c r="Q1857" i="1" s="1"/>
  <c r="N1865" i="1"/>
  <c r="O1865" i="1" s="1"/>
  <c r="Q1865" i="1" s="1"/>
  <c r="N1873" i="1"/>
  <c r="O1873" i="1" s="1"/>
  <c r="Q1873" i="1" s="1"/>
  <c r="N1881" i="1"/>
  <c r="O1881" i="1" s="1"/>
  <c r="Q1881" i="1" s="1"/>
  <c r="N1889" i="1"/>
  <c r="O1889" i="1" s="1"/>
  <c r="Q1889" i="1" s="1"/>
  <c r="N1897" i="1"/>
  <c r="O1897" i="1" s="1"/>
  <c r="Q1897" i="1" s="1"/>
  <c r="N1905" i="1"/>
  <c r="O1905" i="1" s="1"/>
  <c r="Q1905" i="1" s="1"/>
  <c r="N1913" i="1"/>
  <c r="O1913" i="1" s="1"/>
  <c r="Q1913" i="1" s="1"/>
  <c r="N1921" i="1"/>
  <c r="O1921" i="1" s="1"/>
  <c r="Q1921" i="1" s="1"/>
  <c r="N1929" i="1"/>
  <c r="O1929" i="1" s="1"/>
  <c r="Q1929" i="1" s="1"/>
  <c r="N1937" i="1"/>
  <c r="O1937" i="1" s="1"/>
  <c r="Q1937" i="1" s="1"/>
  <c r="N1945" i="1"/>
  <c r="O1945" i="1" s="1"/>
  <c r="Q1945" i="1" s="1"/>
  <c r="N1953" i="1"/>
  <c r="O1953" i="1" s="1"/>
  <c r="Q1953" i="1" s="1"/>
  <c r="N1961" i="1"/>
  <c r="O1961" i="1" s="1"/>
  <c r="Q1961" i="1" s="1"/>
  <c r="N1969" i="1"/>
  <c r="O1969" i="1" s="1"/>
  <c r="Q1969" i="1" s="1"/>
  <c r="N1977" i="1"/>
  <c r="O1977" i="1" s="1"/>
  <c r="Q1977" i="1" s="1"/>
  <c r="N1985" i="1"/>
  <c r="O1985" i="1" s="1"/>
  <c r="Q1985" i="1" s="1"/>
  <c r="N1993" i="1"/>
  <c r="O1993" i="1" s="1"/>
  <c r="Q1993" i="1" s="1"/>
  <c r="N2001" i="1"/>
  <c r="O2001" i="1" s="1"/>
  <c r="Q2001" i="1" s="1"/>
  <c r="N2009" i="1"/>
  <c r="O2009" i="1" s="1"/>
  <c r="Q2009" i="1" s="1"/>
  <c r="N2017" i="1"/>
  <c r="O2017" i="1" s="1"/>
  <c r="N1453" i="1"/>
  <c r="O1453" i="1" s="1"/>
  <c r="Q1453" i="1" s="1"/>
  <c r="N1461" i="1"/>
  <c r="O1461" i="1" s="1"/>
  <c r="Q1461" i="1" s="1"/>
  <c r="N1469" i="1"/>
  <c r="O1469" i="1" s="1"/>
  <c r="Q1469" i="1" s="1"/>
  <c r="N1477" i="1"/>
  <c r="O1477" i="1" s="1"/>
  <c r="Q1477" i="1" s="1"/>
  <c r="N1485" i="1"/>
  <c r="O1485" i="1" s="1"/>
  <c r="Q1485" i="1" s="1"/>
  <c r="N1493" i="1"/>
  <c r="O1493" i="1" s="1"/>
  <c r="Q1493" i="1" s="1"/>
  <c r="N1501" i="1"/>
  <c r="O1501" i="1" s="1"/>
  <c r="Q1501" i="1" s="1"/>
  <c r="N1509" i="1"/>
  <c r="O1509" i="1" s="1"/>
  <c r="Q1509" i="1" s="1"/>
  <c r="N1517" i="1"/>
  <c r="O1517" i="1" s="1"/>
  <c r="Q1517" i="1" s="1"/>
  <c r="N1525" i="1"/>
  <c r="O1525" i="1" s="1"/>
  <c r="Q1525" i="1" s="1"/>
  <c r="N1533" i="1"/>
  <c r="O1533" i="1" s="1"/>
  <c r="Q1533" i="1" s="1"/>
  <c r="N1541" i="1"/>
  <c r="O1541" i="1" s="1"/>
  <c r="Q1541" i="1" s="1"/>
  <c r="N1549" i="1"/>
  <c r="O1549" i="1" s="1"/>
  <c r="Q1549" i="1" s="1"/>
  <c r="N1557" i="1"/>
  <c r="O1557" i="1" s="1"/>
  <c r="Q1557" i="1" s="1"/>
  <c r="N1565" i="1"/>
  <c r="O1565" i="1" s="1"/>
  <c r="Q1565" i="1" s="1"/>
  <c r="N1573" i="1"/>
  <c r="O1573" i="1" s="1"/>
  <c r="Q1573" i="1" s="1"/>
  <c r="N1581" i="1"/>
  <c r="O1581" i="1" s="1"/>
  <c r="Q1581" i="1" s="1"/>
  <c r="N1589" i="1"/>
  <c r="O1589" i="1" s="1"/>
  <c r="Q1589" i="1" s="1"/>
  <c r="N1597" i="1"/>
  <c r="O1597" i="1" s="1"/>
  <c r="Q1597" i="1" s="1"/>
  <c r="N1605" i="1"/>
  <c r="O1605" i="1" s="1"/>
  <c r="Q1605" i="1" s="1"/>
  <c r="N1613" i="1"/>
  <c r="O1613" i="1" s="1"/>
  <c r="Q1613" i="1" s="1"/>
  <c r="N1621" i="1"/>
  <c r="O1621" i="1" s="1"/>
  <c r="Q1621" i="1" s="1"/>
  <c r="N1629" i="1"/>
  <c r="O1629" i="1" s="1"/>
  <c r="Q1629" i="1" s="1"/>
  <c r="N1637" i="1"/>
  <c r="O1637" i="1" s="1"/>
  <c r="Q1637" i="1" s="1"/>
  <c r="N1645" i="1"/>
  <c r="O1645" i="1" s="1"/>
  <c r="Q1645" i="1" s="1"/>
  <c r="N1653" i="1"/>
  <c r="O1653" i="1" s="1"/>
  <c r="Q1653" i="1" s="1"/>
  <c r="N1661" i="1"/>
  <c r="O1661" i="1" s="1"/>
  <c r="Q1661" i="1" s="1"/>
  <c r="N1669" i="1"/>
  <c r="O1669" i="1" s="1"/>
  <c r="Q1669" i="1" s="1"/>
  <c r="N1677" i="1"/>
  <c r="O1677" i="1" s="1"/>
  <c r="Q1677" i="1" s="1"/>
  <c r="N1685" i="1"/>
  <c r="O1685" i="1" s="1"/>
  <c r="Q1685" i="1" s="1"/>
  <c r="N1693" i="1"/>
  <c r="O1693" i="1" s="1"/>
  <c r="Q1693" i="1" s="1"/>
  <c r="N1701" i="1"/>
  <c r="O1701" i="1" s="1"/>
  <c r="Q1701" i="1" s="1"/>
  <c r="N1709" i="1"/>
  <c r="O1709" i="1" s="1"/>
  <c r="Q1709" i="1" s="1"/>
  <c r="N1717" i="1"/>
  <c r="O1717" i="1" s="1"/>
  <c r="Q1717" i="1" s="1"/>
  <c r="N1725" i="1"/>
  <c r="O1725" i="1" s="1"/>
  <c r="Q1725" i="1" s="1"/>
  <c r="N1733" i="1"/>
  <c r="O1733" i="1" s="1"/>
  <c r="Q1733" i="1" s="1"/>
  <c r="N1741" i="1"/>
  <c r="O1741" i="1" s="1"/>
  <c r="Q1741" i="1" s="1"/>
  <c r="N1749" i="1"/>
  <c r="O1749" i="1" s="1"/>
  <c r="Q1749" i="1" s="1"/>
  <c r="N1757" i="1"/>
  <c r="O1757" i="1" s="1"/>
  <c r="Q1757" i="1" s="1"/>
  <c r="N1765" i="1"/>
  <c r="O1765" i="1" s="1"/>
  <c r="Q1765" i="1" s="1"/>
  <c r="N1773" i="1"/>
  <c r="O1773" i="1" s="1"/>
  <c r="Q1773" i="1" s="1"/>
  <c r="N1781" i="1"/>
  <c r="O1781" i="1" s="1"/>
  <c r="Q1781" i="1" s="1"/>
  <c r="N1789" i="1"/>
  <c r="O1789" i="1" s="1"/>
  <c r="Q1789" i="1" s="1"/>
  <c r="N1797" i="1"/>
  <c r="O1797" i="1" s="1"/>
  <c r="Q1797" i="1" s="1"/>
  <c r="N1805" i="1"/>
  <c r="O1805" i="1" s="1"/>
  <c r="Q1805" i="1" s="1"/>
  <c r="N1813" i="1"/>
  <c r="O1813" i="1" s="1"/>
  <c r="Q1813" i="1" s="1"/>
  <c r="N1821" i="1"/>
  <c r="O1821" i="1" s="1"/>
  <c r="Q1821" i="1" s="1"/>
  <c r="N1829" i="1"/>
  <c r="O1829" i="1" s="1"/>
  <c r="Q1829" i="1" s="1"/>
  <c r="N1837" i="1"/>
  <c r="O1837" i="1" s="1"/>
  <c r="Q1837" i="1" s="1"/>
  <c r="N1845" i="1"/>
  <c r="O1845" i="1" s="1"/>
  <c r="Q1845" i="1" s="1"/>
  <c r="N1853" i="1"/>
  <c r="O1853" i="1" s="1"/>
  <c r="Q1853" i="1" s="1"/>
  <c r="N1861" i="1"/>
  <c r="O1861" i="1" s="1"/>
  <c r="Q1861" i="1" s="1"/>
  <c r="N1869" i="1"/>
  <c r="O1869" i="1" s="1"/>
  <c r="Q1869" i="1" s="1"/>
  <c r="N1877" i="1"/>
  <c r="O1877" i="1" s="1"/>
  <c r="Q1877" i="1" s="1"/>
  <c r="N1885" i="1"/>
  <c r="O1885" i="1" s="1"/>
  <c r="Q1885" i="1" s="1"/>
  <c r="N1893" i="1"/>
  <c r="O1893" i="1" s="1"/>
  <c r="Q1893" i="1" s="1"/>
  <c r="N1901" i="1"/>
  <c r="O1901" i="1" s="1"/>
  <c r="Q1901" i="1" s="1"/>
  <c r="N1909" i="1"/>
  <c r="O1909" i="1" s="1"/>
  <c r="Q1909" i="1" s="1"/>
  <c r="N1917" i="1"/>
  <c r="O1917" i="1" s="1"/>
  <c r="Q1917" i="1" s="1"/>
  <c r="N1925" i="1"/>
  <c r="O1925" i="1" s="1"/>
  <c r="Q1925" i="1" s="1"/>
  <c r="N1933" i="1"/>
  <c r="O1933" i="1" s="1"/>
  <c r="Q1933" i="1" s="1"/>
  <c r="N1941" i="1"/>
  <c r="O1941" i="1" s="1"/>
  <c r="Q1941" i="1" s="1"/>
  <c r="N1949" i="1"/>
  <c r="O1949" i="1" s="1"/>
  <c r="Q1949" i="1" s="1"/>
  <c r="N1957" i="1"/>
  <c r="O1957" i="1" s="1"/>
  <c r="Q1957" i="1" s="1"/>
  <c r="N1965" i="1"/>
  <c r="O1965" i="1" s="1"/>
  <c r="Q1965" i="1" s="1"/>
  <c r="N1973" i="1"/>
  <c r="O1973" i="1" s="1"/>
  <c r="Q1973" i="1" s="1"/>
  <c r="N1981" i="1"/>
  <c r="O1981" i="1" s="1"/>
  <c r="Q1981" i="1" s="1"/>
  <c r="N1989" i="1"/>
  <c r="O1989" i="1" s="1"/>
  <c r="Q1989" i="1" s="1"/>
  <c r="N1997" i="1"/>
  <c r="O1997" i="1" s="1"/>
  <c r="Q1997" i="1" s="1"/>
  <c r="N2005" i="1"/>
  <c r="O2005" i="1" s="1"/>
  <c r="Q2005" i="1" s="1"/>
  <c r="N2013" i="1"/>
  <c r="O2013" i="1" s="1"/>
  <c r="Q2013" i="1" s="1"/>
  <c r="M239" i="1"/>
  <c r="M240" i="1"/>
  <c r="M230" i="1"/>
  <c r="N230" i="1" s="1"/>
  <c r="O230" i="1"/>
  <c r="Q230" i="1" s="1"/>
  <c r="M223" i="1"/>
  <c r="M224" i="1"/>
  <c r="M216" i="1"/>
  <c r="M217" i="1"/>
  <c r="N218" i="1" s="1"/>
  <c r="O218" i="1" s="1"/>
  <c r="Q218" i="1" s="1"/>
  <c r="M208" i="1"/>
  <c r="M209" i="1"/>
  <c r="M200" i="1"/>
  <c r="M201" i="1"/>
  <c r="M192" i="1"/>
  <c r="M193" i="1"/>
  <c r="M180" i="1"/>
  <c r="N180" i="1" s="1"/>
  <c r="M181" i="1"/>
  <c r="M176" i="1"/>
  <c r="N176" i="1" s="1"/>
  <c r="M177" i="1"/>
  <c r="M172" i="1"/>
  <c r="N172" i="1" s="1"/>
  <c r="M173" i="1"/>
  <c r="M168" i="1"/>
  <c r="N168" i="1" s="1"/>
  <c r="M169" i="1"/>
  <c r="M235" i="1"/>
  <c r="M236" i="1"/>
  <c r="M227" i="1"/>
  <c r="M228" i="1"/>
  <c r="M219" i="1"/>
  <c r="M220" i="1"/>
  <c r="M212" i="1"/>
  <c r="N212" i="1" s="1"/>
  <c r="M213" i="1"/>
  <c r="M196" i="1"/>
  <c r="N196" i="1" s="1"/>
  <c r="M197" i="1"/>
  <c r="O184" i="1"/>
  <c r="Q184" i="1" s="1"/>
  <c r="O176" i="1"/>
  <c r="Q176" i="1" s="1"/>
  <c r="O168" i="1"/>
  <c r="Q168" i="1" s="1"/>
  <c r="M164" i="1"/>
  <c r="M165" i="1"/>
  <c r="M156" i="1"/>
  <c r="M157" i="1"/>
  <c r="M148" i="1"/>
  <c r="M149" i="1"/>
  <c r="M140" i="1"/>
  <c r="M141" i="1"/>
  <c r="M132" i="1"/>
  <c r="M133" i="1"/>
  <c r="M124" i="1"/>
  <c r="M125" i="1"/>
  <c r="M112" i="1"/>
  <c r="N112" i="1" s="1"/>
  <c r="M113" i="1"/>
  <c r="M108" i="1"/>
  <c r="N108" i="1" s="1"/>
  <c r="M109" i="1"/>
  <c r="M104" i="1"/>
  <c r="N104" i="1" s="1"/>
  <c r="M105" i="1"/>
  <c r="M100" i="1"/>
  <c r="N100" i="1" s="1"/>
  <c r="M101" i="1"/>
  <c r="M96" i="1"/>
  <c r="N96" i="1" s="1"/>
  <c r="M97" i="1"/>
  <c r="M92" i="1"/>
  <c r="N92" i="1" s="1"/>
  <c r="M93" i="1"/>
  <c r="M88" i="1"/>
  <c r="N88" i="1" s="1"/>
  <c r="M89" i="1"/>
  <c r="M84" i="1"/>
  <c r="N84" i="1" s="1"/>
  <c r="M85" i="1"/>
  <c r="M80" i="1"/>
  <c r="N80" i="1" s="1"/>
  <c r="M81" i="1"/>
  <c r="M76" i="1"/>
  <c r="N76" i="1" s="1"/>
  <c r="M77" i="1"/>
  <c r="M72" i="1"/>
  <c r="N72" i="1" s="1"/>
  <c r="M73" i="1"/>
  <c r="M68" i="1"/>
  <c r="N68" i="1" s="1"/>
  <c r="M69" i="1"/>
  <c r="M64" i="1"/>
  <c r="N64" i="1" s="1"/>
  <c r="M65" i="1"/>
  <c r="M60" i="1"/>
  <c r="N60" i="1" s="1"/>
  <c r="M61" i="1"/>
  <c r="M56" i="1"/>
  <c r="N56" i="1" s="1"/>
  <c r="M57" i="1"/>
  <c r="M52" i="1"/>
  <c r="N52" i="1" s="1"/>
  <c r="M53" i="1"/>
  <c r="M48" i="1"/>
  <c r="N48" i="1" s="1"/>
  <c r="O48" i="1" s="1"/>
  <c r="Q48" i="1" s="1"/>
  <c r="M49" i="1"/>
  <c r="M44" i="1"/>
  <c r="N44" i="1" s="1"/>
  <c r="M45" i="1"/>
  <c r="M40" i="1"/>
  <c r="N40" i="1" s="1"/>
  <c r="M41" i="1"/>
  <c r="M36" i="1"/>
  <c r="N36" i="1" s="1"/>
  <c r="M37" i="1"/>
  <c r="M32" i="1"/>
  <c r="N32" i="1" s="1"/>
  <c r="M33" i="1"/>
  <c r="M28" i="1"/>
  <c r="N28" i="1" s="1"/>
  <c r="M29" i="1"/>
  <c r="M24" i="1"/>
  <c r="N24" i="1" s="1"/>
  <c r="M25" i="1"/>
  <c r="M152" i="1"/>
  <c r="N152" i="1" s="1"/>
  <c r="M153" i="1"/>
  <c r="M136" i="1"/>
  <c r="N136" i="1" s="1"/>
  <c r="M137" i="1"/>
  <c r="M120" i="1"/>
  <c r="N120" i="1" s="1"/>
  <c r="M121" i="1"/>
  <c r="O112" i="1"/>
  <c r="Q112" i="1" s="1"/>
  <c r="O96" i="1"/>
  <c r="Q96" i="1" s="1"/>
  <c r="O80" i="1"/>
  <c r="Q80" i="1" s="1"/>
  <c r="O64" i="1"/>
  <c r="Q64" i="1" s="1"/>
  <c r="O32" i="1"/>
  <c r="Q32" i="1" s="1"/>
  <c r="M20" i="1"/>
  <c r="N20" i="1" s="1"/>
  <c r="M16" i="1"/>
  <c r="N16" i="1" s="1"/>
  <c r="M12" i="1"/>
  <c r="N12" i="1" s="1"/>
  <c r="M8" i="1"/>
  <c r="N8" i="1" s="1"/>
  <c r="M238" i="1"/>
  <c r="N238" i="1" s="1"/>
  <c r="M231" i="1"/>
  <c r="M232" i="1"/>
  <c r="M222" i="1"/>
  <c r="N222" i="1" s="1"/>
  <c r="O222" i="1"/>
  <c r="Q222" i="1" s="1"/>
  <c r="O185" i="1"/>
  <c r="Q185" i="1" s="1"/>
  <c r="M215" i="1"/>
  <c r="N215" i="1" s="1"/>
  <c r="M207" i="1"/>
  <c r="N207" i="1" s="1"/>
  <c r="O203" i="1"/>
  <c r="Q203" i="1" s="1"/>
  <c r="M199" i="1"/>
  <c r="N199" i="1" s="1"/>
  <c r="M191" i="1"/>
  <c r="N191" i="1" s="1"/>
  <c r="O191" i="1"/>
  <c r="Q191" i="1" s="1"/>
  <c r="M117" i="1"/>
  <c r="N118" i="1" s="1"/>
  <c r="O118" i="1" s="1"/>
  <c r="Q118" i="1" s="1"/>
  <c r="O212" i="1"/>
  <c r="Q212" i="1" s="1"/>
  <c r="M204" i="1"/>
  <c r="M205" i="1"/>
  <c r="O196" i="1"/>
  <c r="Q196" i="1" s="1"/>
  <c r="M188" i="1"/>
  <c r="M189" i="1"/>
  <c r="M186" i="1"/>
  <c r="O180" i="1"/>
  <c r="Q180" i="1" s="1"/>
  <c r="O172" i="1"/>
  <c r="Q172" i="1" s="1"/>
  <c r="M163" i="1"/>
  <c r="N163" i="1" s="1"/>
  <c r="O163" i="1"/>
  <c r="Q163" i="1" s="1"/>
  <c r="O159" i="1"/>
  <c r="Q159" i="1" s="1"/>
  <c r="M155" i="1"/>
  <c r="N155" i="1" s="1"/>
  <c r="M147" i="1"/>
  <c r="N147" i="1" s="1"/>
  <c r="O143" i="1"/>
  <c r="Q143" i="1" s="1"/>
  <c r="M139" i="1"/>
  <c r="N139" i="1" s="1"/>
  <c r="M131" i="1"/>
  <c r="N131" i="1" s="1"/>
  <c r="O131" i="1"/>
  <c r="Q131" i="1" s="1"/>
  <c r="O127" i="1"/>
  <c r="Q127" i="1" s="1"/>
  <c r="M123" i="1"/>
  <c r="N123" i="1" s="1"/>
  <c r="N21" i="1"/>
  <c r="O21" i="1" s="1"/>
  <c r="Q21" i="1" s="1"/>
  <c r="N17" i="1"/>
  <c r="N13" i="1"/>
  <c r="N9" i="1"/>
  <c r="M160" i="1"/>
  <c r="M161" i="1"/>
  <c r="O152" i="1"/>
  <c r="Q152" i="1" s="1"/>
  <c r="M144" i="1"/>
  <c r="M145" i="1"/>
  <c r="M128" i="1"/>
  <c r="M129" i="1"/>
  <c r="O120" i="1"/>
  <c r="Q120" i="1" s="1"/>
  <c r="N119" i="1"/>
  <c r="O119" i="1" s="1"/>
  <c r="Q119" i="1" s="1"/>
  <c r="O116" i="1"/>
  <c r="Q116" i="1" s="1"/>
  <c r="O108" i="1"/>
  <c r="Q108" i="1" s="1"/>
  <c r="O92" i="1"/>
  <c r="Q92" i="1" s="1"/>
  <c r="O76" i="1"/>
  <c r="Q76" i="1" s="1"/>
  <c r="O60" i="1"/>
  <c r="Q60" i="1" s="1"/>
  <c r="O44" i="1"/>
  <c r="Q44" i="1" s="1"/>
  <c r="O28" i="1"/>
  <c r="Q28" i="1" s="1"/>
  <c r="M22" i="1"/>
  <c r="S6" i="1"/>
  <c r="R7" i="1" s="1"/>
  <c r="M18" i="1"/>
  <c r="N18" i="1" s="1"/>
  <c r="M14" i="1"/>
  <c r="N14" i="1" s="1"/>
  <c r="M10" i="1"/>
  <c r="N10" i="1" s="1"/>
  <c r="N15" i="1" l="1"/>
  <c r="O36" i="1"/>
  <c r="Q36" i="1" s="1"/>
  <c r="O52" i="1"/>
  <c r="Q52" i="1" s="1"/>
  <c r="O68" i="1"/>
  <c r="Q68" i="1" s="1"/>
  <c r="O84" i="1"/>
  <c r="Q84" i="1" s="1"/>
  <c r="O100" i="1"/>
  <c r="Q100" i="1" s="1"/>
  <c r="O123" i="1"/>
  <c r="Q123" i="1" s="1"/>
  <c r="O155" i="1"/>
  <c r="Q155" i="1" s="1"/>
  <c r="O215" i="1"/>
  <c r="Q215" i="1" s="1"/>
  <c r="O24" i="1"/>
  <c r="Q24" i="1" s="1"/>
  <c r="O40" i="1"/>
  <c r="Q40" i="1" s="1"/>
  <c r="O56" i="1"/>
  <c r="Q56" i="1" s="1"/>
  <c r="O72" i="1"/>
  <c r="Q72" i="1" s="1"/>
  <c r="O88" i="1"/>
  <c r="Q88" i="1" s="1"/>
  <c r="O104" i="1"/>
  <c r="Q104" i="1" s="1"/>
  <c r="O800" i="1"/>
  <c r="Q800" i="1" s="1"/>
  <c r="O768" i="1"/>
  <c r="Q768" i="1" s="1"/>
  <c r="O736" i="1"/>
  <c r="Q736" i="1" s="1"/>
  <c r="O704" i="1"/>
  <c r="Q704" i="1" s="1"/>
  <c r="O672" i="1"/>
  <c r="Q672" i="1" s="1"/>
  <c r="O640" i="1"/>
  <c r="Q640" i="1" s="1"/>
  <c r="O608" i="1"/>
  <c r="Q608" i="1" s="1"/>
  <c r="O576" i="1"/>
  <c r="Q576" i="1" s="1"/>
  <c r="O544" i="1"/>
  <c r="Q544" i="1" s="1"/>
  <c r="O499" i="1"/>
  <c r="Q499" i="1" s="1"/>
  <c r="O467" i="1"/>
  <c r="Q467" i="1" s="1"/>
  <c r="O435" i="1"/>
  <c r="Q435" i="1" s="1"/>
  <c r="O403" i="1"/>
  <c r="Q403" i="1" s="1"/>
  <c r="O371" i="1"/>
  <c r="Q371" i="1" s="1"/>
  <c r="O339" i="1"/>
  <c r="Q339" i="1" s="1"/>
  <c r="O307" i="1"/>
  <c r="Q307" i="1" s="1"/>
  <c r="O2006" i="1"/>
  <c r="Q2006" i="1" s="1"/>
  <c r="O1990" i="1"/>
  <c r="Q1990" i="1" s="1"/>
  <c r="O1974" i="1"/>
  <c r="Q1974" i="1" s="1"/>
  <c r="O1958" i="1"/>
  <c r="Q1958" i="1" s="1"/>
  <c r="O1942" i="1"/>
  <c r="Q1942" i="1" s="1"/>
  <c r="O1926" i="1"/>
  <c r="Q1926" i="1" s="1"/>
  <c r="O1910" i="1"/>
  <c r="Q1910" i="1" s="1"/>
  <c r="O1894" i="1"/>
  <c r="Q1894" i="1" s="1"/>
  <c r="O1878" i="1"/>
  <c r="Q1878" i="1" s="1"/>
  <c r="O1862" i="1"/>
  <c r="Q1862" i="1" s="1"/>
  <c r="O1846" i="1"/>
  <c r="Q1846" i="1" s="1"/>
  <c r="O1830" i="1"/>
  <c r="Q1830" i="1" s="1"/>
  <c r="O1814" i="1"/>
  <c r="Q1814" i="1" s="1"/>
  <c r="O1798" i="1"/>
  <c r="Q1798" i="1" s="1"/>
  <c r="O1782" i="1"/>
  <c r="Q1782" i="1" s="1"/>
  <c r="O1766" i="1"/>
  <c r="Q1766" i="1" s="1"/>
  <c r="O1750" i="1"/>
  <c r="Q1750" i="1" s="1"/>
  <c r="O1734" i="1"/>
  <c r="Q1734" i="1" s="1"/>
  <c r="O1718" i="1"/>
  <c r="Q1718" i="1" s="1"/>
  <c r="O1702" i="1"/>
  <c r="Q1702" i="1" s="1"/>
  <c r="O1686" i="1"/>
  <c r="Q1686" i="1" s="1"/>
  <c r="O1670" i="1"/>
  <c r="Q1670" i="1" s="1"/>
  <c r="O1654" i="1"/>
  <c r="Q1654" i="1" s="1"/>
  <c r="O1638" i="1"/>
  <c r="Q1638" i="1" s="1"/>
  <c r="O1622" i="1"/>
  <c r="Q1622" i="1" s="1"/>
  <c r="O1606" i="1"/>
  <c r="Q1606" i="1" s="1"/>
  <c r="O1590" i="1"/>
  <c r="Q1590" i="1" s="1"/>
  <c r="O1574" i="1"/>
  <c r="Q1574" i="1" s="1"/>
  <c r="O1558" i="1"/>
  <c r="Q1558" i="1" s="1"/>
  <c r="O1542" i="1"/>
  <c r="Q1542" i="1" s="1"/>
  <c r="O1526" i="1"/>
  <c r="Q1526" i="1" s="1"/>
  <c r="O1510" i="1"/>
  <c r="Q1510" i="1" s="1"/>
  <c r="O1494" i="1"/>
  <c r="Q1494" i="1" s="1"/>
  <c r="O1478" i="1"/>
  <c r="Q1478" i="1" s="1"/>
  <c r="O1462" i="1"/>
  <c r="Q1462" i="1" s="1"/>
  <c r="O776" i="1"/>
  <c r="Q776" i="1" s="1"/>
  <c r="O664" i="1"/>
  <c r="Q664" i="1" s="1"/>
  <c r="O600" i="1"/>
  <c r="Q600" i="1" s="1"/>
  <c r="O536" i="1"/>
  <c r="Q536" i="1" s="1"/>
  <c r="O301" i="1"/>
  <c r="Q301" i="1" s="1"/>
  <c r="O277" i="1"/>
  <c r="Q277" i="1" s="1"/>
  <c r="O269" i="1"/>
  <c r="Q269" i="1" s="1"/>
  <c r="O1376" i="1"/>
  <c r="Q1376" i="1" s="1"/>
  <c r="O1360" i="1"/>
  <c r="Q1360" i="1" s="1"/>
  <c r="O1344" i="1"/>
  <c r="Q1344" i="1" s="1"/>
  <c r="O1328" i="1"/>
  <c r="Q1328" i="1" s="1"/>
  <c r="O1312" i="1"/>
  <c r="Q1312" i="1" s="1"/>
  <c r="O1296" i="1"/>
  <c r="Q1296" i="1" s="1"/>
  <c r="O1280" i="1"/>
  <c r="Q1280" i="1" s="1"/>
  <c r="O1264" i="1"/>
  <c r="Q1264" i="1" s="1"/>
  <c r="O1248" i="1"/>
  <c r="Q1248" i="1" s="1"/>
  <c r="O1232" i="1"/>
  <c r="Q1232" i="1" s="1"/>
  <c r="O1216" i="1"/>
  <c r="Q1216" i="1" s="1"/>
  <c r="O1200" i="1"/>
  <c r="Q1200" i="1" s="1"/>
  <c r="O1184" i="1"/>
  <c r="Q1184" i="1" s="1"/>
  <c r="O1168" i="1"/>
  <c r="Q1168" i="1" s="1"/>
  <c r="O1152" i="1"/>
  <c r="Q1152" i="1" s="1"/>
  <c r="O1136" i="1"/>
  <c r="Q1136" i="1" s="1"/>
  <c r="O1120" i="1"/>
  <c r="Q1120" i="1" s="1"/>
  <c r="O1104" i="1"/>
  <c r="Q1104" i="1" s="1"/>
  <c r="O1088" i="1"/>
  <c r="Q1088" i="1" s="1"/>
  <c r="O1072" i="1"/>
  <c r="Q1072" i="1" s="1"/>
  <c r="O1056" i="1"/>
  <c r="Q1056" i="1" s="1"/>
  <c r="O1040" i="1"/>
  <c r="Q1040" i="1" s="1"/>
  <c r="O1024" i="1"/>
  <c r="Q1024" i="1" s="1"/>
  <c r="O1008" i="1"/>
  <c r="Q1008" i="1" s="1"/>
  <c r="O992" i="1"/>
  <c r="Q992" i="1" s="1"/>
  <c r="O976" i="1"/>
  <c r="Q976" i="1" s="1"/>
  <c r="O960" i="1"/>
  <c r="Q960" i="1" s="1"/>
  <c r="O944" i="1"/>
  <c r="Q944" i="1" s="1"/>
  <c r="O928" i="1"/>
  <c r="Q928" i="1" s="1"/>
  <c r="O912" i="1"/>
  <c r="Q912" i="1" s="1"/>
  <c r="O896" i="1"/>
  <c r="Q896" i="1" s="1"/>
  <c r="O880" i="1"/>
  <c r="Q880" i="1" s="1"/>
  <c r="O864" i="1"/>
  <c r="Q864" i="1" s="1"/>
  <c r="O848" i="1"/>
  <c r="Q848" i="1" s="1"/>
  <c r="O832" i="1"/>
  <c r="Q832" i="1" s="1"/>
  <c r="O816" i="1"/>
  <c r="Q816" i="1" s="1"/>
  <c r="O787" i="1"/>
  <c r="Q787" i="1" s="1"/>
  <c r="O755" i="1"/>
  <c r="Q755" i="1" s="1"/>
  <c r="O723" i="1"/>
  <c r="Q723" i="1" s="1"/>
  <c r="O691" i="1"/>
  <c r="Q691" i="1" s="1"/>
  <c r="O683" i="1"/>
  <c r="Q683" i="1" s="1"/>
  <c r="O651" i="1"/>
  <c r="Q651" i="1" s="1"/>
  <c r="O619" i="1"/>
  <c r="Q619" i="1" s="1"/>
  <c r="O587" i="1"/>
  <c r="Q587" i="1" s="1"/>
  <c r="O555" i="1"/>
  <c r="Q555" i="1" s="1"/>
  <c r="O523" i="1"/>
  <c r="Q523" i="1" s="1"/>
  <c r="O296" i="1"/>
  <c r="Q296" i="1" s="1"/>
  <c r="O280" i="1"/>
  <c r="Q280" i="1" s="1"/>
  <c r="O263" i="1"/>
  <c r="Q263" i="1" s="1"/>
  <c r="O247" i="1"/>
  <c r="Q247" i="1" s="1"/>
  <c r="N1381" i="1"/>
  <c r="N1382" i="1"/>
  <c r="O1382" i="1" s="1"/>
  <c r="Q1382" i="1" s="1"/>
  <c r="O1381" i="1"/>
  <c r="Q1381" i="1" s="1"/>
  <c r="N512" i="1"/>
  <c r="O512" i="1" s="1"/>
  <c r="Q512" i="1" s="1"/>
  <c r="N513" i="1"/>
  <c r="O513" i="1" s="1"/>
  <c r="Q513" i="1" s="1"/>
  <c r="N504" i="1"/>
  <c r="O504" i="1" s="1"/>
  <c r="Q504" i="1" s="1"/>
  <c r="N496" i="1"/>
  <c r="O496" i="1" s="1"/>
  <c r="Q496" i="1" s="1"/>
  <c r="N497" i="1"/>
  <c r="O497" i="1" s="1"/>
  <c r="Q497" i="1" s="1"/>
  <c r="N488" i="1"/>
  <c r="O488" i="1" s="1"/>
  <c r="Q488" i="1" s="1"/>
  <c r="N480" i="1"/>
  <c r="O480" i="1" s="1"/>
  <c r="Q480" i="1" s="1"/>
  <c r="N481" i="1"/>
  <c r="O481" i="1" s="1"/>
  <c r="Q481" i="1" s="1"/>
  <c r="N472" i="1"/>
  <c r="O472" i="1" s="1"/>
  <c r="Q472" i="1" s="1"/>
  <c r="N464" i="1"/>
  <c r="O464" i="1" s="1"/>
  <c r="Q464" i="1" s="1"/>
  <c r="N465" i="1"/>
  <c r="O465" i="1" s="1"/>
  <c r="Q465" i="1" s="1"/>
  <c r="N456" i="1"/>
  <c r="O456" i="1" s="1"/>
  <c r="Q456" i="1" s="1"/>
  <c r="N448" i="1"/>
  <c r="O448" i="1" s="1"/>
  <c r="Q448" i="1" s="1"/>
  <c r="N449" i="1"/>
  <c r="O449" i="1" s="1"/>
  <c r="Q449" i="1" s="1"/>
  <c r="N440" i="1"/>
  <c r="O440" i="1" s="1"/>
  <c r="Q440" i="1" s="1"/>
  <c r="N432" i="1"/>
  <c r="O432" i="1" s="1"/>
  <c r="Q432" i="1" s="1"/>
  <c r="N433" i="1"/>
  <c r="O433" i="1" s="1"/>
  <c r="Q433" i="1" s="1"/>
  <c r="N424" i="1"/>
  <c r="O424" i="1" s="1"/>
  <c r="Q424" i="1" s="1"/>
  <c r="N416" i="1"/>
  <c r="O416" i="1" s="1"/>
  <c r="Q416" i="1" s="1"/>
  <c r="N417" i="1"/>
  <c r="O417" i="1" s="1"/>
  <c r="Q417" i="1" s="1"/>
  <c r="N408" i="1"/>
  <c r="O408" i="1" s="1"/>
  <c r="Q408" i="1" s="1"/>
  <c r="N400" i="1"/>
  <c r="O400" i="1" s="1"/>
  <c r="Q400" i="1" s="1"/>
  <c r="N401" i="1"/>
  <c r="O401" i="1" s="1"/>
  <c r="Q401" i="1" s="1"/>
  <c r="N392" i="1"/>
  <c r="O392" i="1" s="1"/>
  <c r="Q392" i="1" s="1"/>
  <c r="N384" i="1"/>
  <c r="O384" i="1" s="1"/>
  <c r="Q384" i="1" s="1"/>
  <c r="N385" i="1"/>
  <c r="O385" i="1" s="1"/>
  <c r="Q385" i="1" s="1"/>
  <c r="N376" i="1"/>
  <c r="O376" i="1" s="1"/>
  <c r="Q376" i="1" s="1"/>
  <c r="N368" i="1"/>
  <c r="O368" i="1" s="1"/>
  <c r="Q368" i="1" s="1"/>
  <c r="N369" i="1"/>
  <c r="O369" i="1" s="1"/>
  <c r="Q369" i="1" s="1"/>
  <c r="N360" i="1"/>
  <c r="O360" i="1" s="1"/>
  <c r="Q360" i="1" s="1"/>
  <c r="N352" i="1"/>
  <c r="O352" i="1" s="1"/>
  <c r="Q352" i="1" s="1"/>
  <c r="N353" i="1"/>
  <c r="O353" i="1" s="1"/>
  <c r="Q353" i="1" s="1"/>
  <c r="N344" i="1"/>
  <c r="O344" i="1" s="1"/>
  <c r="Q344" i="1" s="1"/>
  <c r="N336" i="1"/>
  <c r="O336" i="1" s="1"/>
  <c r="Q336" i="1" s="1"/>
  <c r="N337" i="1"/>
  <c r="O337" i="1" s="1"/>
  <c r="Q337" i="1" s="1"/>
  <c r="N328" i="1"/>
  <c r="O328" i="1" s="1"/>
  <c r="Q328" i="1" s="1"/>
  <c r="N320" i="1"/>
  <c r="O320" i="1" s="1"/>
  <c r="Q320" i="1" s="1"/>
  <c r="N321" i="1"/>
  <c r="O321" i="1" s="1"/>
  <c r="Q321" i="1" s="1"/>
  <c r="N312" i="1"/>
  <c r="O312" i="1" s="1"/>
  <c r="Q312" i="1" s="1"/>
  <c r="N304" i="1"/>
  <c r="O304" i="1" s="1"/>
  <c r="Q304" i="1" s="1"/>
  <c r="N305" i="1"/>
  <c r="O305" i="1" s="1"/>
  <c r="Q305" i="1" s="1"/>
  <c r="N805" i="1"/>
  <c r="O805" i="1" s="1"/>
  <c r="Q805" i="1" s="1"/>
  <c r="N797" i="1"/>
  <c r="O797" i="1"/>
  <c r="Q797" i="1" s="1"/>
  <c r="N789" i="1"/>
  <c r="O789" i="1"/>
  <c r="Q789" i="1" s="1"/>
  <c r="N781" i="1"/>
  <c r="O781" i="1"/>
  <c r="Q781" i="1" s="1"/>
  <c r="N773" i="1"/>
  <c r="O773" i="1"/>
  <c r="Q773" i="1" s="1"/>
  <c r="N765" i="1"/>
  <c r="O765" i="1"/>
  <c r="Q765" i="1" s="1"/>
  <c r="N757" i="1"/>
  <c r="O757" i="1"/>
  <c r="Q757" i="1" s="1"/>
  <c r="N749" i="1"/>
  <c r="O749" i="1"/>
  <c r="Q749" i="1" s="1"/>
  <c r="N741" i="1"/>
  <c r="O741" i="1"/>
  <c r="Q741" i="1" s="1"/>
  <c r="N733" i="1"/>
  <c r="O733" i="1"/>
  <c r="Q733" i="1" s="1"/>
  <c r="N725" i="1"/>
  <c r="O725" i="1"/>
  <c r="Q725" i="1" s="1"/>
  <c r="N717" i="1"/>
  <c r="O717" i="1"/>
  <c r="Q717" i="1" s="1"/>
  <c r="N709" i="1"/>
  <c r="O709" i="1"/>
  <c r="Q709" i="1" s="1"/>
  <c r="N701" i="1"/>
  <c r="O701" i="1"/>
  <c r="Q701" i="1" s="1"/>
  <c r="N693" i="1"/>
  <c r="O693" i="1"/>
  <c r="Q693" i="1" s="1"/>
  <c r="N685" i="1"/>
  <c r="O685" i="1"/>
  <c r="Q685" i="1" s="1"/>
  <c r="N686" i="1"/>
  <c r="O686" i="1" s="1"/>
  <c r="Q686" i="1" s="1"/>
  <c r="N677" i="1"/>
  <c r="O677" i="1" s="1"/>
  <c r="Q677" i="1" s="1"/>
  <c r="N669" i="1"/>
  <c r="O669" i="1" s="1"/>
  <c r="Q669" i="1" s="1"/>
  <c r="N661" i="1"/>
  <c r="O661" i="1" s="1"/>
  <c r="Q661" i="1" s="1"/>
  <c r="N653" i="1"/>
  <c r="O653" i="1" s="1"/>
  <c r="Q653" i="1" s="1"/>
  <c r="N654" i="1"/>
  <c r="O654" i="1" s="1"/>
  <c r="Q654" i="1" s="1"/>
  <c r="N645" i="1"/>
  <c r="O645" i="1"/>
  <c r="Q645" i="1" s="1"/>
  <c r="N637" i="1"/>
  <c r="O637" i="1"/>
  <c r="Q637" i="1" s="1"/>
  <c r="N629" i="1"/>
  <c r="O629" i="1"/>
  <c r="Q629" i="1" s="1"/>
  <c r="N621" i="1"/>
  <c r="O621" i="1"/>
  <c r="Q621" i="1" s="1"/>
  <c r="N622" i="1"/>
  <c r="O622" i="1" s="1"/>
  <c r="Q622" i="1" s="1"/>
  <c r="N613" i="1"/>
  <c r="O613" i="1" s="1"/>
  <c r="Q613" i="1" s="1"/>
  <c r="N605" i="1"/>
  <c r="O605" i="1" s="1"/>
  <c r="Q605" i="1" s="1"/>
  <c r="N597" i="1"/>
  <c r="O597" i="1" s="1"/>
  <c r="Q597" i="1" s="1"/>
  <c r="N589" i="1"/>
  <c r="O589" i="1" s="1"/>
  <c r="Q589" i="1" s="1"/>
  <c r="N590" i="1"/>
  <c r="O590" i="1" s="1"/>
  <c r="Q590" i="1" s="1"/>
  <c r="N581" i="1"/>
  <c r="O581" i="1"/>
  <c r="Q581" i="1" s="1"/>
  <c r="N573" i="1"/>
  <c r="O573" i="1"/>
  <c r="Q573" i="1" s="1"/>
  <c r="N565" i="1"/>
  <c r="O565" i="1"/>
  <c r="Q565" i="1" s="1"/>
  <c r="N557" i="1"/>
  <c r="O557" i="1"/>
  <c r="Q557" i="1" s="1"/>
  <c r="N558" i="1"/>
  <c r="O558" i="1" s="1"/>
  <c r="Q558" i="1" s="1"/>
  <c r="N549" i="1"/>
  <c r="O549" i="1" s="1"/>
  <c r="Q549" i="1" s="1"/>
  <c r="N541" i="1"/>
  <c r="O541" i="1" s="1"/>
  <c r="Q541" i="1" s="1"/>
  <c r="N533" i="1"/>
  <c r="O533" i="1" s="1"/>
  <c r="Q533" i="1" s="1"/>
  <c r="N525" i="1"/>
  <c r="O525" i="1" s="1"/>
  <c r="Q525" i="1" s="1"/>
  <c r="N526" i="1"/>
  <c r="O526" i="1" s="1"/>
  <c r="Q526" i="1" s="1"/>
  <c r="N516" i="1"/>
  <c r="O516" i="1"/>
  <c r="Q516" i="1" s="1"/>
  <c r="N517" i="1"/>
  <c r="O517" i="1" s="1"/>
  <c r="Q517" i="1" s="1"/>
  <c r="N505" i="1"/>
  <c r="O505" i="1" s="1"/>
  <c r="Q505" i="1" s="1"/>
  <c r="N484" i="1"/>
  <c r="O484" i="1"/>
  <c r="Q484" i="1" s="1"/>
  <c r="N473" i="1"/>
  <c r="O473" i="1" s="1"/>
  <c r="Q473" i="1" s="1"/>
  <c r="N452" i="1"/>
  <c r="O452" i="1" s="1"/>
  <c r="Q452" i="1" s="1"/>
  <c r="N441" i="1"/>
  <c r="O441" i="1" s="1"/>
  <c r="Q441" i="1" s="1"/>
  <c r="N420" i="1"/>
  <c r="O420" i="1" s="1"/>
  <c r="Q420" i="1" s="1"/>
  <c r="N409" i="1"/>
  <c r="O409" i="1" s="1"/>
  <c r="Q409" i="1" s="1"/>
  <c r="N388" i="1"/>
  <c r="O388" i="1" s="1"/>
  <c r="Q388" i="1" s="1"/>
  <c r="N377" i="1"/>
  <c r="O377" i="1" s="1"/>
  <c r="Q377" i="1" s="1"/>
  <c r="N356" i="1"/>
  <c r="O356" i="1"/>
  <c r="Q356" i="1" s="1"/>
  <c r="N345" i="1"/>
  <c r="O345" i="1" s="1"/>
  <c r="Q345" i="1" s="1"/>
  <c r="N324" i="1"/>
  <c r="O324" i="1" s="1"/>
  <c r="Q324" i="1" s="1"/>
  <c r="N313" i="1"/>
  <c r="O313" i="1" s="1"/>
  <c r="Q313" i="1" s="1"/>
  <c r="N282" i="1"/>
  <c r="O282" i="1" s="1"/>
  <c r="Q282" i="1" s="1"/>
  <c r="N249" i="1"/>
  <c r="O249" i="1" s="1"/>
  <c r="Q249" i="1" s="1"/>
  <c r="N250" i="1"/>
  <c r="O250" i="1" s="1"/>
  <c r="Q250" i="1" s="1"/>
  <c r="N2011" i="1"/>
  <c r="O2011" i="1"/>
  <c r="Q2011" i="1" s="1"/>
  <c r="N2003" i="1"/>
  <c r="O2003" i="1"/>
  <c r="Q2003" i="1" s="1"/>
  <c r="N1995" i="1"/>
  <c r="O1995" i="1"/>
  <c r="Q1995" i="1" s="1"/>
  <c r="N1987" i="1"/>
  <c r="O1987" i="1"/>
  <c r="Q1987" i="1" s="1"/>
  <c r="N1979" i="1"/>
  <c r="O1979" i="1"/>
  <c r="Q1979" i="1" s="1"/>
  <c r="N1971" i="1"/>
  <c r="O1971" i="1"/>
  <c r="Q1971" i="1" s="1"/>
  <c r="N1963" i="1"/>
  <c r="O1963" i="1"/>
  <c r="Q1963" i="1" s="1"/>
  <c r="N1955" i="1"/>
  <c r="O1955" i="1"/>
  <c r="Q1955" i="1" s="1"/>
  <c r="N1947" i="1"/>
  <c r="O1947" i="1"/>
  <c r="Q1947" i="1" s="1"/>
  <c r="N1939" i="1"/>
  <c r="O1939" i="1"/>
  <c r="Q1939" i="1" s="1"/>
  <c r="N1931" i="1"/>
  <c r="O1931" i="1"/>
  <c r="Q1931" i="1" s="1"/>
  <c r="N1923" i="1"/>
  <c r="O1923" i="1"/>
  <c r="Q1923" i="1" s="1"/>
  <c r="N1915" i="1"/>
  <c r="O1915" i="1"/>
  <c r="Q1915" i="1" s="1"/>
  <c r="N1907" i="1"/>
  <c r="O1907" i="1"/>
  <c r="Q1907" i="1" s="1"/>
  <c r="N1899" i="1"/>
  <c r="O1899" i="1"/>
  <c r="Q1899" i="1" s="1"/>
  <c r="N1891" i="1"/>
  <c r="O1891" i="1"/>
  <c r="Q1891" i="1" s="1"/>
  <c r="N1883" i="1"/>
  <c r="O1883" i="1"/>
  <c r="Q1883" i="1" s="1"/>
  <c r="N1875" i="1"/>
  <c r="O1875" i="1"/>
  <c r="Q1875" i="1" s="1"/>
  <c r="N1867" i="1"/>
  <c r="O1867" i="1"/>
  <c r="Q1867" i="1" s="1"/>
  <c r="N1859" i="1"/>
  <c r="O1859" i="1"/>
  <c r="Q1859" i="1" s="1"/>
  <c r="N1851" i="1"/>
  <c r="O1851" i="1"/>
  <c r="Q1851" i="1" s="1"/>
  <c r="N1843" i="1"/>
  <c r="O1843" i="1"/>
  <c r="Q1843" i="1" s="1"/>
  <c r="N1835" i="1"/>
  <c r="O1835" i="1"/>
  <c r="Q1835" i="1" s="1"/>
  <c r="N1827" i="1"/>
  <c r="O1827" i="1"/>
  <c r="Q1827" i="1" s="1"/>
  <c r="N1819" i="1"/>
  <c r="O1819" i="1"/>
  <c r="Q1819" i="1" s="1"/>
  <c r="N1811" i="1"/>
  <c r="O1811" i="1"/>
  <c r="Q1811" i="1" s="1"/>
  <c r="N1803" i="1"/>
  <c r="O1803" i="1"/>
  <c r="Q1803" i="1" s="1"/>
  <c r="N1795" i="1"/>
  <c r="O1795" i="1"/>
  <c r="Q1795" i="1" s="1"/>
  <c r="N1787" i="1"/>
  <c r="O1787" i="1"/>
  <c r="Q1787" i="1" s="1"/>
  <c r="N1779" i="1"/>
  <c r="O1779" i="1"/>
  <c r="Q1779" i="1" s="1"/>
  <c r="N1771" i="1"/>
  <c r="O1771" i="1"/>
  <c r="Q1771" i="1" s="1"/>
  <c r="N1763" i="1"/>
  <c r="O1763" i="1"/>
  <c r="Q1763" i="1" s="1"/>
  <c r="N1755" i="1"/>
  <c r="O1755" i="1"/>
  <c r="Q1755" i="1" s="1"/>
  <c r="N1747" i="1"/>
  <c r="O1747" i="1"/>
  <c r="Q1747" i="1" s="1"/>
  <c r="N1739" i="1"/>
  <c r="O1739" i="1"/>
  <c r="Q1739" i="1" s="1"/>
  <c r="N1731" i="1"/>
  <c r="O1731" i="1"/>
  <c r="Q1731" i="1" s="1"/>
  <c r="N1723" i="1"/>
  <c r="O1723" i="1"/>
  <c r="Q1723" i="1" s="1"/>
  <c r="N1715" i="1"/>
  <c r="O1715" i="1"/>
  <c r="Q1715" i="1" s="1"/>
  <c r="N1707" i="1"/>
  <c r="O1707" i="1"/>
  <c r="Q1707" i="1" s="1"/>
  <c r="N1699" i="1"/>
  <c r="O1699" i="1"/>
  <c r="Q1699" i="1" s="1"/>
  <c r="N1691" i="1"/>
  <c r="O1691" i="1"/>
  <c r="Q1691" i="1" s="1"/>
  <c r="N1683" i="1"/>
  <c r="O1683" i="1"/>
  <c r="Q1683" i="1" s="1"/>
  <c r="N1675" i="1"/>
  <c r="O1675" i="1"/>
  <c r="Q1675" i="1" s="1"/>
  <c r="N1667" i="1"/>
  <c r="O1667" i="1"/>
  <c r="Q1667" i="1" s="1"/>
  <c r="N1659" i="1"/>
  <c r="O1659" i="1"/>
  <c r="Q1659" i="1" s="1"/>
  <c r="N1651" i="1"/>
  <c r="O1651" i="1"/>
  <c r="Q1651" i="1" s="1"/>
  <c r="N1643" i="1"/>
  <c r="O1643" i="1"/>
  <c r="Q1643" i="1" s="1"/>
  <c r="N1635" i="1"/>
  <c r="O1635" i="1"/>
  <c r="Q1635" i="1" s="1"/>
  <c r="N1627" i="1"/>
  <c r="O1627" i="1"/>
  <c r="Q1627" i="1" s="1"/>
  <c r="N1619" i="1"/>
  <c r="O1619" i="1"/>
  <c r="Q1619" i="1" s="1"/>
  <c r="N1611" i="1"/>
  <c r="O1611" i="1"/>
  <c r="Q1611" i="1" s="1"/>
  <c r="N1603" i="1"/>
  <c r="O1603" i="1"/>
  <c r="Q1603" i="1" s="1"/>
  <c r="N1595" i="1"/>
  <c r="O1595" i="1"/>
  <c r="Q1595" i="1" s="1"/>
  <c r="N1587" i="1"/>
  <c r="O1587" i="1"/>
  <c r="Q1587" i="1" s="1"/>
  <c r="N1579" i="1"/>
  <c r="O1579" i="1"/>
  <c r="Q1579" i="1" s="1"/>
  <c r="N1571" i="1"/>
  <c r="O1571" i="1"/>
  <c r="Q1571" i="1" s="1"/>
  <c r="N1563" i="1"/>
  <c r="O1563" i="1"/>
  <c r="Q1563" i="1" s="1"/>
  <c r="N1555" i="1"/>
  <c r="O1555" i="1"/>
  <c r="Q1555" i="1" s="1"/>
  <c r="N1547" i="1"/>
  <c r="O1547" i="1"/>
  <c r="Q1547" i="1" s="1"/>
  <c r="N1539" i="1"/>
  <c r="O1539" i="1"/>
  <c r="Q1539" i="1" s="1"/>
  <c r="N1531" i="1"/>
  <c r="O1531" i="1"/>
  <c r="Q1531" i="1" s="1"/>
  <c r="N1523" i="1"/>
  <c r="O1523" i="1"/>
  <c r="Q1523" i="1" s="1"/>
  <c r="N1515" i="1"/>
  <c r="O1515" i="1"/>
  <c r="Q1515" i="1" s="1"/>
  <c r="N1507" i="1"/>
  <c r="O1507" i="1"/>
  <c r="Q1507" i="1" s="1"/>
  <c r="N1499" i="1"/>
  <c r="O1499" i="1"/>
  <c r="Q1499" i="1" s="1"/>
  <c r="N1491" i="1"/>
  <c r="O1491" i="1"/>
  <c r="Q1491" i="1" s="1"/>
  <c r="N1483" i="1"/>
  <c r="O1483" i="1"/>
  <c r="Q1483" i="1" s="1"/>
  <c r="N1475" i="1"/>
  <c r="O1475" i="1"/>
  <c r="Q1475" i="1" s="1"/>
  <c r="N1467" i="1"/>
  <c r="O1467" i="1"/>
  <c r="Q1467" i="1" s="1"/>
  <c r="N1459" i="1"/>
  <c r="O1459" i="1"/>
  <c r="Q1459" i="1" s="1"/>
  <c r="N793" i="1"/>
  <c r="O793" i="1"/>
  <c r="Q793" i="1" s="1"/>
  <c r="N794" i="1"/>
  <c r="O794" i="1" s="1"/>
  <c r="Q794" i="1" s="1"/>
  <c r="N782" i="1"/>
  <c r="O782" i="1" s="1"/>
  <c r="Q782" i="1" s="1"/>
  <c r="N761" i="1"/>
  <c r="O761" i="1"/>
  <c r="Q761" i="1" s="1"/>
  <c r="N762" i="1"/>
  <c r="O762" i="1" s="1"/>
  <c r="Q762" i="1" s="1"/>
  <c r="N750" i="1"/>
  <c r="O750" i="1" s="1"/>
  <c r="Q750" i="1" s="1"/>
  <c r="N729" i="1"/>
  <c r="O729" i="1"/>
  <c r="Q729" i="1" s="1"/>
  <c r="N730" i="1"/>
  <c r="O730" i="1" s="1"/>
  <c r="Q730" i="1" s="1"/>
  <c r="N718" i="1"/>
  <c r="O718" i="1" s="1"/>
  <c r="Q718" i="1" s="1"/>
  <c r="N712" i="1"/>
  <c r="O712" i="1"/>
  <c r="Q712" i="1" s="1"/>
  <c r="N702" i="1"/>
  <c r="O702" i="1" s="1"/>
  <c r="Q702" i="1" s="1"/>
  <c r="N680" i="1"/>
  <c r="O680" i="1" s="1"/>
  <c r="Q680" i="1" s="1"/>
  <c r="N670" i="1"/>
  <c r="O670" i="1" s="1"/>
  <c r="Q670" i="1" s="1"/>
  <c r="N648" i="1"/>
  <c r="O648" i="1" s="1"/>
  <c r="Q648" i="1" s="1"/>
  <c r="N638" i="1"/>
  <c r="O638" i="1" s="1"/>
  <c r="Q638" i="1" s="1"/>
  <c r="N616" i="1"/>
  <c r="O616" i="1" s="1"/>
  <c r="Q616" i="1" s="1"/>
  <c r="N606" i="1"/>
  <c r="O606" i="1" s="1"/>
  <c r="Q606" i="1" s="1"/>
  <c r="N584" i="1"/>
  <c r="O584" i="1"/>
  <c r="Q584" i="1" s="1"/>
  <c r="N574" i="1"/>
  <c r="O574" i="1" s="1"/>
  <c r="Q574" i="1" s="1"/>
  <c r="N552" i="1"/>
  <c r="O552" i="1" s="1"/>
  <c r="Q552" i="1" s="1"/>
  <c r="N542" i="1"/>
  <c r="O542" i="1" s="1"/>
  <c r="Q542" i="1" s="1"/>
  <c r="N520" i="1"/>
  <c r="O520" i="1" s="1"/>
  <c r="Q520" i="1" s="1"/>
  <c r="N283" i="1"/>
  <c r="O283" i="1" s="1"/>
  <c r="Q283" i="1" s="1"/>
  <c r="N260" i="1"/>
  <c r="O260" i="1" s="1"/>
  <c r="Q260" i="1" s="1"/>
  <c r="N253" i="1"/>
  <c r="O253" i="1" s="1"/>
  <c r="Q253" i="1" s="1"/>
  <c r="N245" i="1"/>
  <c r="O245" i="1" s="1"/>
  <c r="Q245" i="1" s="1"/>
  <c r="N246" i="1"/>
  <c r="O246" i="1" s="1"/>
  <c r="Q246" i="1" s="1"/>
  <c r="N1380" i="1"/>
  <c r="O1380" i="1"/>
  <c r="Q1380" i="1" s="1"/>
  <c r="N1373" i="1"/>
  <c r="O1373" i="1"/>
  <c r="Q1373" i="1" s="1"/>
  <c r="N1364" i="1"/>
  <c r="O1364" i="1"/>
  <c r="Q1364" i="1" s="1"/>
  <c r="N1357" i="1"/>
  <c r="O1357" i="1"/>
  <c r="Q1357" i="1" s="1"/>
  <c r="N1348" i="1"/>
  <c r="O1348" i="1"/>
  <c r="Q1348" i="1" s="1"/>
  <c r="N1341" i="1"/>
  <c r="O1341" i="1"/>
  <c r="Q1341" i="1" s="1"/>
  <c r="N1332" i="1"/>
  <c r="O1332" i="1"/>
  <c r="Q1332" i="1" s="1"/>
  <c r="N1325" i="1"/>
  <c r="O1325" i="1"/>
  <c r="Q1325" i="1" s="1"/>
  <c r="N1316" i="1"/>
  <c r="O1316" i="1"/>
  <c r="Q1316" i="1" s="1"/>
  <c r="N1309" i="1"/>
  <c r="O1309" i="1"/>
  <c r="Q1309" i="1" s="1"/>
  <c r="N1300" i="1"/>
  <c r="O1300" i="1"/>
  <c r="Q1300" i="1" s="1"/>
  <c r="N1293" i="1"/>
  <c r="O1293" i="1"/>
  <c r="Q1293" i="1" s="1"/>
  <c r="N1284" i="1"/>
  <c r="O1284" i="1"/>
  <c r="Q1284" i="1" s="1"/>
  <c r="N1277" i="1"/>
  <c r="O1277" i="1"/>
  <c r="Q1277" i="1" s="1"/>
  <c r="N1268" i="1"/>
  <c r="O1268" i="1"/>
  <c r="Q1268" i="1" s="1"/>
  <c r="N1261" i="1"/>
  <c r="O1261" i="1"/>
  <c r="Q1261" i="1" s="1"/>
  <c r="N1252" i="1"/>
  <c r="O1252" i="1"/>
  <c r="Q1252" i="1" s="1"/>
  <c r="N1245" i="1"/>
  <c r="O1245" i="1"/>
  <c r="Q1245" i="1" s="1"/>
  <c r="N1236" i="1"/>
  <c r="O1236" i="1"/>
  <c r="Q1236" i="1" s="1"/>
  <c r="N1229" i="1"/>
  <c r="O1229" i="1"/>
  <c r="Q1229" i="1" s="1"/>
  <c r="N1220" i="1"/>
  <c r="O1220" i="1"/>
  <c r="Q1220" i="1" s="1"/>
  <c r="N1213" i="1"/>
  <c r="O1213" i="1"/>
  <c r="Q1213" i="1" s="1"/>
  <c r="N1204" i="1"/>
  <c r="O1204" i="1"/>
  <c r="Q1204" i="1" s="1"/>
  <c r="N1197" i="1"/>
  <c r="O1197" i="1"/>
  <c r="Q1197" i="1" s="1"/>
  <c r="N1188" i="1"/>
  <c r="O1188" i="1"/>
  <c r="Q1188" i="1" s="1"/>
  <c r="N1181" i="1"/>
  <c r="O1181" i="1"/>
  <c r="Q1181" i="1" s="1"/>
  <c r="N1172" i="1"/>
  <c r="O1172" i="1"/>
  <c r="Q1172" i="1" s="1"/>
  <c r="N1165" i="1"/>
  <c r="O1165" i="1"/>
  <c r="Q1165" i="1" s="1"/>
  <c r="N1156" i="1"/>
  <c r="O1156" i="1"/>
  <c r="Q1156" i="1" s="1"/>
  <c r="N1149" i="1"/>
  <c r="O1149" i="1"/>
  <c r="Q1149" i="1" s="1"/>
  <c r="N1140" i="1"/>
  <c r="O1140" i="1"/>
  <c r="Q1140" i="1" s="1"/>
  <c r="N1133" i="1"/>
  <c r="O1133" i="1"/>
  <c r="Q1133" i="1" s="1"/>
  <c r="N1124" i="1"/>
  <c r="O1124" i="1"/>
  <c r="Q1124" i="1" s="1"/>
  <c r="N1117" i="1"/>
  <c r="O1117" i="1"/>
  <c r="Q1117" i="1" s="1"/>
  <c r="N1108" i="1"/>
  <c r="O1108" i="1"/>
  <c r="Q1108" i="1" s="1"/>
  <c r="N1101" i="1"/>
  <c r="O1101" i="1"/>
  <c r="Q1101" i="1" s="1"/>
  <c r="N1092" i="1"/>
  <c r="O1092" i="1"/>
  <c r="Q1092" i="1" s="1"/>
  <c r="N1085" i="1"/>
  <c r="O1085" i="1"/>
  <c r="Q1085" i="1" s="1"/>
  <c r="N1076" i="1"/>
  <c r="O1076" i="1"/>
  <c r="Q1076" i="1" s="1"/>
  <c r="N1069" i="1"/>
  <c r="O1069" i="1"/>
  <c r="Q1069" i="1" s="1"/>
  <c r="N1060" i="1"/>
  <c r="O1060" i="1"/>
  <c r="Q1060" i="1" s="1"/>
  <c r="N1053" i="1"/>
  <c r="O1053" i="1"/>
  <c r="Q1053" i="1" s="1"/>
  <c r="N1044" i="1"/>
  <c r="O1044" i="1"/>
  <c r="Q1044" i="1" s="1"/>
  <c r="N1037" i="1"/>
  <c r="O1037" i="1"/>
  <c r="Q1037" i="1" s="1"/>
  <c r="N1028" i="1"/>
  <c r="O1028" i="1"/>
  <c r="Q1028" i="1" s="1"/>
  <c r="N1021" i="1"/>
  <c r="O1021" i="1"/>
  <c r="Q1021" i="1" s="1"/>
  <c r="N1012" i="1"/>
  <c r="O1012" i="1"/>
  <c r="Q1012" i="1" s="1"/>
  <c r="N1005" i="1"/>
  <c r="O1005" i="1"/>
  <c r="Q1005" i="1" s="1"/>
  <c r="N996" i="1"/>
  <c r="O996" i="1"/>
  <c r="Q996" i="1" s="1"/>
  <c r="N989" i="1"/>
  <c r="O989" i="1"/>
  <c r="Q989" i="1" s="1"/>
  <c r="N980" i="1"/>
  <c r="O980" i="1"/>
  <c r="Q980" i="1" s="1"/>
  <c r="N973" i="1"/>
  <c r="O973" i="1"/>
  <c r="Q973" i="1" s="1"/>
  <c r="N964" i="1"/>
  <c r="O964" i="1"/>
  <c r="Q964" i="1" s="1"/>
  <c r="N957" i="1"/>
  <c r="O957" i="1"/>
  <c r="Q957" i="1" s="1"/>
  <c r="N948" i="1"/>
  <c r="O948" i="1"/>
  <c r="Q948" i="1" s="1"/>
  <c r="N941" i="1"/>
  <c r="O941" i="1"/>
  <c r="Q941" i="1" s="1"/>
  <c r="N932" i="1"/>
  <c r="O932" i="1"/>
  <c r="Q932" i="1" s="1"/>
  <c r="N925" i="1"/>
  <c r="O925" i="1"/>
  <c r="Q925" i="1" s="1"/>
  <c r="N916" i="1"/>
  <c r="O916" i="1"/>
  <c r="Q916" i="1" s="1"/>
  <c r="N909" i="1"/>
  <c r="O909" i="1"/>
  <c r="Q909" i="1" s="1"/>
  <c r="N900" i="1"/>
  <c r="O900" i="1"/>
  <c r="Q900" i="1" s="1"/>
  <c r="N893" i="1"/>
  <c r="O893" i="1"/>
  <c r="Q893" i="1" s="1"/>
  <c r="N884" i="1"/>
  <c r="O884" i="1"/>
  <c r="Q884" i="1" s="1"/>
  <c r="N801" i="1"/>
  <c r="O801" i="1"/>
  <c r="Q801" i="1" s="1"/>
  <c r="N802" i="1"/>
  <c r="O802" i="1" s="1"/>
  <c r="Q802" i="1" s="1"/>
  <c r="N785" i="1"/>
  <c r="O785" i="1" s="1"/>
  <c r="Q785" i="1" s="1"/>
  <c r="N786" i="1"/>
  <c r="O786" i="1" s="1"/>
  <c r="Q786" i="1" s="1"/>
  <c r="N769" i="1"/>
  <c r="O769" i="1" s="1"/>
  <c r="Q769" i="1" s="1"/>
  <c r="N770" i="1"/>
  <c r="O770" i="1" s="1"/>
  <c r="Q770" i="1" s="1"/>
  <c r="N753" i="1"/>
  <c r="O753" i="1" s="1"/>
  <c r="Q753" i="1" s="1"/>
  <c r="N754" i="1"/>
  <c r="O754" i="1" s="1"/>
  <c r="Q754" i="1" s="1"/>
  <c r="N737" i="1"/>
  <c r="O737" i="1"/>
  <c r="Q737" i="1" s="1"/>
  <c r="N738" i="1"/>
  <c r="O738" i="1" s="1"/>
  <c r="Q738" i="1" s="1"/>
  <c r="N721" i="1"/>
  <c r="O721" i="1" s="1"/>
  <c r="Q721" i="1" s="1"/>
  <c r="N722" i="1"/>
  <c r="O722" i="1" s="1"/>
  <c r="Q722" i="1" s="1"/>
  <c r="N705" i="1"/>
  <c r="O705" i="1" s="1"/>
  <c r="Q705" i="1" s="1"/>
  <c r="N706" i="1"/>
  <c r="O706" i="1" s="1"/>
  <c r="Q706" i="1" s="1"/>
  <c r="N689" i="1"/>
  <c r="O689" i="1" s="1"/>
  <c r="Q689" i="1" s="1"/>
  <c r="N690" i="1"/>
  <c r="O690" i="1" s="1"/>
  <c r="Q690" i="1" s="1"/>
  <c r="N673" i="1"/>
  <c r="O673" i="1"/>
  <c r="Q673" i="1" s="1"/>
  <c r="N674" i="1"/>
  <c r="O674" i="1" s="1"/>
  <c r="Q674" i="1" s="1"/>
  <c r="N657" i="1"/>
  <c r="O657" i="1" s="1"/>
  <c r="Q657" i="1" s="1"/>
  <c r="N658" i="1"/>
  <c r="O658" i="1" s="1"/>
  <c r="Q658" i="1" s="1"/>
  <c r="N641" i="1"/>
  <c r="O641" i="1" s="1"/>
  <c r="Q641" i="1" s="1"/>
  <c r="N642" i="1"/>
  <c r="O642" i="1" s="1"/>
  <c r="Q642" i="1" s="1"/>
  <c r="N625" i="1"/>
  <c r="O625" i="1" s="1"/>
  <c r="Q625" i="1" s="1"/>
  <c r="N626" i="1"/>
  <c r="O626" i="1" s="1"/>
  <c r="Q626" i="1" s="1"/>
  <c r="N609" i="1"/>
  <c r="O609" i="1"/>
  <c r="Q609" i="1" s="1"/>
  <c r="N610" i="1"/>
  <c r="O610" i="1" s="1"/>
  <c r="Q610" i="1" s="1"/>
  <c r="N593" i="1"/>
  <c r="O593" i="1" s="1"/>
  <c r="Q593" i="1" s="1"/>
  <c r="N594" i="1"/>
  <c r="O594" i="1" s="1"/>
  <c r="Q594" i="1" s="1"/>
  <c r="N577" i="1"/>
  <c r="O577" i="1" s="1"/>
  <c r="Q577" i="1" s="1"/>
  <c r="N578" i="1"/>
  <c r="O578" i="1" s="1"/>
  <c r="Q578" i="1" s="1"/>
  <c r="N561" i="1"/>
  <c r="O561" i="1" s="1"/>
  <c r="Q561" i="1" s="1"/>
  <c r="N562" i="1"/>
  <c r="O562" i="1" s="1"/>
  <c r="Q562" i="1" s="1"/>
  <c r="N545" i="1"/>
  <c r="O545" i="1"/>
  <c r="Q545" i="1" s="1"/>
  <c r="N546" i="1"/>
  <c r="O546" i="1" s="1"/>
  <c r="Q546" i="1" s="1"/>
  <c r="N529" i="1"/>
  <c r="O529" i="1" s="1"/>
  <c r="Q529" i="1" s="1"/>
  <c r="N530" i="1"/>
  <c r="O530" i="1" s="1"/>
  <c r="Q530" i="1" s="1"/>
  <c r="O511" i="1"/>
  <c r="Q511" i="1" s="1"/>
  <c r="O503" i="1"/>
  <c r="Q503" i="1" s="1"/>
  <c r="O495" i="1"/>
  <c r="Q495" i="1" s="1"/>
  <c r="O487" i="1"/>
  <c r="Q487" i="1" s="1"/>
  <c r="N485" i="1"/>
  <c r="O485" i="1" s="1"/>
  <c r="Q485" i="1" s="1"/>
  <c r="O479" i="1"/>
  <c r="Q479" i="1" s="1"/>
  <c r="O471" i="1"/>
  <c r="Q471" i="1" s="1"/>
  <c r="O463" i="1"/>
  <c r="Q463" i="1" s="1"/>
  <c r="O455" i="1"/>
  <c r="Q455" i="1" s="1"/>
  <c r="N453" i="1"/>
  <c r="O453" i="1" s="1"/>
  <c r="Q453" i="1" s="1"/>
  <c r="O447" i="1"/>
  <c r="Q447" i="1" s="1"/>
  <c r="O439" i="1"/>
  <c r="Q439" i="1" s="1"/>
  <c r="O431" i="1"/>
  <c r="Q431" i="1" s="1"/>
  <c r="O423" i="1"/>
  <c r="Q423" i="1" s="1"/>
  <c r="N421" i="1"/>
  <c r="O421" i="1" s="1"/>
  <c r="Q421" i="1" s="1"/>
  <c r="O415" i="1"/>
  <c r="Q415" i="1" s="1"/>
  <c r="O407" i="1"/>
  <c r="Q407" i="1" s="1"/>
  <c r="O399" i="1"/>
  <c r="Q399" i="1" s="1"/>
  <c r="O391" i="1"/>
  <c r="Q391" i="1" s="1"/>
  <c r="N389" i="1"/>
  <c r="O389" i="1" s="1"/>
  <c r="Q389" i="1" s="1"/>
  <c r="O383" i="1"/>
  <c r="Q383" i="1" s="1"/>
  <c r="O375" i="1"/>
  <c r="Q375" i="1" s="1"/>
  <c r="O367" i="1"/>
  <c r="Q367" i="1" s="1"/>
  <c r="O359" i="1"/>
  <c r="Q359" i="1" s="1"/>
  <c r="N357" i="1"/>
  <c r="O357" i="1" s="1"/>
  <c r="Q357" i="1" s="1"/>
  <c r="O351" i="1"/>
  <c r="Q351" i="1" s="1"/>
  <c r="O343" i="1"/>
  <c r="Q343" i="1" s="1"/>
  <c r="O335" i="1"/>
  <c r="Q335" i="1" s="1"/>
  <c r="O327" i="1"/>
  <c r="Q327" i="1" s="1"/>
  <c r="N325" i="1"/>
  <c r="O325" i="1" s="1"/>
  <c r="Q325" i="1" s="1"/>
  <c r="O319" i="1"/>
  <c r="Q319" i="1" s="1"/>
  <c r="O311" i="1"/>
  <c r="Q311" i="1" s="1"/>
  <c r="O303" i="1"/>
  <c r="Q303" i="1" s="1"/>
  <c r="O804" i="1"/>
  <c r="Q804" i="1" s="1"/>
  <c r="O796" i="1"/>
  <c r="Q796" i="1" s="1"/>
  <c r="O788" i="1"/>
  <c r="Q788" i="1" s="1"/>
  <c r="O780" i="1"/>
  <c r="Q780" i="1" s="1"/>
  <c r="O772" i="1"/>
  <c r="Q772" i="1" s="1"/>
  <c r="O764" i="1"/>
  <c r="Q764" i="1" s="1"/>
  <c r="O756" i="1"/>
  <c r="Q756" i="1" s="1"/>
  <c r="O748" i="1"/>
  <c r="Q748" i="1" s="1"/>
  <c r="O740" i="1"/>
  <c r="Q740" i="1" s="1"/>
  <c r="O732" i="1"/>
  <c r="Q732" i="1" s="1"/>
  <c r="O724" i="1"/>
  <c r="Q724" i="1" s="1"/>
  <c r="O716" i="1"/>
  <c r="Q716" i="1" s="1"/>
  <c r="O708" i="1"/>
  <c r="Q708" i="1" s="1"/>
  <c r="O700" i="1"/>
  <c r="Q700" i="1" s="1"/>
  <c r="O692" i="1"/>
  <c r="Q692" i="1" s="1"/>
  <c r="O684" i="1"/>
  <c r="Q684" i="1" s="1"/>
  <c r="O676" i="1"/>
  <c r="Q676" i="1" s="1"/>
  <c r="O668" i="1"/>
  <c r="Q668" i="1" s="1"/>
  <c r="O660" i="1"/>
  <c r="Q660" i="1" s="1"/>
  <c r="O652" i="1"/>
  <c r="Q652" i="1" s="1"/>
  <c r="O644" i="1"/>
  <c r="Q644" i="1" s="1"/>
  <c r="O636" i="1"/>
  <c r="Q636" i="1" s="1"/>
  <c r="O628" i="1"/>
  <c r="Q628" i="1" s="1"/>
  <c r="O620" i="1"/>
  <c r="Q620" i="1" s="1"/>
  <c r="O612" i="1"/>
  <c r="Q612" i="1" s="1"/>
  <c r="O604" i="1"/>
  <c r="Q604" i="1" s="1"/>
  <c r="O596" i="1"/>
  <c r="Q596" i="1" s="1"/>
  <c r="O588" i="1"/>
  <c r="Q588" i="1" s="1"/>
  <c r="O580" i="1"/>
  <c r="Q580" i="1" s="1"/>
  <c r="O572" i="1"/>
  <c r="Q572" i="1" s="1"/>
  <c r="O564" i="1"/>
  <c r="Q564" i="1" s="1"/>
  <c r="O556" i="1"/>
  <c r="Q556" i="1" s="1"/>
  <c r="O548" i="1"/>
  <c r="Q548" i="1" s="1"/>
  <c r="O540" i="1"/>
  <c r="Q540" i="1" s="1"/>
  <c r="O532" i="1"/>
  <c r="Q532" i="1" s="1"/>
  <c r="O524" i="1"/>
  <c r="Q524" i="1" s="1"/>
  <c r="O515" i="1"/>
  <c r="Q515" i="1" s="1"/>
  <c r="N500" i="1"/>
  <c r="O500" i="1" s="1"/>
  <c r="Q500" i="1" s="1"/>
  <c r="O490" i="1"/>
  <c r="Q490" i="1" s="1"/>
  <c r="N489" i="1"/>
  <c r="O489" i="1" s="1"/>
  <c r="Q489" i="1" s="1"/>
  <c r="O483" i="1"/>
  <c r="Q483" i="1" s="1"/>
  <c r="N468" i="1"/>
  <c r="O468" i="1" s="1"/>
  <c r="Q468" i="1" s="1"/>
  <c r="O458" i="1"/>
  <c r="Q458" i="1" s="1"/>
  <c r="N457" i="1"/>
  <c r="O457" i="1" s="1"/>
  <c r="Q457" i="1" s="1"/>
  <c r="O451" i="1"/>
  <c r="Q451" i="1" s="1"/>
  <c r="N436" i="1"/>
  <c r="O436" i="1"/>
  <c r="Q436" i="1" s="1"/>
  <c r="O426" i="1"/>
  <c r="Q426" i="1" s="1"/>
  <c r="N425" i="1"/>
  <c r="O425" i="1" s="1"/>
  <c r="Q425" i="1" s="1"/>
  <c r="O419" i="1"/>
  <c r="Q419" i="1" s="1"/>
  <c r="N404" i="1"/>
  <c r="O404" i="1" s="1"/>
  <c r="Q404" i="1" s="1"/>
  <c r="O394" i="1"/>
  <c r="Q394" i="1" s="1"/>
  <c r="N393" i="1"/>
  <c r="O393" i="1" s="1"/>
  <c r="Q393" i="1" s="1"/>
  <c r="O387" i="1"/>
  <c r="Q387" i="1" s="1"/>
  <c r="N372" i="1"/>
  <c r="O372" i="1" s="1"/>
  <c r="Q372" i="1" s="1"/>
  <c r="O362" i="1"/>
  <c r="Q362" i="1" s="1"/>
  <c r="N361" i="1"/>
  <c r="O361" i="1" s="1"/>
  <c r="Q361" i="1" s="1"/>
  <c r="O355" i="1"/>
  <c r="Q355" i="1" s="1"/>
  <c r="N340" i="1"/>
  <c r="O340" i="1" s="1"/>
  <c r="Q340" i="1" s="1"/>
  <c r="O330" i="1"/>
  <c r="Q330" i="1" s="1"/>
  <c r="N329" i="1"/>
  <c r="O329" i="1" s="1"/>
  <c r="Q329" i="1" s="1"/>
  <c r="O323" i="1"/>
  <c r="Q323" i="1" s="1"/>
  <c r="N308" i="1"/>
  <c r="O308" i="1"/>
  <c r="Q308" i="1" s="1"/>
  <c r="N298" i="1"/>
  <c r="O298" i="1"/>
  <c r="Q298" i="1" s="1"/>
  <c r="O288" i="1"/>
  <c r="Q288" i="1" s="1"/>
  <c r="O281" i="1"/>
  <c r="Q281" i="1" s="1"/>
  <c r="N265" i="1"/>
  <c r="O265" i="1"/>
  <c r="Q265" i="1" s="1"/>
  <c r="N266" i="1"/>
  <c r="O266" i="1" s="1"/>
  <c r="Q266" i="1" s="1"/>
  <c r="O255" i="1"/>
  <c r="Q255" i="1" s="1"/>
  <c r="O248" i="1"/>
  <c r="Q248" i="1" s="1"/>
  <c r="N2015" i="1"/>
  <c r="O2015" i="1" s="1"/>
  <c r="Q2015" i="1" s="1"/>
  <c r="O2010" i="1"/>
  <c r="Q2010" i="1" s="1"/>
  <c r="N2007" i="1"/>
  <c r="O2007" i="1" s="1"/>
  <c r="Q2007" i="1" s="1"/>
  <c r="O2002" i="1"/>
  <c r="Q2002" i="1" s="1"/>
  <c r="N1999" i="1"/>
  <c r="O1999" i="1" s="1"/>
  <c r="Q1999" i="1" s="1"/>
  <c r="O1994" i="1"/>
  <c r="Q1994" i="1" s="1"/>
  <c r="N1991" i="1"/>
  <c r="O1991" i="1"/>
  <c r="Q1991" i="1" s="1"/>
  <c r="O1986" i="1"/>
  <c r="Q1986" i="1" s="1"/>
  <c r="N1983" i="1"/>
  <c r="O1983" i="1" s="1"/>
  <c r="Q1983" i="1" s="1"/>
  <c r="O1978" i="1"/>
  <c r="Q1978" i="1" s="1"/>
  <c r="N1975" i="1"/>
  <c r="O1975" i="1" s="1"/>
  <c r="Q1975" i="1" s="1"/>
  <c r="O1970" i="1"/>
  <c r="Q1970" i="1" s="1"/>
  <c r="N1967" i="1"/>
  <c r="O1967" i="1" s="1"/>
  <c r="Q1967" i="1" s="1"/>
  <c r="O1962" i="1"/>
  <c r="Q1962" i="1" s="1"/>
  <c r="N1959" i="1"/>
  <c r="O1959" i="1"/>
  <c r="Q1959" i="1" s="1"/>
  <c r="O1954" i="1"/>
  <c r="Q1954" i="1" s="1"/>
  <c r="N1951" i="1"/>
  <c r="O1951" i="1" s="1"/>
  <c r="Q1951" i="1" s="1"/>
  <c r="O1946" i="1"/>
  <c r="Q1946" i="1" s="1"/>
  <c r="N1943" i="1"/>
  <c r="O1943" i="1" s="1"/>
  <c r="Q1943" i="1" s="1"/>
  <c r="O1938" i="1"/>
  <c r="Q1938" i="1" s="1"/>
  <c r="N1935" i="1"/>
  <c r="O1935" i="1" s="1"/>
  <c r="Q1935" i="1" s="1"/>
  <c r="O1930" i="1"/>
  <c r="Q1930" i="1" s="1"/>
  <c r="N1927" i="1"/>
  <c r="O1927" i="1"/>
  <c r="Q1927" i="1" s="1"/>
  <c r="O1922" i="1"/>
  <c r="Q1922" i="1" s="1"/>
  <c r="N1919" i="1"/>
  <c r="O1919" i="1" s="1"/>
  <c r="Q1919" i="1" s="1"/>
  <c r="O1914" i="1"/>
  <c r="Q1914" i="1" s="1"/>
  <c r="N1911" i="1"/>
  <c r="O1911" i="1" s="1"/>
  <c r="Q1911" i="1" s="1"/>
  <c r="O1906" i="1"/>
  <c r="Q1906" i="1" s="1"/>
  <c r="N1903" i="1"/>
  <c r="O1903" i="1" s="1"/>
  <c r="Q1903" i="1" s="1"/>
  <c r="O1898" i="1"/>
  <c r="Q1898" i="1" s="1"/>
  <c r="N1895" i="1"/>
  <c r="O1895" i="1"/>
  <c r="Q1895" i="1" s="1"/>
  <c r="O1890" i="1"/>
  <c r="Q1890" i="1" s="1"/>
  <c r="N1887" i="1"/>
  <c r="O1887" i="1" s="1"/>
  <c r="Q1887" i="1" s="1"/>
  <c r="O1882" i="1"/>
  <c r="Q1882" i="1" s="1"/>
  <c r="N1879" i="1"/>
  <c r="O1879" i="1" s="1"/>
  <c r="Q1879" i="1" s="1"/>
  <c r="O1874" i="1"/>
  <c r="Q1874" i="1" s="1"/>
  <c r="N1871" i="1"/>
  <c r="O1871" i="1" s="1"/>
  <c r="Q1871" i="1" s="1"/>
  <c r="O1866" i="1"/>
  <c r="Q1866" i="1" s="1"/>
  <c r="N1863" i="1"/>
  <c r="O1863" i="1"/>
  <c r="Q1863" i="1" s="1"/>
  <c r="O1858" i="1"/>
  <c r="Q1858" i="1" s="1"/>
  <c r="N1855" i="1"/>
  <c r="O1855" i="1" s="1"/>
  <c r="Q1855" i="1" s="1"/>
  <c r="O1850" i="1"/>
  <c r="Q1850" i="1" s="1"/>
  <c r="N1847" i="1"/>
  <c r="O1847" i="1" s="1"/>
  <c r="Q1847" i="1" s="1"/>
  <c r="O1842" i="1"/>
  <c r="Q1842" i="1" s="1"/>
  <c r="N1839" i="1"/>
  <c r="O1839" i="1" s="1"/>
  <c r="Q1839" i="1" s="1"/>
  <c r="O1834" i="1"/>
  <c r="Q1834" i="1" s="1"/>
  <c r="N1831" i="1"/>
  <c r="O1831" i="1"/>
  <c r="Q1831" i="1" s="1"/>
  <c r="O1826" i="1"/>
  <c r="Q1826" i="1" s="1"/>
  <c r="N1823" i="1"/>
  <c r="O1823" i="1" s="1"/>
  <c r="Q1823" i="1" s="1"/>
  <c r="O1818" i="1"/>
  <c r="Q1818" i="1" s="1"/>
  <c r="N1815" i="1"/>
  <c r="O1815" i="1" s="1"/>
  <c r="Q1815" i="1" s="1"/>
  <c r="O1810" i="1"/>
  <c r="Q1810" i="1" s="1"/>
  <c r="N1807" i="1"/>
  <c r="O1807" i="1" s="1"/>
  <c r="Q1807" i="1" s="1"/>
  <c r="O1802" i="1"/>
  <c r="Q1802" i="1" s="1"/>
  <c r="N1799" i="1"/>
  <c r="O1799" i="1"/>
  <c r="Q1799" i="1" s="1"/>
  <c r="O1794" i="1"/>
  <c r="Q1794" i="1" s="1"/>
  <c r="N1791" i="1"/>
  <c r="O1791" i="1" s="1"/>
  <c r="Q1791" i="1" s="1"/>
  <c r="O1786" i="1"/>
  <c r="Q1786" i="1" s="1"/>
  <c r="N1783" i="1"/>
  <c r="O1783" i="1" s="1"/>
  <c r="Q1783" i="1" s="1"/>
  <c r="O1778" i="1"/>
  <c r="Q1778" i="1" s="1"/>
  <c r="N1775" i="1"/>
  <c r="O1775" i="1" s="1"/>
  <c r="Q1775" i="1" s="1"/>
  <c r="O1770" i="1"/>
  <c r="Q1770" i="1" s="1"/>
  <c r="N1767" i="1"/>
  <c r="O1767" i="1"/>
  <c r="Q1767" i="1" s="1"/>
  <c r="O1762" i="1"/>
  <c r="Q1762" i="1" s="1"/>
  <c r="N1759" i="1"/>
  <c r="O1759" i="1" s="1"/>
  <c r="Q1759" i="1" s="1"/>
  <c r="O1754" i="1"/>
  <c r="Q1754" i="1" s="1"/>
  <c r="N1751" i="1"/>
  <c r="O1751" i="1" s="1"/>
  <c r="Q1751" i="1" s="1"/>
  <c r="O1746" i="1"/>
  <c r="Q1746" i="1" s="1"/>
  <c r="N1743" i="1"/>
  <c r="O1743" i="1" s="1"/>
  <c r="Q1743" i="1" s="1"/>
  <c r="O1738" i="1"/>
  <c r="Q1738" i="1" s="1"/>
  <c r="N1735" i="1"/>
  <c r="O1735" i="1"/>
  <c r="Q1735" i="1" s="1"/>
  <c r="O1730" i="1"/>
  <c r="Q1730" i="1" s="1"/>
  <c r="N1727" i="1"/>
  <c r="O1727" i="1" s="1"/>
  <c r="Q1727" i="1" s="1"/>
  <c r="O1722" i="1"/>
  <c r="Q1722" i="1" s="1"/>
  <c r="N1719" i="1"/>
  <c r="O1719" i="1" s="1"/>
  <c r="Q1719" i="1" s="1"/>
  <c r="O1714" i="1"/>
  <c r="Q1714" i="1" s="1"/>
  <c r="N1711" i="1"/>
  <c r="O1711" i="1" s="1"/>
  <c r="Q1711" i="1" s="1"/>
  <c r="O1706" i="1"/>
  <c r="Q1706" i="1" s="1"/>
  <c r="N1703" i="1"/>
  <c r="O1703" i="1"/>
  <c r="Q1703" i="1" s="1"/>
  <c r="O1698" i="1"/>
  <c r="Q1698" i="1" s="1"/>
  <c r="N1695" i="1"/>
  <c r="O1695" i="1" s="1"/>
  <c r="Q1695" i="1" s="1"/>
  <c r="O1690" i="1"/>
  <c r="Q1690" i="1" s="1"/>
  <c r="N1687" i="1"/>
  <c r="O1687" i="1" s="1"/>
  <c r="Q1687" i="1" s="1"/>
  <c r="O1682" i="1"/>
  <c r="Q1682" i="1" s="1"/>
  <c r="N1679" i="1"/>
  <c r="O1679" i="1" s="1"/>
  <c r="Q1679" i="1" s="1"/>
  <c r="O1674" i="1"/>
  <c r="Q1674" i="1" s="1"/>
  <c r="N1671" i="1"/>
  <c r="O1671" i="1"/>
  <c r="Q1671" i="1" s="1"/>
  <c r="O1666" i="1"/>
  <c r="Q1666" i="1" s="1"/>
  <c r="N1663" i="1"/>
  <c r="O1663" i="1" s="1"/>
  <c r="Q1663" i="1" s="1"/>
  <c r="O1658" i="1"/>
  <c r="Q1658" i="1" s="1"/>
  <c r="N1655" i="1"/>
  <c r="O1655" i="1" s="1"/>
  <c r="Q1655" i="1" s="1"/>
  <c r="O1650" i="1"/>
  <c r="Q1650" i="1" s="1"/>
  <c r="N1647" i="1"/>
  <c r="O1647" i="1" s="1"/>
  <c r="Q1647" i="1" s="1"/>
  <c r="O1642" i="1"/>
  <c r="Q1642" i="1" s="1"/>
  <c r="N1639" i="1"/>
  <c r="O1639" i="1"/>
  <c r="Q1639" i="1" s="1"/>
  <c r="O1634" i="1"/>
  <c r="Q1634" i="1" s="1"/>
  <c r="N1631" i="1"/>
  <c r="O1631" i="1" s="1"/>
  <c r="Q1631" i="1" s="1"/>
  <c r="O1626" i="1"/>
  <c r="Q1626" i="1" s="1"/>
  <c r="N1623" i="1"/>
  <c r="O1623" i="1" s="1"/>
  <c r="Q1623" i="1" s="1"/>
  <c r="O1618" i="1"/>
  <c r="Q1618" i="1" s="1"/>
  <c r="N1615" i="1"/>
  <c r="O1615" i="1" s="1"/>
  <c r="Q1615" i="1" s="1"/>
  <c r="O1610" i="1"/>
  <c r="Q1610" i="1" s="1"/>
  <c r="N1607" i="1"/>
  <c r="O1607" i="1"/>
  <c r="Q1607" i="1" s="1"/>
  <c r="O1602" i="1"/>
  <c r="Q1602" i="1" s="1"/>
  <c r="N1599" i="1"/>
  <c r="O1599" i="1" s="1"/>
  <c r="Q1599" i="1" s="1"/>
  <c r="O1594" i="1"/>
  <c r="Q1594" i="1" s="1"/>
  <c r="N1591" i="1"/>
  <c r="O1591" i="1" s="1"/>
  <c r="Q1591" i="1" s="1"/>
  <c r="O1586" i="1"/>
  <c r="Q1586" i="1" s="1"/>
  <c r="N1583" i="1"/>
  <c r="O1583" i="1" s="1"/>
  <c r="Q1583" i="1" s="1"/>
  <c r="O1578" i="1"/>
  <c r="Q1578" i="1" s="1"/>
  <c r="N1575" i="1"/>
  <c r="O1575" i="1"/>
  <c r="Q1575" i="1" s="1"/>
  <c r="O1570" i="1"/>
  <c r="Q1570" i="1" s="1"/>
  <c r="N1567" i="1"/>
  <c r="O1567" i="1" s="1"/>
  <c r="Q1567" i="1" s="1"/>
  <c r="O1562" i="1"/>
  <c r="Q1562" i="1" s="1"/>
  <c r="N1559" i="1"/>
  <c r="O1559" i="1" s="1"/>
  <c r="Q1559" i="1" s="1"/>
  <c r="O1554" i="1"/>
  <c r="Q1554" i="1" s="1"/>
  <c r="N1551" i="1"/>
  <c r="O1551" i="1" s="1"/>
  <c r="Q1551" i="1" s="1"/>
  <c r="O1546" i="1"/>
  <c r="Q1546" i="1" s="1"/>
  <c r="N1543" i="1"/>
  <c r="O1543" i="1"/>
  <c r="Q1543" i="1" s="1"/>
  <c r="O1538" i="1"/>
  <c r="Q1538" i="1" s="1"/>
  <c r="N1535" i="1"/>
  <c r="O1535" i="1" s="1"/>
  <c r="Q1535" i="1" s="1"/>
  <c r="O1530" i="1"/>
  <c r="Q1530" i="1" s="1"/>
  <c r="N1527" i="1"/>
  <c r="O1527" i="1" s="1"/>
  <c r="Q1527" i="1" s="1"/>
  <c r="O1522" i="1"/>
  <c r="Q1522" i="1" s="1"/>
  <c r="N1519" i="1"/>
  <c r="O1519" i="1" s="1"/>
  <c r="Q1519" i="1" s="1"/>
  <c r="O1514" i="1"/>
  <c r="Q1514" i="1" s="1"/>
  <c r="N1511" i="1"/>
  <c r="O1511" i="1"/>
  <c r="Q1511" i="1" s="1"/>
  <c r="O1506" i="1"/>
  <c r="Q1506" i="1" s="1"/>
  <c r="N1503" i="1"/>
  <c r="O1503" i="1" s="1"/>
  <c r="Q1503" i="1" s="1"/>
  <c r="O1498" i="1"/>
  <c r="Q1498" i="1" s="1"/>
  <c r="N1495" i="1"/>
  <c r="O1495" i="1" s="1"/>
  <c r="Q1495" i="1" s="1"/>
  <c r="O1490" i="1"/>
  <c r="Q1490" i="1" s="1"/>
  <c r="N1487" i="1"/>
  <c r="O1487" i="1" s="1"/>
  <c r="Q1487" i="1" s="1"/>
  <c r="O1482" i="1"/>
  <c r="Q1482" i="1" s="1"/>
  <c r="N1479" i="1"/>
  <c r="O1479" i="1"/>
  <c r="Q1479" i="1" s="1"/>
  <c r="O1474" i="1"/>
  <c r="Q1474" i="1" s="1"/>
  <c r="N1471" i="1"/>
  <c r="O1471" i="1" s="1"/>
  <c r="Q1471" i="1" s="1"/>
  <c r="O1466" i="1"/>
  <c r="Q1466" i="1" s="1"/>
  <c r="N1463" i="1"/>
  <c r="O1463" i="1" s="1"/>
  <c r="Q1463" i="1" s="1"/>
  <c r="O1458" i="1"/>
  <c r="Q1458" i="1" s="1"/>
  <c r="N1455" i="1"/>
  <c r="O1455" i="1" s="1"/>
  <c r="Q1455" i="1" s="1"/>
  <c r="N798" i="1"/>
  <c r="O798" i="1" s="1"/>
  <c r="Q798" i="1" s="1"/>
  <c r="O792" i="1"/>
  <c r="Q792" i="1" s="1"/>
  <c r="N777" i="1"/>
  <c r="O777" i="1" s="1"/>
  <c r="Q777" i="1" s="1"/>
  <c r="N778" i="1"/>
  <c r="O778" i="1" s="1"/>
  <c r="Q778" i="1" s="1"/>
  <c r="N766" i="1"/>
  <c r="O766" i="1" s="1"/>
  <c r="Q766" i="1" s="1"/>
  <c r="O760" i="1"/>
  <c r="Q760" i="1" s="1"/>
  <c r="N745" i="1"/>
  <c r="O745" i="1" s="1"/>
  <c r="Q745" i="1" s="1"/>
  <c r="N746" i="1"/>
  <c r="O746" i="1" s="1"/>
  <c r="Q746" i="1" s="1"/>
  <c r="N734" i="1"/>
  <c r="O734" i="1" s="1"/>
  <c r="Q734" i="1" s="1"/>
  <c r="O728" i="1"/>
  <c r="Q728" i="1" s="1"/>
  <c r="N713" i="1"/>
  <c r="O713" i="1" s="1"/>
  <c r="Q713" i="1" s="1"/>
  <c r="N714" i="1"/>
  <c r="O714" i="1" s="1"/>
  <c r="Q714" i="1" s="1"/>
  <c r="N681" i="1"/>
  <c r="O681" i="1"/>
  <c r="Q681" i="1" s="1"/>
  <c r="N682" i="1"/>
  <c r="O682" i="1" s="1"/>
  <c r="Q682" i="1" s="1"/>
  <c r="N649" i="1"/>
  <c r="O649" i="1" s="1"/>
  <c r="Q649" i="1" s="1"/>
  <c r="N650" i="1"/>
  <c r="O650" i="1" s="1"/>
  <c r="Q650" i="1" s="1"/>
  <c r="N617" i="1"/>
  <c r="O617" i="1" s="1"/>
  <c r="Q617" i="1" s="1"/>
  <c r="N618" i="1"/>
  <c r="O618" i="1" s="1"/>
  <c r="Q618" i="1" s="1"/>
  <c r="N585" i="1"/>
  <c r="O585" i="1" s="1"/>
  <c r="Q585" i="1" s="1"/>
  <c r="N586" i="1"/>
  <c r="O586" i="1" s="1"/>
  <c r="Q586" i="1" s="1"/>
  <c r="N553" i="1"/>
  <c r="O553" i="1"/>
  <c r="Q553" i="1" s="1"/>
  <c r="N554" i="1"/>
  <c r="O554" i="1" s="1"/>
  <c r="Q554" i="1" s="1"/>
  <c r="N521" i="1"/>
  <c r="O521" i="1" s="1"/>
  <c r="Q521" i="1" s="1"/>
  <c r="N522" i="1"/>
  <c r="O522" i="1" s="1"/>
  <c r="Q522" i="1" s="1"/>
  <c r="N261" i="1"/>
  <c r="O261" i="1" s="1"/>
  <c r="Q261" i="1" s="1"/>
  <c r="N262" i="1"/>
  <c r="O262" i="1" s="1"/>
  <c r="Q262" i="1" s="1"/>
  <c r="N252" i="1"/>
  <c r="O252" i="1" s="1"/>
  <c r="Q252" i="1" s="1"/>
  <c r="N244" i="1"/>
  <c r="O244" i="1" s="1"/>
  <c r="Q244" i="1" s="1"/>
  <c r="N1372" i="1"/>
  <c r="O1372" i="1" s="1"/>
  <c r="Q1372" i="1" s="1"/>
  <c r="N1365" i="1"/>
  <c r="O1365" i="1" s="1"/>
  <c r="Q1365" i="1" s="1"/>
  <c r="N1356" i="1"/>
  <c r="O1356" i="1" s="1"/>
  <c r="Q1356" i="1" s="1"/>
  <c r="N1349" i="1"/>
  <c r="O1349" i="1" s="1"/>
  <c r="Q1349" i="1" s="1"/>
  <c r="N1340" i="1"/>
  <c r="O1340" i="1" s="1"/>
  <c r="Q1340" i="1" s="1"/>
  <c r="N1333" i="1"/>
  <c r="O1333" i="1" s="1"/>
  <c r="Q1333" i="1" s="1"/>
  <c r="N1324" i="1"/>
  <c r="O1324" i="1" s="1"/>
  <c r="Q1324" i="1" s="1"/>
  <c r="N1317" i="1"/>
  <c r="O1317" i="1" s="1"/>
  <c r="Q1317" i="1" s="1"/>
  <c r="N1308" i="1"/>
  <c r="O1308" i="1" s="1"/>
  <c r="Q1308" i="1" s="1"/>
  <c r="N1301" i="1"/>
  <c r="O1301" i="1" s="1"/>
  <c r="Q1301" i="1" s="1"/>
  <c r="N1292" i="1"/>
  <c r="O1292" i="1" s="1"/>
  <c r="Q1292" i="1" s="1"/>
  <c r="N1285" i="1"/>
  <c r="O1285" i="1" s="1"/>
  <c r="Q1285" i="1" s="1"/>
  <c r="N1276" i="1"/>
  <c r="O1276" i="1" s="1"/>
  <c r="Q1276" i="1" s="1"/>
  <c r="N1269" i="1"/>
  <c r="O1269" i="1" s="1"/>
  <c r="Q1269" i="1" s="1"/>
  <c r="N1260" i="1"/>
  <c r="O1260" i="1" s="1"/>
  <c r="Q1260" i="1" s="1"/>
  <c r="N1253" i="1"/>
  <c r="O1253" i="1" s="1"/>
  <c r="Q1253" i="1" s="1"/>
  <c r="N1244" i="1"/>
  <c r="O1244" i="1" s="1"/>
  <c r="Q1244" i="1" s="1"/>
  <c r="N1237" i="1"/>
  <c r="O1237" i="1" s="1"/>
  <c r="Q1237" i="1" s="1"/>
  <c r="N1228" i="1"/>
  <c r="O1228" i="1" s="1"/>
  <c r="Q1228" i="1" s="1"/>
  <c r="N1221" i="1"/>
  <c r="O1221" i="1" s="1"/>
  <c r="Q1221" i="1" s="1"/>
  <c r="N1212" i="1"/>
  <c r="O1212" i="1" s="1"/>
  <c r="Q1212" i="1" s="1"/>
  <c r="N1205" i="1"/>
  <c r="O1205" i="1" s="1"/>
  <c r="Q1205" i="1" s="1"/>
  <c r="N1196" i="1"/>
  <c r="O1196" i="1" s="1"/>
  <c r="Q1196" i="1" s="1"/>
  <c r="N1189" i="1"/>
  <c r="O1189" i="1" s="1"/>
  <c r="Q1189" i="1" s="1"/>
  <c r="N1180" i="1"/>
  <c r="O1180" i="1" s="1"/>
  <c r="Q1180" i="1" s="1"/>
  <c r="N1173" i="1"/>
  <c r="O1173" i="1" s="1"/>
  <c r="Q1173" i="1" s="1"/>
  <c r="N1164" i="1"/>
  <c r="O1164" i="1" s="1"/>
  <c r="Q1164" i="1" s="1"/>
  <c r="N1157" i="1"/>
  <c r="O1157" i="1" s="1"/>
  <c r="Q1157" i="1" s="1"/>
  <c r="N1148" i="1"/>
  <c r="O1148" i="1" s="1"/>
  <c r="Q1148" i="1" s="1"/>
  <c r="N1141" i="1"/>
  <c r="O1141" i="1" s="1"/>
  <c r="Q1141" i="1" s="1"/>
  <c r="N1132" i="1"/>
  <c r="O1132" i="1" s="1"/>
  <c r="Q1132" i="1" s="1"/>
  <c r="N1125" i="1"/>
  <c r="O1125" i="1" s="1"/>
  <c r="Q1125" i="1" s="1"/>
  <c r="N1116" i="1"/>
  <c r="O1116" i="1" s="1"/>
  <c r="Q1116" i="1" s="1"/>
  <c r="N1109" i="1"/>
  <c r="O1109" i="1" s="1"/>
  <c r="Q1109" i="1" s="1"/>
  <c r="N1100" i="1"/>
  <c r="O1100" i="1" s="1"/>
  <c r="Q1100" i="1" s="1"/>
  <c r="N1093" i="1"/>
  <c r="O1093" i="1" s="1"/>
  <c r="Q1093" i="1" s="1"/>
  <c r="N1084" i="1"/>
  <c r="O1084" i="1" s="1"/>
  <c r="Q1084" i="1" s="1"/>
  <c r="N1077" i="1"/>
  <c r="O1077" i="1" s="1"/>
  <c r="Q1077" i="1" s="1"/>
  <c r="N1068" i="1"/>
  <c r="O1068" i="1" s="1"/>
  <c r="Q1068" i="1" s="1"/>
  <c r="N1061" i="1"/>
  <c r="O1061" i="1" s="1"/>
  <c r="Q1061" i="1" s="1"/>
  <c r="N1052" i="1"/>
  <c r="O1052" i="1" s="1"/>
  <c r="Q1052" i="1" s="1"/>
  <c r="N1045" i="1"/>
  <c r="O1045" i="1" s="1"/>
  <c r="Q1045" i="1" s="1"/>
  <c r="N1036" i="1"/>
  <c r="O1036" i="1" s="1"/>
  <c r="Q1036" i="1" s="1"/>
  <c r="N1029" i="1"/>
  <c r="O1029" i="1" s="1"/>
  <c r="Q1029" i="1" s="1"/>
  <c r="N1020" i="1"/>
  <c r="O1020" i="1" s="1"/>
  <c r="Q1020" i="1" s="1"/>
  <c r="N1013" i="1"/>
  <c r="O1013" i="1" s="1"/>
  <c r="Q1013" i="1" s="1"/>
  <c r="N1004" i="1"/>
  <c r="O1004" i="1" s="1"/>
  <c r="Q1004" i="1" s="1"/>
  <c r="N997" i="1"/>
  <c r="O997" i="1" s="1"/>
  <c r="Q997" i="1" s="1"/>
  <c r="N988" i="1"/>
  <c r="O988" i="1" s="1"/>
  <c r="Q988" i="1" s="1"/>
  <c r="N981" i="1"/>
  <c r="O981" i="1" s="1"/>
  <c r="Q981" i="1" s="1"/>
  <c r="N972" i="1"/>
  <c r="O972" i="1" s="1"/>
  <c r="Q972" i="1" s="1"/>
  <c r="N965" i="1"/>
  <c r="O965" i="1" s="1"/>
  <c r="Q965" i="1" s="1"/>
  <c r="N956" i="1"/>
  <c r="O956" i="1" s="1"/>
  <c r="Q956" i="1" s="1"/>
  <c r="N949" i="1"/>
  <c r="O949" i="1" s="1"/>
  <c r="Q949" i="1" s="1"/>
  <c r="N940" i="1"/>
  <c r="O940" i="1" s="1"/>
  <c r="Q940" i="1" s="1"/>
  <c r="N933" i="1"/>
  <c r="O933" i="1" s="1"/>
  <c r="Q933" i="1" s="1"/>
  <c r="N924" i="1"/>
  <c r="O924" i="1" s="1"/>
  <c r="Q924" i="1" s="1"/>
  <c r="N917" i="1"/>
  <c r="O917" i="1" s="1"/>
  <c r="Q917" i="1" s="1"/>
  <c r="N908" i="1"/>
  <c r="O908" i="1" s="1"/>
  <c r="Q908" i="1" s="1"/>
  <c r="N901" i="1"/>
  <c r="O901" i="1" s="1"/>
  <c r="Q901" i="1" s="1"/>
  <c r="N892" i="1"/>
  <c r="O892" i="1" s="1"/>
  <c r="Q892" i="1" s="1"/>
  <c r="N885" i="1"/>
  <c r="O885" i="1" s="1"/>
  <c r="Q885" i="1" s="1"/>
  <c r="N697" i="1"/>
  <c r="O697" i="1" s="1"/>
  <c r="Q697" i="1" s="1"/>
  <c r="N665" i="1"/>
  <c r="O665" i="1" s="1"/>
  <c r="Q665" i="1" s="1"/>
  <c r="N633" i="1"/>
  <c r="O633" i="1" s="1"/>
  <c r="Q633" i="1" s="1"/>
  <c r="N601" i="1"/>
  <c r="O601" i="1" s="1"/>
  <c r="Q601" i="1" s="1"/>
  <c r="N569" i="1"/>
  <c r="O569" i="1" s="1"/>
  <c r="Q569" i="1" s="1"/>
  <c r="N537" i="1"/>
  <c r="O537" i="1" s="1"/>
  <c r="Q537" i="1" s="1"/>
  <c r="N302" i="1"/>
  <c r="O302" i="1" s="1"/>
  <c r="Q302" i="1" s="1"/>
  <c r="N294" i="1"/>
  <c r="O294" i="1" s="1"/>
  <c r="Q294" i="1" s="1"/>
  <c r="N295" i="1"/>
  <c r="O295" i="1" s="1"/>
  <c r="Q295" i="1" s="1"/>
  <c r="N286" i="1"/>
  <c r="O286" i="1" s="1"/>
  <c r="Q286" i="1" s="1"/>
  <c r="N278" i="1"/>
  <c r="O278" i="1" s="1"/>
  <c r="Q278" i="1" s="1"/>
  <c r="N279" i="1"/>
  <c r="O279" i="1" s="1"/>
  <c r="Q279" i="1" s="1"/>
  <c r="N270" i="1"/>
  <c r="O270" i="1" s="1"/>
  <c r="Q270" i="1" s="1"/>
  <c r="N1377" i="1"/>
  <c r="O1377" i="1" s="1"/>
  <c r="Q1377" i="1" s="1"/>
  <c r="N1369" i="1"/>
  <c r="O1369" i="1" s="1"/>
  <c r="Q1369" i="1" s="1"/>
  <c r="N1361" i="1"/>
  <c r="O1361" i="1" s="1"/>
  <c r="Q1361" i="1" s="1"/>
  <c r="N1353" i="1"/>
  <c r="O1353" i="1" s="1"/>
  <c r="Q1353" i="1" s="1"/>
  <c r="N1345" i="1"/>
  <c r="O1345" i="1" s="1"/>
  <c r="Q1345" i="1" s="1"/>
  <c r="N1337" i="1"/>
  <c r="O1337" i="1" s="1"/>
  <c r="Q1337" i="1" s="1"/>
  <c r="N1329" i="1"/>
  <c r="O1329" i="1" s="1"/>
  <c r="Q1329" i="1" s="1"/>
  <c r="N1321" i="1"/>
  <c r="O1321" i="1" s="1"/>
  <c r="Q1321" i="1" s="1"/>
  <c r="N1313" i="1"/>
  <c r="O1313" i="1" s="1"/>
  <c r="Q1313" i="1" s="1"/>
  <c r="N1305" i="1"/>
  <c r="O1305" i="1" s="1"/>
  <c r="Q1305" i="1" s="1"/>
  <c r="N1297" i="1"/>
  <c r="O1297" i="1" s="1"/>
  <c r="Q1297" i="1" s="1"/>
  <c r="N1289" i="1"/>
  <c r="O1289" i="1" s="1"/>
  <c r="Q1289" i="1" s="1"/>
  <c r="N1281" i="1"/>
  <c r="O1281" i="1" s="1"/>
  <c r="Q1281" i="1" s="1"/>
  <c r="N1273" i="1"/>
  <c r="O1273" i="1" s="1"/>
  <c r="Q1273" i="1" s="1"/>
  <c r="N1265" i="1"/>
  <c r="O1265" i="1" s="1"/>
  <c r="Q1265" i="1" s="1"/>
  <c r="N1257" i="1"/>
  <c r="O1257" i="1" s="1"/>
  <c r="Q1257" i="1" s="1"/>
  <c r="N1249" i="1"/>
  <c r="O1249" i="1" s="1"/>
  <c r="Q1249" i="1" s="1"/>
  <c r="N1241" i="1"/>
  <c r="O1241" i="1" s="1"/>
  <c r="Q1241" i="1" s="1"/>
  <c r="N1233" i="1"/>
  <c r="O1233" i="1" s="1"/>
  <c r="Q1233" i="1" s="1"/>
  <c r="N1225" i="1"/>
  <c r="O1225" i="1" s="1"/>
  <c r="Q1225" i="1" s="1"/>
  <c r="N1217" i="1"/>
  <c r="O1217" i="1" s="1"/>
  <c r="Q1217" i="1" s="1"/>
  <c r="N1209" i="1"/>
  <c r="O1209" i="1" s="1"/>
  <c r="Q1209" i="1" s="1"/>
  <c r="N1201" i="1"/>
  <c r="O1201" i="1" s="1"/>
  <c r="Q1201" i="1" s="1"/>
  <c r="N1193" i="1"/>
  <c r="O1193" i="1" s="1"/>
  <c r="Q1193" i="1" s="1"/>
  <c r="N1185" i="1"/>
  <c r="O1185" i="1" s="1"/>
  <c r="Q1185" i="1" s="1"/>
  <c r="N1177" i="1"/>
  <c r="O1177" i="1" s="1"/>
  <c r="Q1177" i="1" s="1"/>
  <c r="N1169" i="1"/>
  <c r="O1169" i="1" s="1"/>
  <c r="Q1169" i="1" s="1"/>
  <c r="N1161" i="1"/>
  <c r="O1161" i="1" s="1"/>
  <c r="Q1161" i="1" s="1"/>
  <c r="N1153" i="1"/>
  <c r="O1153" i="1" s="1"/>
  <c r="Q1153" i="1" s="1"/>
  <c r="N1145" i="1"/>
  <c r="O1145" i="1" s="1"/>
  <c r="Q1145" i="1" s="1"/>
  <c r="N1137" i="1"/>
  <c r="O1137" i="1" s="1"/>
  <c r="Q1137" i="1" s="1"/>
  <c r="N1129" i="1"/>
  <c r="O1129" i="1" s="1"/>
  <c r="Q1129" i="1" s="1"/>
  <c r="N1121" i="1"/>
  <c r="O1121" i="1" s="1"/>
  <c r="Q1121" i="1" s="1"/>
  <c r="N1113" i="1"/>
  <c r="O1113" i="1" s="1"/>
  <c r="Q1113" i="1" s="1"/>
  <c r="N1105" i="1"/>
  <c r="O1105" i="1" s="1"/>
  <c r="Q1105" i="1" s="1"/>
  <c r="N1097" i="1"/>
  <c r="O1097" i="1" s="1"/>
  <c r="Q1097" i="1" s="1"/>
  <c r="N1089" i="1"/>
  <c r="O1089" i="1" s="1"/>
  <c r="Q1089" i="1" s="1"/>
  <c r="N1081" i="1"/>
  <c r="O1081" i="1" s="1"/>
  <c r="Q1081" i="1" s="1"/>
  <c r="N1073" i="1"/>
  <c r="O1073" i="1" s="1"/>
  <c r="Q1073" i="1" s="1"/>
  <c r="N1065" i="1"/>
  <c r="O1065" i="1" s="1"/>
  <c r="Q1065" i="1" s="1"/>
  <c r="N1057" i="1"/>
  <c r="O1057" i="1" s="1"/>
  <c r="Q1057" i="1" s="1"/>
  <c r="N1049" i="1"/>
  <c r="O1049" i="1" s="1"/>
  <c r="Q1049" i="1" s="1"/>
  <c r="N1041" i="1"/>
  <c r="O1041" i="1" s="1"/>
  <c r="Q1041" i="1" s="1"/>
  <c r="N1033" i="1"/>
  <c r="O1033" i="1" s="1"/>
  <c r="Q1033" i="1" s="1"/>
  <c r="N1025" i="1"/>
  <c r="O1025" i="1" s="1"/>
  <c r="Q1025" i="1" s="1"/>
  <c r="N1017" i="1"/>
  <c r="O1017" i="1" s="1"/>
  <c r="Q1017" i="1" s="1"/>
  <c r="N1009" i="1"/>
  <c r="O1009" i="1" s="1"/>
  <c r="Q1009" i="1" s="1"/>
  <c r="N1001" i="1"/>
  <c r="O1001" i="1" s="1"/>
  <c r="Q1001" i="1" s="1"/>
  <c r="N993" i="1"/>
  <c r="O993" i="1" s="1"/>
  <c r="Q993" i="1" s="1"/>
  <c r="N985" i="1"/>
  <c r="O985" i="1" s="1"/>
  <c r="Q985" i="1" s="1"/>
  <c r="N977" i="1"/>
  <c r="O977" i="1" s="1"/>
  <c r="Q977" i="1" s="1"/>
  <c r="N969" i="1"/>
  <c r="O969" i="1" s="1"/>
  <c r="Q969" i="1" s="1"/>
  <c r="N961" i="1"/>
  <c r="O961" i="1" s="1"/>
  <c r="Q961" i="1" s="1"/>
  <c r="N953" i="1"/>
  <c r="O953" i="1" s="1"/>
  <c r="Q953" i="1" s="1"/>
  <c r="N945" i="1"/>
  <c r="O945" i="1" s="1"/>
  <c r="Q945" i="1" s="1"/>
  <c r="N937" i="1"/>
  <c r="O937" i="1" s="1"/>
  <c r="Q937" i="1" s="1"/>
  <c r="N929" i="1"/>
  <c r="O929" i="1" s="1"/>
  <c r="Q929" i="1" s="1"/>
  <c r="N921" i="1"/>
  <c r="O921" i="1" s="1"/>
  <c r="Q921" i="1" s="1"/>
  <c r="N913" i="1"/>
  <c r="O913" i="1" s="1"/>
  <c r="Q913" i="1" s="1"/>
  <c r="N905" i="1"/>
  <c r="O905" i="1" s="1"/>
  <c r="Q905" i="1" s="1"/>
  <c r="N897" i="1"/>
  <c r="O897" i="1" s="1"/>
  <c r="Q897" i="1" s="1"/>
  <c r="N889" i="1"/>
  <c r="O889" i="1" s="1"/>
  <c r="Q889" i="1" s="1"/>
  <c r="N881" i="1"/>
  <c r="O881" i="1" s="1"/>
  <c r="Q881" i="1" s="1"/>
  <c r="O876" i="1"/>
  <c r="Q876" i="1" s="1"/>
  <c r="N873" i="1"/>
  <c r="O873" i="1" s="1"/>
  <c r="Q873" i="1" s="1"/>
  <c r="O868" i="1"/>
  <c r="Q868" i="1" s="1"/>
  <c r="N865" i="1"/>
  <c r="O865" i="1"/>
  <c r="Q865" i="1" s="1"/>
  <c r="O860" i="1"/>
  <c r="Q860" i="1" s="1"/>
  <c r="N857" i="1"/>
  <c r="O857" i="1" s="1"/>
  <c r="Q857" i="1" s="1"/>
  <c r="O852" i="1"/>
  <c r="Q852" i="1" s="1"/>
  <c r="N849" i="1"/>
  <c r="O849" i="1" s="1"/>
  <c r="Q849" i="1" s="1"/>
  <c r="O844" i="1"/>
  <c r="Q844" i="1" s="1"/>
  <c r="N841" i="1"/>
  <c r="O841" i="1" s="1"/>
  <c r="Q841" i="1" s="1"/>
  <c r="O836" i="1"/>
  <c r="Q836" i="1" s="1"/>
  <c r="N833" i="1"/>
  <c r="O833" i="1"/>
  <c r="Q833" i="1" s="1"/>
  <c r="O828" i="1"/>
  <c r="Q828" i="1" s="1"/>
  <c r="N825" i="1"/>
  <c r="O825" i="1" s="1"/>
  <c r="Q825" i="1" s="1"/>
  <c r="O820" i="1"/>
  <c r="Q820" i="1" s="1"/>
  <c r="N817" i="1"/>
  <c r="O817" i="1" s="1"/>
  <c r="Q817" i="1" s="1"/>
  <c r="O812" i="1"/>
  <c r="Q812" i="1" s="1"/>
  <c r="N809" i="1"/>
  <c r="O809" i="1" s="1"/>
  <c r="Q809" i="1" s="1"/>
  <c r="O795" i="1"/>
  <c r="Q795" i="1" s="1"/>
  <c r="O779" i="1"/>
  <c r="Q779" i="1" s="1"/>
  <c r="O763" i="1"/>
  <c r="Q763" i="1" s="1"/>
  <c r="O747" i="1"/>
  <c r="Q747" i="1" s="1"/>
  <c r="O731" i="1"/>
  <c r="Q731" i="1" s="1"/>
  <c r="O715" i="1"/>
  <c r="Q715" i="1" s="1"/>
  <c r="O699" i="1"/>
  <c r="Q699" i="1" s="1"/>
  <c r="N698" i="1"/>
  <c r="O698" i="1" s="1"/>
  <c r="Q698" i="1" s="1"/>
  <c r="N675" i="1"/>
  <c r="O675" i="1" s="1"/>
  <c r="Q675" i="1" s="1"/>
  <c r="N659" i="1"/>
  <c r="O659" i="1" s="1"/>
  <c r="Q659" i="1" s="1"/>
  <c r="N643" i="1"/>
  <c r="O643" i="1" s="1"/>
  <c r="Q643" i="1" s="1"/>
  <c r="N627" i="1"/>
  <c r="O627" i="1" s="1"/>
  <c r="Q627" i="1" s="1"/>
  <c r="N611" i="1"/>
  <c r="O611" i="1" s="1"/>
  <c r="Q611" i="1" s="1"/>
  <c r="N595" i="1"/>
  <c r="O595" i="1" s="1"/>
  <c r="Q595" i="1" s="1"/>
  <c r="N579" i="1"/>
  <c r="O579" i="1" s="1"/>
  <c r="Q579" i="1" s="1"/>
  <c r="N563" i="1"/>
  <c r="O563" i="1" s="1"/>
  <c r="Q563" i="1" s="1"/>
  <c r="N547" i="1"/>
  <c r="O547" i="1" s="1"/>
  <c r="Q547" i="1" s="1"/>
  <c r="N531" i="1"/>
  <c r="O531" i="1" s="1"/>
  <c r="Q531" i="1" s="1"/>
  <c r="N514" i="1"/>
  <c r="O514" i="1" s="1"/>
  <c r="Q514" i="1" s="1"/>
  <c r="N507" i="1"/>
  <c r="O507" i="1" s="1"/>
  <c r="Q507" i="1" s="1"/>
  <c r="N492" i="1"/>
  <c r="O492" i="1" s="1"/>
  <c r="Q492" i="1" s="1"/>
  <c r="N482" i="1"/>
  <c r="O482" i="1" s="1"/>
  <c r="Q482" i="1" s="1"/>
  <c r="N475" i="1"/>
  <c r="O475" i="1" s="1"/>
  <c r="Q475" i="1" s="1"/>
  <c r="N460" i="1"/>
  <c r="O460" i="1" s="1"/>
  <c r="Q460" i="1" s="1"/>
  <c r="N450" i="1"/>
  <c r="O450" i="1" s="1"/>
  <c r="Q450" i="1" s="1"/>
  <c r="N443" i="1"/>
  <c r="O443" i="1" s="1"/>
  <c r="Q443" i="1" s="1"/>
  <c r="N428" i="1"/>
  <c r="O428" i="1" s="1"/>
  <c r="Q428" i="1" s="1"/>
  <c r="N418" i="1"/>
  <c r="O418" i="1" s="1"/>
  <c r="Q418" i="1" s="1"/>
  <c r="N411" i="1"/>
  <c r="O411" i="1" s="1"/>
  <c r="Q411" i="1" s="1"/>
  <c r="N396" i="1"/>
  <c r="O396" i="1" s="1"/>
  <c r="Q396" i="1" s="1"/>
  <c r="N386" i="1"/>
  <c r="O386" i="1" s="1"/>
  <c r="Q386" i="1" s="1"/>
  <c r="N379" i="1"/>
  <c r="O379" i="1" s="1"/>
  <c r="Q379" i="1" s="1"/>
  <c r="N364" i="1"/>
  <c r="O364" i="1" s="1"/>
  <c r="Q364" i="1" s="1"/>
  <c r="N354" i="1"/>
  <c r="O354" i="1" s="1"/>
  <c r="Q354" i="1" s="1"/>
  <c r="N347" i="1"/>
  <c r="O347" i="1" s="1"/>
  <c r="Q347" i="1" s="1"/>
  <c r="N332" i="1"/>
  <c r="O332" i="1" s="1"/>
  <c r="Q332" i="1" s="1"/>
  <c r="O315" i="1"/>
  <c r="Q315" i="1" s="1"/>
  <c r="N877" i="1"/>
  <c r="O877" i="1"/>
  <c r="Q877" i="1" s="1"/>
  <c r="N869" i="1"/>
  <c r="O869" i="1"/>
  <c r="Q869" i="1" s="1"/>
  <c r="N861" i="1"/>
  <c r="O861" i="1"/>
  <c r="Q861" i="1" s="1"/>
  <c r="N853" i="1"/>
  <c r="O853" i="1"/>
  <c r="Q853" i="1" s="1"/>
  <c r="N845" i="1"/>
  <c r="O845" i="1"/>
  <c r="Q845" i="1" s="1"/>
  <c r="N837" i="1"/>
  <c r="O837" i="1"/>
  <c r="Q837" i="1" s="1"/>
  <c r="N829" i="1"/>
  <c r="O829" i="1"/>
  <c r="Q829" i="1" s="1"/>
  <c r="N821" i="1"/>
  <c r="O821" i="1"/>
  <c r="Q821" i="1" s="1"/>
  <c r="N813" i="1"/>
  <c r="O813" i="1"/>
  <c r="Q813" i="1" s="1"/>
  <c r="N666" i="1"/>
  <c r="O666" i="1" s="1"/>
  <c r="Q666" i="1" s="1"/>
  <c r="N634" i="1"/>
  <c r="O634" i="1" s="1"/>
  <c r="Q634" i="1" s="1"/>
  <c r="N602" i="1"/>
  <c r="O602" i="1" s="1"/>
  <c r="Q602" i="1" s="1"/>
  <c r="N570" i="1"/>
  <c r="O570" i="1" s="1"/>
  <c r="Q570" i="1" s="1"/>
  <c r="N538" i="1"/>
  <c r="O538" i="1" s="1"/>
  <c r="Q538" i="1" s="1"/>
  <c r="N508" i="1"/>
  <c r="O508" i="1" s="1"/>
  <c r="Q508" i="1" s="1"/>
  <c r="N498" i="1"/>
  <c r="O498" i="1" s="1"/>
  <c r="Q498" i="1" s="1"/>
  <c r="N491" i="1"/>
  <c r="O491" i="1" s="1"/>
  <c r="Q491" i="1" s="1"/>
  <c r="N476" i="1"/>
  <c r="O476" i="1" s="1"/>
  <c r="Q476" i="1" s="1"/>
  <c r="N466" i="1"/>
  <c r="O466" i="1" s="1"/>
  <c r="Q466" i="1" s="1"/>
  <c r="N459" i="1"/>
  <c r="O459" i="1" s="1"/>
  <c r="Q459" i="1" s="1"/>
  <c r="N444" i="1"/>
  <c r="O444" i="1" s="1"/>
  <c r="Q444" i="1" s="1"/>
  <c r="N434" i="1"/>
  <c r="O434" i="1" s="1"/>
  <c r="Q434" i="1" s="1"/>
  <c r="N427" i="1"/>
  <c r="O427" i="1" s="1"/>
  <c r="Q427" i="1" s="1"/>
  <c r="N412" i="1"/>
  <c r="O412" i="1" s="1"/>
  <c r="Q412" i="1" s="1"/>
  <c r="N402" i="1"/>
  <c r="O402" i="1" s="1"/>
  <c r="Q402" i="1" s="1"/>
  <c r="N395" i="1"/>
  <c r="O395" i="1" s="1"/>
  <c r="Q395" i="1" s="1"/>
  <c r="N380" i="1"/>
  <c r="O380" i="1" s="1"/>
  <c r="Q380" i="1" s="1"/>
  <c r="N370" i="1"/>
  <c r="O370" i="1" s="1"/>
  <c r="Q370" i="1" s="1"/>
  <c r="N363" i="1"/>
  <c r="O363" i="1" s="1"/>
  <c r="Q363" i="1" s="1"/>
  <c r="N348" i="1"/>
  <c r="O348" i="1" s="1"/>
  <c r="Q348" i="1" s="1"/>
  <c r="N338" i="1"/>
  <c r="O338" i="1" s="1"/>
  <c r="Q338" i="1" s="1"/>
  <c r="N331" i="1"/>
  <c r="O331" i="1" s="1"/>
  <c r="Q331" i="1" s="1"/>
  <c r="O322" i="1"/>
  <c r="Q322" i="1" s="1"/>
  <c r="O306" i="1"/>
  <c r="Q306" i="1" s="1"/>
  <c r="N290" i="1"/>
  <c r="O290" i="1" s="1"/>
  <c r="Q290" i="1" s="1"/>
  <c r="N289" i="1"/>
  <c r="O289" i="1" s="1"/>
  <c r="Q289" i="1" s="1"/>
  <c r="N274" i="1"/>
  <c r="O274" i="1" s="1"/>
  <c r="Q274" i="1" s="1"/>
  <c r="N273" i="1"/>
  <c r="O273" i="1" s="1"/>
  <c r="Q273" i="1" s="1"/>
  <c r="N257" i="1"/>
  <c r="O257" i="1" s="1"/>
  <c r="Q257" i="1" s="1"/>
  <c r="N256" i="1"/>
  <c r="O256" i="1" s="1"/>
  <c r="Q256" i="1" s="1"/>
  <c r="N316" i="1"/>
  <c r="O316" i="1"/>
  <c r="Q316" i="1" s="1"/>
  <c r="N315" i="1"/>
  <c r="N22" i="1"/>
  <c r="N23" i="1"/>
  <c r="O23" i="1" s="1"/>
  <c r="Q23" i="1" s="1"/>
  <c r="O22" i="1"/>
  <c r="Q22" i="1" s="1"/>
  <c r="N128" i="1"/>
  <c r="O128" i="1" s="1"/>
  <c r="Q128" i="1" s="1"/>
  <c r="N145" i="1"/>
  <c r="O145" i="1" s="1"/>
  <c r="Q145" i="1" s="1"/>
  <c r="N146" i="1"/>
  <c r="O146" i="1" s="1"/>
  <c r="Q146" i="1" s="1"/>
  <c r="N160" i="1"/>
  <c r="O160" i="1" s="1"/>
  <c r="Q160" i="1" s="1"/>
  <c r="N189" i="1"/>
  <c r="N190" i="1"/>
  <c r="O190" i="1" s="1"/>
  <c r="Q190" i="1" s="1"/>
  <c r="O189" i="1"/>
  <c r="Q189" i="1" s="1"/>
  <c r="N204" i="1"/>
  <c r="O204" i="1" s="1"/>
  <c r="Q204" i="1" s="1"/>
  <c r="N231" i="1"/>
  <c r="O231" i="1" s="1"/>
  <c r="Q231" i="1" s="1"/>
  <c r="N25" i="1"/>
  <c r="N26" i="1"/>
  <c r="O26" i="1" s="1"/>
  <c r="Q26" i="1" s="1"/>
  <c r="O25" i="1"/>
  <c r="Q25" i="1" s="1"/>
  <c r="N29" i="1"/>
  <c r="N30" i="1"/>
  <c r="O30" i="1" s="1"/>
  <c r="Q30" i="1" s="1"/>
  <c r="O29" i="1"/>
  <c r="Q29" i="1" s="1"/>
  <c r="N33" i="1"/>
  <c r="N34" i="1"/>
  <c r="O34" i="1" s="1"/>
  <c r="Q34" i="1" s="1"/>
  <c r="O33" i="1"/>
  <c r="Q33" i="1" s="1"/>
  <c r="N37" i="1"/>
  <c r="N38" i="1"/>
  <c r="O38" i="1" s="1"/>
  <c r="Q38" i="1" s="1"/>
  <c r="O37" i="1"/>
  <c r="Q37" i="1" s="1"/>
  <c r="N41" i="1"/>
  <c r="N42" i="1"/>
  <c r="O42" i="1" s="1"/>
  <c r="Q42" i="1" s="1"/>
  <c r="O41" i="1"/>
  <c r="Q41" i="1" s="1"/>
  <c r="N45" i="1"/>
  <c r="N46" i="1"/>
  <c r="O46" i="1" s="1"/>
  <c r="Q46" i="1" s="1"/>
  <c r="O45" i="1"/>
  <c r="Q45" i="1" s="1"/>
  <c r="N49" i="1"/>
  <c r="N50" i="1"/>
  <c r="O50" i="1" s="1"/>
  <c r="Q50" i="1" s="1"/>
  <c r="O49" i="1"/>
  <c r="Q49" i="1" s="1"/>
  <c r="N53" i="1"/>
  <c r="N54" i="1"/>
  <c r="O54" i="1" s="1"/>
  <c r="Q54" i="1" s="1"/>
  <c r="O53" i="1"/>
  <c r="Q53" i="1" s="1"/>
  <c r="N57" i="1"/>
  <c r="N58" i="1"/>
  <c r="O58" i="1" s="1"/>
  <c r="Q58" i="1" s="1"/>
  <c r="O57" i="1"/>
  <c r="Q57" i="1" s="1"/>
  <c r="N61" i="1"/>
  <c r="N62" i="1"/>
  <c r="O62" i="1" s="1"/>
  <c r="Q62" i="1" s="1"/>
  <c r="O61" i="1"/>
  <c r="Q61" i="1" s="1"/>
  <c r="N65" i="1"/>
  <c r="N66" i="1"/>
  <c r="O66" i="1" s="1"/>
  <c r="Q66" i="1" s="1"/>
  <c r="O65" i="1"/>
  <c r="Q65" i="1" s="1"/>
  <c r="N69" i="1"/>
  <c r="N70" i="1"/>
  <c r="O70" i="1" s="1"/>
  <c r="Q70" i="1" s="1"/>
  <c r="O69" i="1"/>
  <c r="Q69" i="1" s="1"/>
  <c r="N73" i="1"/>
  <c r="N74" i="1"/>
  <c r="O74" i="1" s="1"/>
  <c r="Q74" i="1" s="1"/>
  <c r="O73" i="1"/>
  <c r="Q73" i="1" s="1"/>
  <c r="N77" i="1"/>
  <c r="N78" i="1"/>
  <c r="O78" i="1" s="1"/>
  <c r="Q78" i="1" s="1"/>
  <c r="O77" i="1"/>
  <c r="Q77" i="1" s="1"/>
  <c r="N81" i="1"/>
  <c r="N82" i="1"/>
  <c r="O82" i="1" s="1"/>
  <c r="Q82" i="1" s="1"/>
  <c r="O81" i="1"/>
  <c r="Q81" i="1" s="1"/>
  <c r="N85" i="1"/>
  <c r="N86" i="1"/>
  <c r="O86" i="1" s="1"/>
  <c r="Q86" i="1" s="1"/>
  <c r="O85" i="1"/>
  <c r="Q85" i="1" s="1"/>
  <c r="N89" i="1"/>
  <c r="N90" i="1"/>
  <c r="O90" i="1" s="1"/>
  <c r="Q90" i="1" s="1"/>
  <c r="O89" i="1"/>
  <c r="Q89" i="1" s="1"/>
  <c r="N93" i="1"/>
  <c r="N94" i="1"/>
  <c r="O94" i="1" s="1"/>
  <c r="Q94" i="1" s="1"/>
  <c r="O93" i="1"/>
  <c r="Q93" i="1" s="1"/>
  <c r="N97" i="1"/>
  <c r="N98" i="1"/>
  <c r="O98" i="1" s="1"/>
  <c r="Q98" i="1" s="1"/>
  <c r="O97" i="1"/>
  <c r="Q97" i="1" s="1"/>
  <c r="N101" i="1"/>
  <c r="N102" i="1"/>
  <c r="O102" i="1" s="1"/>
  <c r="Q102" i="1" s="1"/>
  <c r="O101" i="1"/>
  <c r="Q101" i="1" s="1"/>
  <c r="N105" i="1"/>
  <c r="N106" i="1"/>
  <c r="O106" i="1" s="1"/>
  <c r="Q106" i="1" s="1"/>
  <c r="O105" i="1"/>
  <c r="Q105" i="1" s="1"/>
  <c r="N109" i="1"/>
  <c r="N110" i="1"/>
  <c r="O110" i="1" s="1"/>
  <c r="Q110" i="1" s="1"/>
  <c r="O109" i="1"/>
  <c r="Q109" i="1" s="1"/>
  <c r="N113" i="1"/>
  <c r="N114" i="1"/>
  <c r="O114" i="1" s="1"/>
  <c r="Q114" i="1" s="1"/>
  <c r="O113" i="1"/>
  <c r="Q113" i="1" s="1"/>
  <c r="N125" i="1"/>
  <c r="N126" i="1"/>
  <c r="O126" i="1" s="1"/>
  <c r="Q126" i="1" s="1"/>
  <c r="O125" i="1"/>
  <c r="Q125" i="1" s="1"/>
  <c r="N133" i="1"/>
  <c r="N134" i="1"/>
  <c r="O134" i="1" s="1"/>
  <c r="Q134" i="1" s="1"/>
  <c r="O133" i="1"/>
  <c r="Q133" i="1" s="1"/>
  <c r="N141" i="1"/>
  <c r="N142" i="1"/>
  <c r="O142" i="1" s="1"/>
  <c r="Q142" i="1" s="1"/>
  <c r="O141" i="1"/>
  <c r="Q141" i="1" s="1"/>
  <c r="N149" i="1"/>
  <c r="N150" i="1"/>
  <c r="O150" i="1" s="1"/>
  <c r="Q150" i="1" s="1"/>
  <c r="O149" i="1"/>
  <c r="Q149" i="1" s="1"/>
  <c r="N157" i="1"/>
  <c r="N158" i="1"/>
  <c r="O158" i="1" s="1"/>
  <c r="Q158" i="1" s="1"/>
  <c r="O157" i="1"/>
  <c r="Q157" i="1" s="1"/>
  <c r="N165" i="1"/>
  <c r="N166" i="1"/>
  <c r="O166" i="1" s="1"/>
  <c r="Q166" i="1" s="1"/>
  <c r="O165" i="1"/>
  <c r="Q165" i="1" s="1"/>
  <c r="N197" i="1"/>
  <c r="N198" i="1"/>
  <c r="O198" i="1" s="1"/>
  <c r="Q198" i="1" s="1"/>
  <c r="O197" i="1"/>
  <c r="Q197" i="1" s="1"/>
  <c r="N213" i="1"/>
  <c r="N214" i="1"/>
  <c r="O214" i="1" s="1"/>
  <c r="Q214" i="1" s="1"/>
  <c r="O213" i="1"/>
  <c r="Q213" i="1" s="1"/>
  <c r="N220" i="1"/>
  <c r="N221" i="1"/>
  <c r="O221" i="1" s="1"/>
  <c r="Q221" i="1" s="1"/>
  <c r="O220" i="1"/>
  <c r="Q220" i="1" s="1"/>
  <c r="N228" i="1"/>
  <c r="N229" i="1"/>
  <c r="O229" i="1" s="1"/>
  <c r="Q229" i="1" s="1"/>
  <c r="O228" i="1"/>
  <c r="Q228" i="1" s="1"/>
  <c r="N236" i="1"/>
  <c r="N237" i="1"/>
  <c r="O237" i="1" s="1"/>
  <c r="Q237" i="1" s="1"/>
  <c r="O236" i="1"/>
  <c r="Q236" i="1" s="1"/>
  <c r="N169" i="1"/>
  <c r="N170" i="1"/>
  <c r="O170" i="1" s="1"/>
  <c r="Q170" i="1" s="1"/>
  <c r="O169" i="1"/>
  <c r="Q169" i="1" s="1"/>
  <c r="N173" i="1"/>
  <c r="N174" i="1"/>
  <c r="O174" i="1" s="1"/>
  <c r="Q174" i="1" s="1"/>
  <c r="O173" i="1"/>
  <c r="Q173" i="1" s="1"/>
  <c r="N177" i="1"/>
  <c r="N178" i="1"/>
  <c r="O178" i="1" s="1"/>
  <c r="Q178" i="1" s="1"/>
  <c r="O177" i="1"/>
  <c r="Q177" i="1" s="1"/>
  <c r="N181" i="1"/>
  <c r="N182" i="1"/>
  <c r="O182" i="1" s="1"/>
  <c r="Q182" i="1" s="1"/>
  <c r="O181" i="1"/>
  <c r="Q181" i="1" s="1"/>
  <c r="N193" i="1"/>
  <c r="O193" i="1" s="1"/>
  <c r="Q193" i="1" s="1"/>
  <c r="N194" i="1"/>
  <c r="O194" i="1" s="1"/>
  <c r="Q194" i="1" s="1"/>
  <c r="N201" i="1"/>
  <c r="N202" i="1"/>
  <c r="O202" i="1" s="1"/>
  <c r="Q202" i="1" s="1"/>
  <c r="O201" i="1"/>
  <c r="Q201" i="1" s="1"/>
  <c r="N209" i="1"/>
  <c r="O209" i="1" s="1"/>
  <c r="Q209" i="1" s="1"/>
  <c r="N210" i="1"/>
  <c r="O210" i="1" s="1"/>
  <c r="Q210" i="1" s="1"/>
  <c r="N217" i="1"/>
  <c r="O217" i="1" s="1"/>
  <c r="Q217" i="1" s="1"/>
  <c r="N224" i="1"/>
  <c r="O224" i="1" s="1"/>
  <c r="Q224" i="1" s="1"/>
  <c r="N225" i="1"/>
  <c r="O225" i="1" s="1"/>
  <c r="Q225" i="1" s="1"/>
  <c r="N240" i="1"/>
  <c r="O240" i="1" s="1"/>
  <c r="Q240" i="1" s="1"/>
  <c r="N241" i="1"/>
  <c r="O241" i="1" s="1"/>
  <c r="Q241" i="1" s="1"/>
  <c r="N129" i="1"/>
  <c r="O129" i="1" s="1"/>
  <c r="Q129" i="1" s="1"/>
  <c r="N130" i="1"/>
  <c r="O130" i="1" s="1"/>
  <c r="Q130" i="1" s="1"/>
  <c r="O136" i="1"/>
  <c r="Q136" i="1" s="1"/>
  <c r="N144" i="1"/>
  <c r="O144" i="1" s="1"/>
  <c r="Q144" i="1" s="1"/>
  <c r="N161" i="1"/>
  <c r="O161" i="1" s="1"/>
  <c r="Q161" i="1" s="1"/>
  <c r="N162" i="1"/>
  <c r="O162" i="1" s="1"/>
  <c r="Q162" i="1" s="1"/>
  <c r="S7" i="1"/>
  <c r="R8" i="1" s="1"/>
  <c r="O139" i="1"/>
  <c r="Q139" i="1" s="1"/>
  <c r="O147" i="1"/>
  <c r="Q147" i="1" s="1"/>
  <c r="N186" i="1"/>
  <c r="O186" i="1" s="1"/>
  <c r="Q186" i="1" s="1"/>
  <c r="N188" i="1"/>
  <c r="O188" i="1" s="1"/>
  <c r="Q188" i="1" s="1"/>
  <c r="N205" i="1"/>
  <c r="N206" i="1"/>
  <c r="O206" i="1" s="1"/>
  <c r="Q206" i="1" s="1"/>
  <c r="O205" i="1"/>
  <c r="Q205" i="1" s="1"/>
  <c r="N117" i="1"/>
  <c r="O117" i="1"/>
  <c r="Q117" i="1" s="1"/>
  <c r="O199" i="1"/>
  <c r="Q199" i="1" s="1"/>
  <c r="O207" i="1"/>
  <c r="Q207" i="1" s="1"/>
  <c r="N232" i="1"/>
  <c r="O232" i="1"/>
  <c r="Q232" i="1" s="1"/>
  <c r="N233" i="1"/>
  <c r="O233" i="1" s="1"/>
  <c r="Q233" i="1" s="1"/>
  <c r="O238" i="1"/>
  <c r="Q238" i="1" s="1"/>
  <c r="N121" i="1"/>
  <c r="O121" i="1"/>
  <c r="Q121" i="1" s="1"/>
  <c r="N122" i="1"/>
  <c r="O122" i="1" s="1"/>
  <c r="Q122" i="1" s="1"/>
  <c r="N137" i="1"/>
  <c r="O137" i="1" s="1"/>
  <c r="Q137" i="1" s="1"/>
  <c r="N138" i="1"/>
  <c r="O138" i="1" s="1"/>
  <c r="Q138" i="1" s="1"/>
  <c r="N153" i="1"/>
  <c r="O153" i="1" s="1"/>
  <c r="Q153" i="1" s="1"/>
  <c r="N154" i="1"/>
  <c r="O154" i="1" s="1"/>
  <c r="Q154" i="1" s="1"/>
  <c r="N11" i="1"/>
  <c r="N19" i="1"/>
  <c r="N124" i="1"/>
  <c r="O124" i="1" s="1"/>
  <c r="Q124" i="1" s="1"/>
  <c r="N132" i="1"/>
  <c r="O132" i="1" s="1"/>
  <c r="Q132" i="1" s="1"/>
  <c r="N140" i="1"/>
  <c r="O140" i="1" s="1"/>
  <c r="Q140" i="1" s="1"/>
  <c r="N148" i="1"/>
  <c r="O148" i="1" s="1"/>
  <c r="Q148" i="1" s="1"/>
  <c r="N156" i="1"/>
  <c r="O156" i="1" s="1"/>
  <c r="Q156" i="1" s="1"/>
  <c r="N164" i="1"/>
  <c r="O164" i="1" s="1"/>
  <c r="Q164" i="1" s="1"/>
  <c r="N187" i="1"/>
  <c r="O187" i="1" s="1"/>
  <c r="Q187" i="1" s="1"/>
  <c r="N219" i="1"/>
  <c r="O219" i="1" s="1"/>
  <c r="Q219" i="1" s="1"/>
  <c r="N227" i="1"/>
  <c r="O227" i="1" s="1"/>
  <c r="Q227" i="1" s="1"/>
  <c r="N235" i="1"/>
  <c r="O235" i="1" s="1"/>
  <c r="Q235" i="1" s="1"/>
  <c r="N192" i="1"/>
  <c r="O192" i="1" s="1"/>
  <c r="Q192" i="1" s="1"/>
  <c r="N200" i="1"/>
  <c r="O200" i="1" s="1"/>
  <c r="Q200" i="1" s="1"/>
  <c r="N208" i="1"/>
  <c r="O208" i="1" s="1"/>
  <c r="Q208" i="1" s="1"/>
  <c r="N216" i="1"/>
  <c r="O216" i="1" s="1"/>
  <c r="Q216" i="1" s="1"/>
  <c r="N223" i="1"/>
  <c r="O223" i="1" s="1"/>
  <c r="Q223" i="1" s="1"/>
  <c r="N239" i="1"/>
  <c r="O239" i="1" s="1"/>
  <c r="Q239" i="1" s="1"/>
  <c r="S8" i="1" l="1"/>
  <c r="R9" i="1" s="1"/>
  <c r="S9" i="1" l="1"/>
  <c r="R10" i="1" s="1"/>
  <c r="S10" i="1" l="1"/>
  <c r="R11" i="1" s="1"/>
  <c r="S11" i="1" l="1"/>
  <c r="R12" i="1" s="1"/>
  <c r="S12" i="1" l="1"/>
  <c r="R13" i="1" s="1"/>
  <c r="S13" i="1" l="1"/>
  <c r="R14" i="1" s="1"/>
  <c r="S14" i="1" l="1"/>
  <c r="R15" i="1" s="1"/>
  <c r="S15" i="1" l="1"/>
  <c r="R16" i="1" s="1"/>
  <c r="S16" i="1" l="1"/>
  <c r="R17" i="1" s="1"/>
  <c r="S17" i="1" l="1"/>
  <c r="R18" i="1" s="1"/>
  <c r="S18" i="1" l="1"/>
  <c r="R19" i="1" s="1"/>
  <c r="S19" i="1" l="1"/>
  <c r="R20" i="1" s="1"/>
  <c r="S20" i="1" l="1"/>
  <c r="R21" i="1" s="1"/>
  <c r="S21" i="1" l="1"/>
  <c r="R22" i="1" s="1"/>
  <c r="S22" i="1" l="1"/>
  <c r="R23" i="1" s="1"/>
  <c r="S23" i="1" l="1"/>
  <c r="R24" i="1" s="1"/>
  <c r="S24" i="1" l="1"/>
  <c r="R25" i="1" s="1"/>
  <c r="S25" i="1" l="1"/>
  <c r="S26" i="1" s="1"/>
  <c r="R26" i="1" l="1"/>
  <c r="S27" i="1" s="1"/>
  <c r="R27" i="1" l="1"/>
  <c r="S28" i="1" s="1"/>
  <c r="R28" i="1" l="1"/>
  <c r="S29" i="1" s="1"/>
  <c r="R29" i="1" l="1"/>
  <c r="S30" i="1" s="1"/>
  <c r="R30" i="1" l="1"/>
  <c r="S31" i="1" s="1"/>
  <c r="R31" i="1" l="1"/>
  <c r="S32" i="1" s="1"/>
  <c r="R32" i="1" l="1"/>
  <c r="S33" i="1" s="1"/>
  <c r="R33" i="1" l="1"/>
  <c r="S34" i="1" s="1"/>
  <c r="R34" i="1" l="1"/>
  <c r="S35" i="1" s="1"/>
  <c r="R35" i="1" l="1"/>
  <c r="S36" i="1" s="1"/>
  <c r="R36" i="1" l="1"/>
  <c r="S37" i="1" s="1"/>
  <c r="R37" i="1" l="1"/>
  <c r="R38" i="1" s="1"/>
  <c r="S38" i="1"/>
  <c r="R39" i="1" l="1"/>
  <c r="S39" i="1"/>
  <c r="R40" i="1" s="1"/>
  <c r="S40" i="1" l="1"/>
  <c r="S41" i="1" s="1"/>
  <c r="R41" i="1" l="1"/>
  <c r="S42" i="1" s="1"/>
  <c r="R42" i="1" l="1"/>
  <c r="S43" i="1" s="1"/>
  <c r="R43" i="1" l="1"/>
  <c r="S44" i="1" s="1"/>
  <c r="R44" i="1"/>
  <c r="S45" i="1" l="1"/>
  <c r="R45" i="1"/>
  <c r="S46" i="1" s="1"/>
  <c r="R46" i="1" l="1"/>
  <c r="S47" i="1" s="1"/>
  <c r="R47" i="1" l="1"/>
  <c r="R48" i="1" s="1"/>
  <c r="S48" i="1" l="1"/>
  <c r="R49" i="1" s="1"/>
  <c r="S49" i="1"/>
  <c r="S50" i="1" l="1"/>
  <c r="R50" i="1"/>
  <c r="S51" i="1" l="1"/>
  <c r="R51" i="1"/>
  <c r="S52" i="1" s="1"/>
  <c r="R52" i="1" l="1"/>
  <c r="S53" i="1" s="1"/>
  <c r="R53" i="1" l="1"/>
  <c r="S54" i="1" s="1"/>
  <c r="R54" i="1" l="1"/>
  <c r="S55" i="1" s="1"/>
  <c r="R55" i="1" l="1"/>
  <c r="S56" i="1" s="1"/>
  <c r="R56" i="1" l="1"/>
  <c r="S57" i="1" s="1"/>
  <c r="R57" i="1" l="1"/>
  <c r="S58" i="1" s="1"/>
  <c r="R58" i="1" l="1"/>
  <c r="S59" i="1" s="1"/>
  <c r="R59" i="1" l="1"/>
  <c r="S60" i="1" s="1"/>
  <c r="R60" i="1" l="1"/>
  <c r="S61" i="1" s="1"/>
  <c r="R61" i="1" l="1"/>
  <c r="S62" i="1" s="1"/>
  <c r="R62" i="1" l="1"/>
  <c r="S63" i="1" s="1"/>
  <c r="R63" i="1"/>
  <c r="S64" i="1" l="1"/>
  <c r="R64" i="1"/>
  <c r="S65" i="1" l="1"/>
  <c r="R65" i="1"/>
  <c r="R66" i="1" l="1"/>
  <c r="S66" i="1"/>
  <c r="R67" i="1" l="1"/>
  <c r="S67" i="1"/>
  <c r="R68" i="1" s="1"/>
  <c r="S68" i="1" l="1"/>
  <c r="S69" i="1" s="1"/>
  <c r="R69" i="1" l="1"/>
  <c r="S70" i="1" s="1"/>
  <c r="R70" i="1" l="1"/>
  <c r="S71" i="1" s="1"/>
  <c r="R71" i="1" l="1"/>
  <c r="S72" i="1" s="1"/>
  <c r="R72" i="1" l="1"/>
  <c r="S73" i="1" s="1"/>
  <c r="R73" i="1" l="1"/>
  <c r="S74" i="1" s="1"/>
  <c r="R74" i="1" l="1"/>
  <c r="S75" i="1" s="1"/>
  <c r="R75" i="1"/>
  <c r="S76" i="1" l="1"/>
  <c r="R76" i="1"/>
  <c r="S77" i="1" l="1"/>
  <c r="R77" i="1"/>
  <c r="S78" i="1" s="1"/>
  <c r="R78" i="1" l="1"/>
  <c r="R79" i="1" s="1"/>
  <c r="S79" i="1" l="1"/>
  <c r="R80" i="1" s="1"/>
  <c r="S80" i="1" l="1"/>
  <c r="R81" i="1" s="1"/>
  <c r="S81" i="1" l="1"/>
  <c r="R82" i="1" s="1"/>
  <c r="S82" i="1" l="1"/>
  <c r="R83" i="1" s="1"/>
  <c r="S83" i="1"/>
  <c r="S84" i="1" l="1"/>
  <c r="R84" i="1"/>
  <c r="R85" i="1" l="1"/>
  <c r="S85" i="1"/>
  <c r="S86" i="1" l="1"/>
  <c r="R86" i="1"/>
  <c r="S87" i="1" l="1"/>
  <c r="R87" i="1"/>
  <c r="R88" i="1" l="1"/>
  <c r="S88" i="1"/>
  <c r="R89" i="1" s="1"/>
  <c r="S89" i="1" l="1"/>
  <c r="R90" i="1" s="1"/>
  <c r="S90" i="1" l="1"/>
  <c r="R91" i="1" s="1"/>
  <c r="S91" i="1"/>
  <c r="S92" i="1" l="1"/>
  <c r="R92" i="1"/>
  <c r="S93" i="1" s="1"/>
  <c r="R93" i="1" l="1"/>
  <c r="S94" i="1" s="1"/>
  <c r="R94" i="1" l="1"/>
  <c r="S95" i="1" s="1"/>
  <c r="R95" i="1" l="1"/>
  <c r="S96" i="1" s="1"/>
  <c r="R96" i="1" l="1"/>
  <c r="S97" i="1" s="1"/>
  <c r="R97" i="1"/>
  <c r="S98" i="1" s="1"/>
  <c r="R98" i="1" l="1"/>
  <c r="S99" i="1" s="1"/>
  <c r="R99" i="1" l="1"/>
  <c r="S100" i="1" s="1"/>
  <c r="R100" i="1" l="1"/>
  <c r="S101" i="1" s="1"/>
  <c r="R101" i="1" l="1"/>
  <c r="R102" i="1" s="1"/>
  <c r="S102" i="1" l="1"/>
  <c r="R103" i="1" s="1"/>
  <c r="S103" i="1" l="1"/>
  <c r="R104" i="1" s="1"/>
  <c r="S104" i="1" l="1"/>
  <c r="R105" i="1" s="1"/>
  <c r="S105" i="1" l="1"/>
  <c r="S106" i="1" s="1"/>
  <c r="R106" i="1" l="1"/>
  <c r="S107" i="1" s="1"/>
  <c r="R107" i="1"/>
  <c r="S108" i="1" l="1"/>
  <c r="R108" i="1"/>
  <c r="S109" i="1" s="1"/>
  <c r="R109" i="1"/>
  <c r="S110" i="1" s="1"/>
  <c r="R110" i="1" l="1"/>
  <c r="S111" i="1" s="1"/>
  <c r="R111" i="1" l="1"/>
  <c r="S112" i="1" s="1"/>
  <c r="R112" i="1" l="1"/>
  <c r="S113" i="1" s="1"/>
  <c r="R113" i="1"/>
  <c r="R114" i="1" l="1"/>
  <c r="S114" i="1"/>
  <c r="S115" i="1" l="1"/>
  <c r="R115" i="1"/>
  <c r="S116" i="1" l="1"/>
  <c r="R116" i="1"/>
  <c r="S117" i="1" l="1"/>
  <c r="R117" i="1"/>
  <c r="S118" i="1" s="1"/>
  <c r="R118" i="1" l="1"/>
  <c r="S119" i="1" s="1"/>
  <c r="R119" i="1" l="1"/>
  <c r="S120" i="1" s="1"/>
  <c r="R120" i="1" l="1"/>
  <c r="S121" i="1" s="1"/>
  <c r="R121" i="1" l="1"/>
  <c r="S122" i="1" s="1"/>
  <c r="R122" i="1" l="1"/>
  <c r="S123" i="1" s="1"/>
  <c r="R123" i="1" l="1"/>
  <c r="S124" i="1" s="1"/>
  <c r="R124" i="1" l="1"/>
  <c r="S125" i="1" s="1"/>
  <c r="R125" i="1" l="1"/>
  <c r="S126" i="1" s="1"/>
  <c r="R126" i="1"/>
  <c r="R127" i="1" l="1"/>
  <c r="S127" i="1"/>
  <c r="S128" i="1" l="1"/>
  <c r="R129" i="1" s="1"/>
  <c r="R128" i="1"/>
  <c r="S129" i="1" l="1"/>
  <c r="S130" i="1" s="1"/>
  <c r="R130" i="1" l="1"/>
  <c r="S131" i="1" s="1"/>
  <c r="R131" i="1"/>
  <c r="S132" i="1" l="1"/>
  <c r="R132" i="1"/>
  <c r="S133" i="1" l="1"/>
  <c r="R133" i="1"/>
  <c r="S134" i="1" s="1"/>
  <c r="R134" i="1" l="1"/>
  <c r="S135" i="1" s="1"/>
  <c r="R136" i="1" l="1"/>
  <c r="R135" i="1"/>
  <c r="S136" i="1" s="1"/>
  <c r="R137" i="1" s="1"/>
  <c r="S137" i="1" l="1"/>
  <c r="R138" i="1" s="1"/>
  <c r="S138" i="1" l="1"/>
  <c r="R139" i="1" s="1"/>
  <c r="S139" i="1"/>
  <c r="R140" i="1" l="1"/>
  <c r="S140" i="1"/>
  <c r="R141" i="1" s="1"/>
  <c r="S141" i="1" l="1"/>
  <c r="R142" i="1" s="1"/>
  <c r="S142" i="1" l="1"/>
  <c r="S143" i="1" s="1"/>
  <c r="R143" i="1" l="1"/>
  <c r="S144" i="1" s="1"/>
  <c r="R144" i="1" l="1"/>
  <c r="S145" i="1" s="1"/>
  <c r="R145" i="1" l="1"/>
  <c r="S146" i="1" s="1"/>
  <c r="R146" i="1" l="1"/>
  <c r="S147" i="1" s="1"/>
  <c r="R147" i="1"/>
  <c r="S148" i="1" s="1"/>
  <c r="R148" i="1" l="1"/>
  <c r="R149" i="1" s="1"/>
  <c r="S149" i="1" l="1"/>
  <c r="R150" i="1" s="1"/>
  <c r="S150" i="1"/>
  <c r="S151" i="1" l="1"/>
  <c r="R151" i="1"/>
  <c r="R152" i="1" l="1"/>
  <c r="S153" i="1" s="1"/>
  <c r="S152" i="1"/>
  <c r="R153" i="1" l="1"/>
  <c r="R154" i="1" s="1"/>
  <c r="S154" i="1" l="1"/>
  <c r="R155" i="1" s="1"/>
  <c r="S156" i="1" l="1"/>
  <c r="S155" i="1"/>
  <c r="R156" i="1"/>
  <c r="R157" i="1" s="1"/>
  <c r="S157" i="1" l="1"/>
  <c r="R158" i="1" s="1"/>
  <c r="S158" i="1"/>
  <c r="R159" i="1" l="1"/>
  <c r="S159" i="1"/>
  <c r="R160" i="1" s="1"/>
  <c r="S160" i="1" l="1"/>
  <c r="S161" i="1" s="1"/>
  <c r="R161" i="1" l="1"/>
  <c r="S162" i="1" s="1"/>
  <c r="R162" i="1"/>
  <c r="R163" i="1" l="1"/>
  <c r="S163" i="1"/>
  <c r="R164" i="1" l="1"/>
  <c r="S164" i="1"/>
  <c r="R165" i="1" l="1"/>
  <c r="S165" i="1"/>
  <c r="R166" i="1" l="1"/>
  <c r="S166" i="1"/>
  <c r="S167" i="1" l="1"/>
  <c r="R168" i="1" s="1"/>
  <c r="R167" i="1"/>
  <c r="S168" i="1" s="1"/>
  <c r="S169" i="1" l="1"/>
  <c r="R169" i="1"/>
  <c r="S170" i="1" s="1"/>
  <c r="R170" i="1" l="1"/>
  <c r="S171" i="1" s="1"/>
  <c r="R171" i="1" l="1"/>
  <c r="S172" i="1" s="1"/>
  <c r="R172" i="1" l="1"/>
  <c r="R173" i="1" s="1"/>
  <c r="S173" i="1" l="1"/>
  <c r="R174" i="1" s="1"/>
  <c r="S174" i="1" l="1"/>
  <c r="R175" i="1" s="1"/>
  <c r="S175" i="1" l="1"/>
  <c r="R176" i="1" s="1"/>
  <c r="S176" i="1" l="1"/>
  <c r="R177" i="1" s="1"/>
  <c r="S177" i="1" l="1"/>
  <c r="R178" i="1" s="1"/>
  <c r="S178" i="1" l="1"/>
  <c r="S179" i="1" s="1"/>
  <c r="R179" i="1" l="1"/>
  <c r="S180" i="1" s="1"/>
  <c r="R180" i="1"/>
  <c r="R181" i="1" l="1"/>
  <c r="S181" i="1"/>
  <c r="S182" i="1" l="1"/>
  <c r="R182" i="1"/>
  <c r="R183" i="1" l="1"/>
  <c r="S183" i="1"/>
  <c r="R184" i="1" l="1"/>
  <c r="S185" i="1" s="1"/>
  <c r="S184" i="1"/>
  <c r="R186" i="1" l="1"/>
  <c r="R185" i="1"/>
  <c r="S186" i="1"/>
  <c r="R187" i="1" s="1"/>
  <c r="S187" i="1" l="1"/>
  <c r="R188" i="1" s="1"/>
  <c r="S188" i="1" l="1"/>
  <c r="S189" i="1" s="1"/>
  <c r="R189" i="1" l="1"/>
  <c r="S190" i="1" s="1"/>
  <c r="R190" i="1"/>
  <c r="R191" i="1" l="1"/>
  <c r="S191" i="1"/>
  <c r="S192" i="1" l="1"/>
  <c r="R192" i="1"/>
  <c r="R193" i="1" l="1"/>
  <c r="S193" i="1"/>
  <c r="R194" i="1" l="1"/>
  <c r="S194" i="1"/>
  <c r="R195" i="1" l="1"/>
  <c r="S195" i="1"/>
  <c r="S196" i="1" l="1"/>
  <c r="R196" i="1"/>
  <c r="R197" i="1" l="1"/>
  <c r="S197" i="1"/>
  <c r="R198" i="1" s="1"/>
  <c r="S198" i="1" l="1"/>
  <c r="R199" i="1" s="1"/>
  <c r="S199" i="1" l="1"/>
  <c r="R200" i="1" s="1"/>
  <c r="S200" i="1" l="1"/>
  <c r="R201" i="1" s="1"/>
  <c r="S201" i="1" l="1"/>
  <c r="R202" i="1" s="1"/>
  <c r="S202" i="1" l="1"/>
  <c r="S203" i="1" s="1"/>
  <c r="R203" i="1" l="1"/>
  <c r="S204" i="1" s="1"/>
  <c r="R204" i="1"/>
  <c r="S205" i="1" s="1"/>
  <c r="R205" i="1" l="1"/>
  <c r="S206" i="1" s="1"/>
  <c r="R206" i="1" l="1"/>
  <c r="S207" i="1" s="1"/>
  <c r="R207" i="1" l="1"/>
  <c r="S208" i="1" s="1"/>
  <c r="R208" i="1" l="1"/>
  <c r="S209" i="1" s="1"/>
  <c r="R209" i="1" l="1"/>
  <c r="S210" i="1" s="1"/>
  <c r="R210" i="1" l="1"/>
  <c r="S211" i="1" s="1"/>
  <c r="R211" i="1" l="1"/>
  <c r="S212" i="1" s="1"/>
  <c r="R212" i="1" l="1"/>
  <c r="S213" i="1" s="1"/>
  <c r="R213" i="1" l="1"/>
  <c r="S214" i="1" s="1"/>
  <c r="R214" i="1" l="1"/>
  <c r="S215" i="1" s="1"/>
  <c r="R215" i="1" l="1"/>
  <c r="S216" i="1" l="1"/>
  <c r="R216" i="1"/>
  <c r="S217" i="1" l="1"/>
  <c r="R217" i="1"/>
  <c r="S218" i="1" l="1"/>
  <c r="R218" i="1"/>
  <c r="R219" i="1" l="1"/>
  <c r="S220" i="1" s="1"/>
  <c r="S219" i="1"/>
  <c r="R220" i="1" l="1"/>
  <c r="S221" i="1" s="1"/>
  <c r="R221" i="1" l="1"/>
  <c r="S222" i="1" s="1"/>
  <c r="R223" i="1" s="1"/>
  <c r="R222" i="1"/>
  <c r="S223" i="1" l="1"/>
  <c r="R224" i="1" s="1"/>
  <c r="S224" i="1"/>
  <c r="S225" i="1" l="1"/>
  <c r="R225" i="1"/>
  <c r="S226" i="1" s="1"/>
  <c r="R226" i="1" l="1"/>
  <c r="S227" i="1" s="1"/>
  <c r="R227" i="1" l="1"/>
  <c r="R228" i="1" l="1"/>
  <c r="S228" i="1"/>
  <c r="R229" i="1" s="1"/>
  <c r="S229" i="1" l="1"/>
  <c r="R230" i="1" s="1"/>
  <c r="S230" i="1" l="1"/>
  <c r="S231" i="1" s="1"/>
  <c r="R231" i="1" l="1"/>
  <c r="S232" i="1" s="1"/>
  <c r="R232" i="1" l="1"/>
  <c r="S233" i="1" s="1"/>
  <c r="R233" i="1" l="1"/>
  <c r="S234" i="1" s="1"/>
  <c r="R234" i="1" l="1"/>
  <c r="S235" i="1" s="1"/>
  <c r="R235" i="1" l="1"/>
  <c r="S236" i="1" s="1"/>
  <c r="R236" i="1" l="1"/>
  <c r="S237" i="1" s="1"/>
  <c r="R237" i="1" l="1"/>
  <c r="R238" i="1" s="1"/>
  <c r="S238" i="1" l="1"/>
  <c r="R239" i="1" s="1"/>
  <c r="S239" i="1" l="1"/>
  <c r="R240" i="1" s="1"/>
  <c r="S240" i="1" l="1"/>
  <c r="R241" i="1" s="1"/>
  <c r="S242" i="1" s="1"/>
  <c r="S241" i="1" l="1"/>
  <c r="R242" i="1" s="1"/>
  <c r="S243" i="1" s="1"/>
  <c r="R244" i="1" s="1"/>
  <c r="S245" i="1" s="1"/>
  <c r="R243" i="1" l="1"/>
  <c r="S244" i="1" s="1"/>
  <c r="R245" i="1" s="1"/>
  <c r="S246" i="1" s="1"/>
  <c r="R246" i="1"/>
  <c r="R247" i="1" s="1"/>
  <c r="S247" i="1" l="1"/>
  <c r="R248" i="1" s="1"/>
  <c r="S248" i="1"/>
  <c r="R249" i="1" s="1"/>
  <c r="S249" i="1" l="1"/>
  <c r="R250" i="1" s="1"/>
  <c r="S250" i="1" l="1"/>
  <c r="R251" i="1" s="1"/>
  <c r="S251" i="1" l="1"/>
  <c r="R252" i="1" s="1"/>
  <c r="S252" i="1" l="1"/>
  <c r="R253" i="1" s="1"/>
  <c r="S254" i="1" s="1"/>
  <c r="S253" i="1" l="1"/>
  <c r="R254" i="1" s="1"/>
  <c r="S255" i="1" s="1"/>
  <c r="R255" i="1" l="1"/>
  <c r="S256" i="1" s="1"/>
  <c r="R256" i="1" l="1"/>
  <c r="S257" i="1" s="1"/>
  <c r="R257" i="1" l="1"/>
  <c r="R258" i="1" l="1"/>
  <c r="S259" i="1" s="1"/>
  <c r="R260" i="1" s="1"/>
  <c r="S258" i="1"/>
  <c r="R259" i="1" s="1"/>
  <c r="S260" i="1"/>
  <c r="R261" i="1" s="1"/>
  <c r="S261" i="1" l="1"/>
  <c r="S262" i="1"/>
  <c r="R262" i="1"/>
  <c r="R263" i="1" l="1"/>
  <c r="S263" i="1"/>
  <c r="R264" i="1" s="1"/>
  <c r="S264" i="1" l="1"/>
  <c r="R265" i="1" s="1"/>
  <c r="S265" i="1" l="1"/>
  <c r="R266" i="1" s="1"/>
  <c r="S266" i="1" l="1"/>
  <c r="S267" i="1" s="1"/>
  <c r="R267" i="1" l="1"/>
  <c r="S268" i="1" s="1"/>
  <c r="R268" i="1"/>
  <c r="S269" i="1" l="1"/>
  <c r="R269" i="1"/>
  <c r="R270" i="1" l="1"/>
  <c r="S270" i="1"/>
  <c r="R271" i="1" l="1"/>
  <c r="S271" i="1"/>
  <c r="R272" i="1" l="1"/>
  <c r="S272" i="1"/>
  <c r="R273" i="1" s="1"/>
  <c r="S273" i="1" l="1"/>
  <c r="S274" i="1" s="1"/>
  <c r="R274" i="1" l="1"/>
  <c r="S275" i="1" s="1"/>
  <c r="S276" i="1" l="1"/>
  <c r="R277" i="1" s="1"/>
  <c r="R278" i="1" s="1"/>
  <c r="R275" i="1"/>
  <c r="R276" i="1"/>
  <c r="S277" i="1" s="1"/>
  <c r="S278" i="1" l="1"/>
  <c r="R279" i="1" s="1"/>
  <c r="S279" i="1" l="1"/>
  <c r="S280" i="1" s="1"/>
  <c r="R280" i="1" l="1"/>
  <c r="S281" i="1" s="1"/>
  <c r="R281" i="1"/>
  <c r="R282" i="1" s="1"/>
  <c r="S282" i="1" l="1"/>
  <c r="S283" i="1" s="1"/>
  <c r="R283" i="1" l="1"/>
  <c r="S284" i="1" s="1"/>
  <c r="R284" i="1" l="1"/>
  <c r="S285" i="1" s="1"/>
  <c r="R285" i="1" l="1"/>
  <c r="S286" i="1" s="1"/>
  <c r="R286" i="1" l="1"/>
  <c r="S287" i="1" s="1"/>
  <c r="R287" i="1" l="1"/>
  <c r="S288" i="1" s="1"/>
  <c r="R288" i="1" l="1"/>
  <c r="S289" i="1" s="1"/>
  <c r="R289" i="1" l="1"/>
  <c r="S290" i="1" s="1"/>
  <c r="R290" i="1" l="1"/>
  <c r="S291" i="1" s="1"/>
  <c r="R291" i="1" l="1"/>
  <c r="S292" i="1" s="1"/>
  <c r="R292" i="1" l="1"/>
  <c r="R293" i="1" s="1"/>
  <c r="S293" i="1" l="1"/>
  <c r="R294" i="1" s="1"/>
  <c r="S294" i="1"/>
  <c r="R295" i="1" s="1"/>
  <c r="S295" i="1" l="1"/>
  <c r="R296" i="1" s="1"/>
  <c r="S296" i="1" l="1"/>
  <c r="R297" i="1" s="1"/>
  <c r="S297" i="1" l="1"/>
  <c r="S298" i="1" s="1"/>
  <c r="R298" i="1" l="1"/>
  <c r="S299" i="1" s="1"/>
  <c r="R299" i="1" l="1"/>
  <c r="R300" i="1" s="1"/>
  <c r="S300" i="1"/>
  <c r="R301" i="1" s="1"/>
  <c r="S301" i="1" l="1"/>
  <c r="R302" i="1" s="1"/>
  <c r="S302" i="1" l="1"/>
  <c r="R303" i="1" s="1"/>
  <c r="S303" i="1" l="1"/>
  <c r="S304" i="1" s="1"/>
  <c r="R304" i="1" l="1"/>
  <c r="R305" i="1" s="1"/>
  <c r="S305" i="1" l="1"/>
  <c r="R306" i="1" s="1"/>
  <c r="S306" i="1"/>
  <c r="R307" i="1" l="1"/>
  <c r="S307" i="1"/>
  <c r="S308" i="1" l="1"/>
  <c r="R308" i="1"/>
  <c r="S309" i="1" l="1"/>
  <c r="R309" i="1"/>
  <c r="R310" i="1" l="1"/>
  <c r="S310" i="1"/>
  <c r="S311" i="1" l="1"/>
  <c r="R311" i="1"/>
  <c r="S312" i="1" l="1"/>
  <c r="R312" i="1"/>
  <c r="R313" i="1" l="1"/>
  <c r="S313" i="1"/>
  <c r="S314" i="1" l="1"/>
  <c r="R314" i="1"/>
  <c r="S315" i="1" s="1"/>
  <c r="R315" i="1" l="1"/>
  <c r="R316" i="1" s="1"/>
  <c r="S316" i="1"/>
  <c r="R317" i="1" l="1"/>
  <c r="S317" i="1"/>
  <c r="R318" i="1" s="1"/>
  <c r="S318" i="1" l="1"/>
  <c r="R319" i="1" s="1"/>
  <c r="S319" i="1" l="1"/>
  <c r="R320" i="1" s="1"/>
  <c r="S320" i="1" l="1"/>
  <c r="R321" i="1" s="1"/>
  <c r="S321" i="1" l="1"/>
  <c r="R322" i="1" s="1"/>
  <c r="S322" i="1" l="1"/>
  <c r="R323" i="1" s="1"/>
  <c r="S323" i="1" l="1"/>
  <c r="R324" i="1" s="1"/>
  <c r="S324" i="1" l="1"/>
  <c r="S325" i="1" s="1"/>
  <c r="R325" i="1"/>
  <c r="S326" i="1" l="1"/>
  <c r="R326" i="1"/>
  <c r="R327" i="1" l="1"/>
  <c r="S327" i="1"/>
  <c r="R328" i="1" l="1"/>
  <c r="S328" i="1"/>
  <c r="S329" i="1" l="1"/>
  <c r="R330" i="1" s="1"/>
  <c r="S331" i="1" s="1"/>
  <c r="R329" i="1"/>
  <c r="S330" i="1" s="1"/>
  <c r="R331" i="1" l="1"/>
  <c r="S332" i="1" s="1"/>
  <c r="R332" i="1"/>
  <c r="R333" i="1" l="1"/>
  <c r="S333" i="1"/>
  <c r="R334" i="1" l="1"/>
  <c r="S334" i="1"/>
  <c r="S335" i="1" l="1"/>
  <c r="R336" i="1" s="1"/>
  <c r="S337" i="1" s="1"/>
  <c r="R335" i="1"/>
  <c r="S336" i="1"/>
  <c r="R337" i="1" l="1"/>
  <c r="S338" i="1" s="1"/>
  <c r="R338" i="1" l="1"/>
  <c r="S339" i="1" s="1"/>
  <c r="R340" i="1" s="1"/>
  <c r="R339" i="1"/>
  <c r="S340" i="1" l="1"/>
  <c r="R341" i="1" s="1"/>
  <c r="S342" i="1" s="1"/>
  <c r="S341" i="1"/>
  <c r="R342" i="1" l="1"/>
  <c r="S343" i="1" s="1"/>
  <c r="R343" i="1" l="1"/>
  <c r="S344" i="1" s="1"/>
  <c r="R344" i="1" l="1"/>
  <c r="S345" i="1" s="1"/>
  <c r="R345" i="1" l="1"/>
  <c r="R346" i="1" s="1"/>
  <c r="S346" i="1" l="1"/>
  <c r="R347" i="1" s="1"/>
  <c r="S347" i="1" l="1"/>
  <c r="R348" i="1" s="1"/>
  <c r="S348" i="1" l="1"/>
  <c r="S349" i="1" s="1"/>
  <c r="R349" i="1" l="1"/>
  <c r="S350" i="1" s="1"/>
  <c r="R350" i="1" l="1"/>
  <c r="S351" i="1" s="1"/>
  <c r="R351" i="1" l="1"/>
  <c r="S352" i="1" s="1"/>
  <c r="R352" i="1" l="1"/>
  <c r="S353" i="1" s="1"/>
  <c r="R353" i="1" l="1"/>
  <c r="S354" i="1" s="1"/>
  <c r="R354" i="1" l="1"/>
  <c r="S355" i="1" s="1"/>
  <c r="R355" i="1" l="1"/>
  <c r="S356" i="1" s="1"/>
  <c r="R356" i="1" l="1"/>
  <c r="R357" i="1" s="1"/>
  <c r="S357" i="1" l="1"/>
  <c r="R358" i="1" s="1"/>
  <c r="S358" i="1" l="1"/>
  <c r="R359" i="1" s="1"/>
  <c r="S359" i="1" l="1"/>
  <c r="R360" i="1" s="1"/>
  <c r="S360" i="1" l="1"/>
  <c r="R361" i="1" s="1"/>
  <c r="S361" i="1"/>
  <c r="S362" i="1" l="1"/>
  <c r="R362" i="1"/>
  <c r="S363" i="1" l="1"/>
  <c r="R363" i="1"/>
  <c r="S364" i="1" l="1"/>
  <c r="R364" i="1"/>
  <c r="S365" i="1" l="1"/>
  <c r="R365" i="1"/>
  <c r="S366" i="1" l="1"/>
  <c r="R366" i="1"/>
  <c r="S367" i="1" s="1"/>
  <c r="R367" i="1" l="1"/>
  <c r="S368" i="1" s="1"/>
  <c r="R368" i="1" l="1"/>
  <c r="S369" i="1" s="1"/>
  <c r="R369" i="1" l="1"/>
  <c r="R370" i="1" s="1"/>
  <c r="S370" i="1" l="1"/>
  <c r="R371" i="1" s="1"/>
  <c r="S371" i="1"/>
  <c r="R372" i="1" l="1"/>
  <c r="S372" i="1"/>
  <c r="R373" i="1" l="1"/>
  <c r="S373" i="1"/>
  <c r="R374" i="1" l="1"/>
  <c r="S374" i="1"/>
  <c r="R375" i="1" s="1"/>
  <c r="S375" i="1" l="1"/>
  <c r="R376" i="1" s="1"/>
  <c r="S376" i="1" l="1"/>
  <c r="R377" i="1" s="1"/>
  <c r="S377" i="1" l="1"/>
  <c r="R378" i="1" s="1"/>
  <c r="S378" i="1" l="1"/>
  <c r="S379" i="1" l="1"/>
  <c r="R379" i="1"/>
  <c r="S380" i="1" l="1"/>
  <c r="R381" i="1" s="1"/>
  <c r="R380" i="1"/>
  <c r="S381" i="1" s="1"/>
  <c r="R382" i="1" s="1"/>
  <c r="S382" i="1" l="1"/>
  <c r="S383" i="1" l="1"/>
  <c r="R383" i="1"/>
  <c r="S384" i="1" s="1"/>
  <c r="R385" i="1" s="1"/>
  <c r="R384" i="1" l="1"/>
  <c r="S385" i="1" s="1"/>
  <c r="R386" i="1" s="1"/>
  <c r="S386" i="1" l="1"/>
  <c r="R387" i="1" s="1"/>
  <c r="S387" i="1" l="1"/>
  <c r="S388" i="1" s="1"/>
  <c r="R388" i="1" l="1"/>
  <c r="S389" i="1" s="1"/>
  <c r="R389" i="1" l="1"/>
  <c r="S390" i="1" s="1"/>
  <c r="R391" i="1" l="1"/>
  <c r="S392" i="1" s="1"/>
  <c r="R390" i="1"/>
  <c r="S391" i="1" s="1"/>
  <c r="R392" i="1"/>
  <c r="S393" i="1" s="1"/>
  <c r="R393" i="1" l="1"/>
  <c r="S394" i="1" s="1"/>
  <c r="R394" i="1" l="1"/>
  <c r="S395" i="1" s="1"/>
  <c r="R395" i="1" l="1"/>
  <c r="S396" i="1" s="1"/>
  <c r="R396" i="1" l="1"/>
  <c r="S397" i="1" s="1"/>
  <c r="R397" i="1" l="1"/>
  <c r="S398" i="1" s="1"/>
  <c r="R398" i="1" l="1"/>
  <c r="S399" i="1" s="1"/>
  <c r="R399" i="1" l="1"/>
  <c r="S400" i="1" s="1"/>
  <c r="R400" i="1" l="1"/>
  <c r="S401" i="1" s="1"/>
  <c r="R401" i="1" l="1"/>
  <c r="S402" i="1" s="1"/>
  <c r="R402" i="1" l="1"/>
  <c r="S403" i="1" s="1"/>
  <c r="R403" i="1" l="1"/>
  <c r="R404" i="1" s="1"/>
  <c r="S404" i="1" l="1"/>
  <c r="R405" i="1" s="1"/>
  <c r="S405" i="1" l="1"/>
  <c r="R406" i="1" s="1"/>
  <c r="S406" i="1" l="1"/>
  <c r="R407" i="1" s="1"/>
  <c r="S407" i="1"/>
  <c r="S408" i="1" l="1"/>
  <c r="R408" i="1"/>
  <c r="S409" i="1" l="1"/>
  <c r="R409" i="1"/>
  <c r="S410" i="1" l="1"/>
  <c r="R410" i="1"/>
  <c r="S411" i="1" l="1"/>
  <c r="R411" i="1"/>
  <c r="S412" i="1" l="1"/>
  <c r="R412" i="1"/>
  <c r="S413" i="1" s="1"/>
  <c r="R413" i="1" l="1"/>
  <c r="R414" i="1" s="1"/>
  <c r="S414" i="1" l="1"/>
  <c r="R415" i="1" s="1"/>
  <c r="S415" i="1" l="1"/>
  <c r="R416" i="1" s="1"/>
  <c r="S416" i="1" l="1"/>
  <c r="R417" i="1" s="1"/>
  <c r="S417" i="1" l="1"/>
  <c r="R418" i="1" s="1"/>
  <c r="S418" i="1" l="1"/>
  <c r="R419" i="1" s="1"/>
  <c r="S419" i="1" l="1"/>
  <c r="R420" i="1" s="1"/>
  <c r="S420" i="1" l="1"/>
  <c r="R421" i="1" s="1"/>
  <c r="S421" i="1" l="1"/>
  <c r="R422" i="1" s="1"/>
  <c r="S422" i="1" l="1"/>
  <c r="R423" i="1" s="1"/>
  <c r="S423" i="1" l="1"/>
  <c r="S424" i="1" s="1"/>
  <c r="R424" i="1"/>
  <c r="R425" i="1" l="1"/>
  <c r="S425" i="1"/>
  <c r="R426" i="1" s="1"/>
  <c r="S426" i="1" l="1"/>
  <c r="R427" i="1" s="1"/>
  <c r="S428" i="1" l="1"/>
  <c r="S427" i="1"/>
  <c r="R428" i="1" s="1"/>
  <c r="S429" i="1" s="1"/>
  <c r="R429" i="1" l="1"/>
  <c r="S430" i="1" s="1"/>
  <c r="R430" i="1" l="1"/>
  <c r="S431" i="1" s="1"/>
  <c r="R431" i="1" l="1"/>
  <c r="S432" i="1" s="1"/>
  <c r="R432" i="1" l="1"/>
  <c r="S433" i="1" s="1"/>
  <c r="R434" i="1" l="1"/>
  <c r="R433" i="1"/>
  <c r="S434" i="1" s="1"/>
  <c r="S435" i="1" s="1"/>
  <c r="R436" i="1" l="1"/>
  <c r="S437" i="1" s="1"/>
  <c r="R435" i="1"/>
  <c r="S436" i="1" s="1"/>
  <c r="R437" i="1" s="1"/>
  <c r="S438" i="1" s="1"/>
  <c r="R439" i="1" s="1"/>
  <c r="R438" i="1" l="1"/>
  <c r="S439" i="1" s="1"/>
  <c r="R440" i="1" s="1"/>
  <c r="S440" i="1" l="1"/>
  <c r="R441" i="1" s="1"/>
  <c r="S441" i="1" l="1"/>
  <c r="R442" i="1" s="1"/>
  <c r="S442" i="1" l="1"/>
  <c r="R443" i="1" s="1"/>
  <c r="S443" i="1" l="1"/>
  <c r="R444" i="1" s="1"/>
  <c r="S444" i="1" l="1"/>
  <c r="R445" i="1" s="1"/>
  <c r="S445" i="1" l="1"/>
  <c r="R446" i="1" s="1"/>
  <c r="S447" i="1" s="1"/>
  <c r="S446" i="1"/>
  <c r="R448" i="1" l="1"/>
  <c r="R447" i="1"/>
  <c r="S448" i="1"/>
  <c r="S449" i="1" s="1"/>
  <c r="R449" i="1" l="1"/>
  <c r="S450" i="1" s="1"/>
  <c r="R450" i="1" l="1"/>
  <c r="S451" i="1" s="1"/>
  <c r="R451" i="1" l="1"/>
  <c r="S452" i="1" s="1"/>
  <c r="R452" i="1" l="1"/>
  <c r="S453" i="1" s="1"/>
  <c r="R453" i="1"/>
  <c r="S454" i="1" l="1"/>
  <c r="R454" i="1"/>
  <c r="S455" i="1" l="1"/>
  <c r="R455" i="1"/>
  <c r="R456" i="1"/>
  <c r="S456" i="1" l="1"/>
  <c r="R457" i="1" s="1"/>
  <c r="S457" i="1"/>
  <c r="R458" i="1" l="1"/>
  <c r="S459" i="1" s="1"/>
  <c r="S458" i="1"/>
  <c r="R459" i="1" l="1"/>
  <c r="S460" i="1" s="1"/>
  <c r="R460" i="1" l="1"/>
  <c r="S461" i="1" s="1"/>
  <c r="R462" i="1" s="1"/>
  <c r="R461" i="1" l="1"/>
  <c r="S462" i="1" s="1"/>
  <c r="R463" i="1" s="1"/>
  <c r="S464" i="1" s="1"/>
  <c r="S463" i="1"/>
  <c r="R464" i="1" l="1"/>
  <c r="R465" i="1" s="1"/>
  <c r="S465" i="1" l="1"/>
  <c r="R466" i="1" s="1"/>
  <c r="S466" i="1" l="1"/>
  <c r="R467" i="1" s="1"/>
  <c r="S467" i="1" l="1"/>
  <c r="R468" i="1" s="1"/>
  <c r="S468" i="1" l="1"/>
  <c r="S469" i="1" s="1"/>
  <c r="R469" i="1" l="1"/>
  <c r="S470" i="1" s="1"/>
  <c r="R470" i="1" l="1"/>
  <c r="S471" i="1" s="1"/>
  <c r="R471" i="1"/>
  <c r="S472" i="1" l="1"/>
  <c r="R472" i="1"/>
  <c r="R473" i="1" l="1"/>
  <c r="S473" i="1"/>
  <c r="R474" i="1" s="1"/>
  <c r="S474" i="1" l="1"/>
  <c r="R475" i="1" s="1"/>
  <c r="S475" i="1" l="1"/>
  <c r="R476" i="1" s="1"/>
  <c r="S476" i="1" l="1"/>
  <c r="R477" i="1" s="1"/>
  <c r="S477" i="1"/>
  <c r="S478" i="1" l="1"/>
  <c r="R478" i="1"/>
  <c r="S479" i="1" l="1"/>
  <c r="R479" i="1"/>
  <c r="S480" i="1" s="1"/>
  <c r="R480" i="1" l="1"/>
  <c r="R481" i="1" s="1"/>
  <c r="S481" i="1" l="1"/>
  <c r="R482" i="1" s="1"/>
  <c r="S482" i="1" l="1"/>
  <c r="R483" i="1" s="1"/>
  <c r="S483" i="1" l="1"/>
  <c r="S484" i="1" l="1"/>
  <c r="R484" i="1"/>
  <c r="S485" i="1" s="1"/>
  <c r="R485" i="1" l="1"/>
  <c r="S486" i="1" s="1"/>
  <c r="R486" i="1" l="1"/>
  <c r="S487" i="1" s="1"/>
  <c r="R487" i="1" l="1"/>
  <c r="S488" i="1" s="1"/>
  <c r="R488" i="1" l="1"/>
  <c r="S489" i="1" s="1"/>
  <c r="R489" i="1" l="1"/>
  <c r="R490" i="1" l="1"/>
  <c r="S490" i="1"/>
  <c r="R491" i="1" s="1"/>
  <c r="S491" i="1" l="1"/>
  <c r="R492" i="1" s="1"/>
  <c r="S492" i="1" l="1"/>
  <c r="R493" i="1" s="1"/>
  <c r="S493" i="1" l="1"/>
  <c r="R494" i="1" s="1"/>
  <c r="S494" i="1" l="1"/>
  <c r="R495" i="1" s="1"/>
  <c r="S495" i="1" l="1"/>
  <c r="S496" i="1" l="1"/>
  <c r="R496" i="1"/>
  <c r="S497" i="1" s="1"/>
  <c r="R497" i="1" l="1"/>
  <c r="S498" i="1" s="1"/>
  <c r="R499" i="1" l="1"/>
  <c r="S500" i="1" s="1"/>
  <c r="R498" i="1"/>
  <c r="S499" i="1" s="1"/>
  <c r="R500" i="1" s="1"/>
  <c r="S501" i="1" s="1"/>
  <c r="R501" i="1"/>
  <c r="S502" i="1" l="1"/>
  <c r="R502" i="1"/>
  <c r="S503" i="1" l="1"/>
  <c r="R503" i="1"/>
  <c r="R504" i="1" l="1"/>
  <c r="S505" i="1" s="1"/>
  <c r="S504" i="1"/>
  <c r="R506" i="1" l="1"/>
  <c r="R505" i="1"/>
  <c r="S506" i="1"/>
  <c r="R507" i="1" s="1"/>
  <c r="S507" i="1" l="1"/>
  <c r="S508" i="1" s="1"/>
  <c r="R508" i="1" l="1"/>
  <c r="R509" i="1" s="1"/>
  <c r="S509" i="1"/>
  <c r="R510" i="1" l="1"/>
  <c r="S510" i="1"/>
  <c r="R511" i="1" s="1"/>
  <c r="S512" i="1" l="1"/>
  <c r="S511" i="1"/>
  <c r="R512" i="1" s="1"/>
  <c r="R513" i="1" l="1"/>
  <c r="S514" i="1" s="1"/>
  <c r="R515" i="1" s="1"/>
  <c r="S513" i="1"/>
  <c r="R514" i="1" s="1"/>
  <c r="S515" i="1" l="1"/>
  <c r="S516" i="1" s="1"/>
  <c r="R516" i="1" l="1"/>
  <c r="S517" i="1" s="1"/>
  <c r="R518" i="1" l="1"/>
  <c r="R517" i="1"/>
  <c r="S518" i="1" s="1"/>
  <c r="R519" i="1" s="1"/>
  <c r="S519" i="1" l="1"/>
  <c r="R520" i="1" s="1"/>
  <c r="S520" i="1" l="1"/>
  <c r="R521" i="1" s="1"/>
  <c r="S521" i="1" l="1"/>
  <c r="R522" i="1" s="1"/>
  <c r="S522" i="1" l="1"/>
  <c r="R523" i="1" s="1"/>
  <c r="S523" i="1" l="1"/>
  <c r="R524" i="1" s="1"/>
  <c r="S524" i="1" l="1"/>
  <c r="R525" i="1" s="1"/>
  <c r="S525" i="1" l="1"/>
  <c r="R526" i="1" s="1"/>
  <c r="S526" i="1" l="1"/>
  <c r="S527" i="1" l="1"/>
  <c r="R527" i="1"/>
  <c r="R528" i="1" l="1"/>
  <c r="S528" i="1"/>
  <c r="R529" i="1" l="1"/>
  <c r="S529" i="1"/>
  <c r="S530" i="1" s="1"/>
  <c r="R530" i="1" l="1"/>
  <c r="S531" i="1" s="1"/>
  <c r="R531" i="1" l="1"/>
  <c r="S532" i="1" s="1"/>
  <c r="R532" i="1" l="1"/>
  <c r="S533" i="1" s="1"/>
  <c r="R533" i="1" l="1"/>
  <c r="R534" i="1" s="1"/>
  <c r="S534" i="1" l="1"/>
  <c r="R535" i="1" s="1"/>
  <c r="S535" i="1" l="1"/>
  <c r="R536" i="1" s="1"/>
  <c r="S536" i="1"/>
  <c r="R537" i="1" l="1"/>
  <c r="S537" i="1"/>
  <c r="R538" i="1" l="1"/>
  <c r="S538" i="1"/>
  <c r="R539" i="1" s="1"/>
  <c r="S539" i="1" l="1"/>
  <c r="R540" i="1" s="1"/>
  <c r="S541" i="1" l="1"/>
  <c r="S540" i="1"/>
  <c r="R541" i="1" s="1"/>
  <c r="S542" i="1" s="1"/>
  <c r="R542" i="1" l="1"/>
  <c r="S543" i="1" s="1"/>
  <c r="R544" i="1" l="1"/>
  <c r="S545" i="1" s="1"/>
  <c r="R546" i="1" s="1"/>
  <c r="R543" i="1"/>
  <c r="S544" i="1" s="1"/>
  <c r="R545" i="1" s="1"/>
  <c r="S546" i="1" l="1"/>
  <c r="R547" i="1" s="1"/>
  <c r="S548" i="1" s="1"/>
  <c r="S547" i="1"/>
  <c r="R548" i="1" l="1"/>
  <c r="S549" i="1" s="1"/>
  <c r="R549" i="1" l="1"/>
  <c r="S550" i="1" s="1"/>
  <c r="R550" i="1" l="1"/>
  <c r="S551" i="1" s="1"/>
  <c r="R551" i="1" l="1"/>
  <c r="S552" i="1" s="1"/>
  <c r="R552" i="1" l="1"/>
  <c r="S553" i="1" s="1"/>
  <c r="R554" i="1" s="1"/>
  <c r="R553" i="1" l="1"/>
  <c r="S554" i="1" s="1"/>
  <c r="R555" i="1" s="1"/>
  <c r="S555" i="1" l="1"/>
  <c r="R556" i="1" s="1"/>
  <c r="S556" i="1" l="1"/>
  <c r="R557" i="1" s="1"/>
  <c r="S557" i="1" l="1"/>
  <c r="R558" i="1" s="1"/>
  <c r="S558" i="1" l="1"/>
  <c r="R559" i="1" s="1"/>
  <c r="S560" i="1" s="1"/>
  <c r="R561" i="1" s="1"/>
  <c r="S559" i="1"/>
  <c r="R560" i="1" s="1"/>
  <c r="S561" i="1" l="1"/>
  <c r="R562" i="1" s="1"/>
  <c r="S563" i="1" s="1"/>
  <c r="R564" i="1" s="1"/>
  <c r="S562" i="1"/>
  <c r="R563" i="1" s="1"/>
  <c r="S564" i="1" l="1"/>
  <c r="R565" i="1" s="1"/>
  <c r="S565" i="1" l="1"/>
  <c r="R566" i="1" s="1"/>
  <c r="S566" i="1"/>
  <c r="R567" i="1" s="1"/>
  <c r="S567" i="1" l="1"/>
  <c r="R568" i="1" s="1"/>
  <c r="S568" i="1" l="1"/>
  <c r="R569" i="1" s="1"/>
  <c r="S569" i="1" l="1"/>
  <c r="R570" i="1" s="1"/>
  <c r="S570" i="1" l="1"/>
  <c r="S571" i="1"/>
  <c r="R571" i="1"/>
  <c r="R572" i="1" l="1"/>
  <c r="S572" i="1"/>
  <c r="R573" i="1" s="1"/>
  <c r="S573" i="1" l="1"/>
  <c r="R574" i="1" s="1"/>
  <c r="S574" i="1" l="1"/>
  <c r="S575" i="1" s="1"/>
  <c r="R575" i="1" l="1"/>
  <c r="S576" i="1" s="1"/>
  <c r="R576" i="1"/>
  <c r="S577" i="1" s="1"/>
  <c r="R577" i="1" l="1"/>
  <c r="S578" i="1" s="1"/>
  <c r="R578" i="1" l="1"/>
  <c r="S579" i="1" s="1"/>
  <c r="R579" i="1" l="1"/>
  <c r="S580" i="1" s="1"/>
  <c r="R580" i="1" l="1"/>
  <c r="R581" i="1" s="1"/>
  <c r="S581" i="1" l="1"/>
  <c r="S582" i="1" l="1"/>
  <c r="R582" i="1"/>
  <c r="S583" i="1" s="1"/>
  <c r="R583" i="1" l="1"/>
  <c r="S584" i="1" s="1"/>
  <c r="R584" i="1" l="1"/>
  <c r="S585" i="1" s="1"/>
  <c r="R585" i="1" l="1"/>
  <c r="S586" i="1" s="1"/>
  <c r="R586" i="1" l="1"/>
  <c r="S587" i="1" s="1"/>
  <c r="R587" i="1" l="1"/>
  <c r="S588" i="1" s="1"/>
  <c r="R588" i="1" l="1"/>
  <c r="S589" i="1" s="1"/>
  <c r="R589" i="1" l="1"/>
  <c r="S590" i="1" s="1"/>
  <c r="R590" i="1" l="1"/>
  <c r="S591" i="1" s="1"/>
  <c r="R591" i="1" l="1"/>
  <c r="R592" i="1" l="1"/>
  <c r="S592" i="1"/>
  <c r="R593" i="1" l="1"/>
  <c r="S594" i="1" s="1"/>
  <c r="R595" i="1" s="1"/>
  <c r="S596" i="1" s="1"/>
  <c r="S593" i="1"/>
  <c r="R594" i="1" s="1"/>
  <c r="S595" i="1" s="1"/>
  <c r="R596" i="1" l="1"/>
  <c r="S597" i="1" s="1"/>
  <c r="R598" i="1" s="1"/>
  <c r="S599" i="1" s="1"/>
  <c r="R597" i="1" l="1"/>
  <c r="S598" i="1" s="1"/>
  <c r="R599" i="1" s="1"/>
  <c r="S600" i="1" s="1"/>
  <c r="R600" i="1" l="1"/>
  <c r="S601" i="1" s="1"/>
  <c r="R601" i="1" l="1"/>
  <c r="S602" i="1" s="1"/>
  <c r="R603" i="1"/>
  <c r="R602" i="1" l="1"/>
  <c r="S603" i="1" s="1"/>
  <c r="R604" i="1" s="1"/>
  <c r="S604" i="1" l="1"/>
  <c r="R605" i="1" s="1"/>
  <c r="S605" i="1"/>
  <c r="R606" i="1" s="1"/>
  <c r="S606" i="1" l="1"/>
  <c r="R607" i="1" s="1"/>
  <c r="S607" i="1" l="1"/>
  <c r="R608" i="1" s="1"/>
  <c r="S608" i="1" l="1"/>
  <c r="R609" i="1" s="1"/>
  <c r="S609" i="1" l="1"/>
  <c r="R610" i="1" s="1"/>
  <c r="S610" i="1" l="1"/>
  <c r="R611" i="1" s="1"/>
  <c r="S612" i="1" s="1"/>
  <c r="S611" i="1" l="1"/>
  <c r="R612" i="1" s="1"/>
  <c r="R613" i="1" s="1"/>
  <c r="S613" i="1" l="1"/>
  <c r="R614" i="1" s="1"/>
  <c r="S614" i="1"/>
  <c r="R615" i="1" l="1"/>
  <c r="S615" i="1"/>
  <c r="R616" i="1" l="1"/>
  <c r="S616" i="1"/>
  <c r="R617" i="1" s="1"/>
  <c r="S617" i="1" l="1"/>
  <c r="R618" i="1" s="1"/>
  <c r="S618" i="1" l="1"/>
  <c r="R619" i="1" s="1"/>
  <c r="S619" i="1"/>
  <c r="R620" i="1" l="1"/>
  <c r="S620" i="1"/>
  <c r="R621" i="1" l="1"/>
  <c r="S621" i="1"/>
  <c r="S622" i="1" l="1"/>
  <c r="R622" i="1"/>
  <c r="S623" i="1" s="1"/>
  <c r="R623" i="1"/>
  <c r="S624" i="1" s="1"/>
  <c r="R624" i="1" l="1"/>
  <c r="S625" i="1" s="1"/>
  <c r="R625" i="1" l="1"/>
  <c r="S626" i="1" s="1"/>
  <c r="R626" i="1" l="1"/>
  <c r="S627" i="1" s="1"/>
  <c r="R627" i="1"/>
  <c r="S628" i="1" l="1"/>
  <c r="R628" i="1"/>
  <c r="S629" i="1" s="1"/>
  <c r="R629" i="1"/>
  <c r="R630" i="1" l="1"/>
  <c r="S630" i="1"/>
  <c r="S631" i="1" l="1"/>
  <c r="R631" i="1"/>
  <c r="S632" i="1" l="1"/>
  <c r="R632" i="1"/>
  <c r="S633" i="1" s="1"/>
  <c r="R633" i="1" l="1"/>
  <c r="R634" i="1" s="1"/>
  <c r="S634" i="1" l="1"/>
  <c r="R635" i="1" s="1"/>
  <c r="S635" i="1"/>
  <c r="S636" i="1" l="1"/>
  <c r="R636" i="1"/>
  <c r="R637" i="1" s="1"/>
  <c r="S637" i="1"/>
  <c r="R638" i="1" s="1"/>
  <c r="S638" i="1" l="1"/>
  <c r="R639" i="1" s="1"/>
  <c r="S639" i="1" l="1"/>
  <c r="S640" i="1" s="1"/>
  <c r="R640" i="1" l="1"/>
  <c r="S641" i="1" s="1"/>
  <c r="R641" i="1" l="1"/>
  <c r="S642" i="1" s="1"/>
  <c r="R642" i="1" l="1"/>
  <c r="S643" i="1" s="1"/>
  <c r="R643" i="1" l="1"/>
  <c r="R644" i="1" s="1"/>
  <c r="S644" i="1" l="1"/>
  <c r="R645" i="1" s="1"/>
  <c r="S645" i="1" l="1"/>
  <c r="R646" i="1" l="1"/>
  <c r="S646" i="1"/>
  <c r="R647" i="1" s="1"/>
  <c r="S647" i="1" l="1"/>
  <c r="S648" i="1" s="1"/>
  <c r="R648" i="1" l="1"/>
  <c r="S649" i="1" s="1"/>
  <c r="R649" i="1"/>
  <c r="R650" i="1"/>
  <c r="S650" i="1" l="1"/>
  <c r="R651" i="1" s="1"/>
  <c r="S651" i="1" l="1"/>
  <c r="S652" i="1"/>
  <c r="R652" i="1"/>
  <c r="S653" i="1" s="1"/>
  <c r="R653" i="1" l="1"/>
  <c r="S654" i="1" s="1"/>
  <c r="R654" i="1"/>
  <c r="S655" i="1" s="1"/>
  <c r="R655" i="1" l="1"/>
  <c r="S656" i="1" s="1"/>
  <c r="R656" i="1" l="1"/>
  <c r="S657" i="1" s="1"/>
  <c r="R657" i="1" l="1"/>
  <c r="R658" i="1" s="1"/>
  <c r="S658" i="1" l="1"/>
  <c r="R659" i="1" s="1"/>
  <c r="S659" i="1"/>
  <c r="R660" i="1" s="1"/>
  <c r="S660" i="1" l="1"/>
  <c r="R661" i="1" s="1"/>
  <c r="S661" i="1" l="1"/>
  <c r="R662" i="1" s="1"/>
  <c r="S662" i="1" l="1"/>
  <c r="R663" i="1" s="1"/>
  <c r="S663" i="1" l="1"/>
  <c r="R664" i="1" s="1"/>
  <c r="S664" i="1" l="1"/>
  <c r="R665" i="1" s="1"/>
  <c r="S665" i="1" l="1"/>
  <c r="R666" i="1" s="1"/>
  <c r="S666" i="1" l="1"/>
  <c r="R667" i="1" s="1"/>
  <c r="S667" i="1" l="1"/>
  <c r="R668" i="1" s="1"/>
  <c r="S668" i="1" l="1"/>
  <c r="R669" i="1" s="1"/>
  <c r="S669" i="1" l="1"/>
  <c r="R670" i="1" s="1"/>
  <c r="S671" i="1" s="1"/>
  <c r="R672" i="1" s="1"/>
  <c r="S670" i="1" l="1"/>
  <c r="R671" i="1" s="1"/>
  <c r="S672" i="1"/>
  <c r="R673" i="1" s="1"/>
  <c r="S673" i="1" l="1"/>
  <c r="S674" i="1" s="1"/>
  <c r="R674" i="1"/>
  <c r="S675" i="1" s="1"/>
  <c r="R675" i="1" l="1"/>
  <c r="S676" i="1" s="1"/>
  <c r="R676" i="1" l="1"/>
  <c r="S677" i="1" s="1"/>
  <c r="R677" i="1"/>
  <c r="S678" i="1" s="1"/>
  <c r="R678" i="1" l="1"/>
  <c r="S679" i="1" s="1"/>
  <c r="R679" i="1" l="1"/>
  <c r="S680" i="1" s="1"/>
  <c r="R680" i="1" l="1"/>
  <c r="S681" i="1" s="1"/>
  <c r="R681" i="1" l="1"/>
  <c r="S682" i="1" s="1"/>
  <c r="R682" i="1" l="1"/>
  <c r="S683" i="1" s="1"/>
  <c r="R683" i="1" l="1"/>
  <c r="R684" i="1" s="1"/>
  <c r="S684" i="1" l="1"/>
  <c r="R685" i="1" s="1"/>
  <c r="S685" i="1" l="1"/>
  <c r="R686" i="1" s="1"/>
  <c r="S686" i="1" l="1"/>
  <c r="S687" i="1" s="1"/>
  <c r="R687" i="1" l="1"/>
  <c r="S688" i="1" s="1"/>
  <c r="R688" i="1" l="1"/>
  <c r="S689" i="1" s="1"/>
  <c r="R689" i="1"/>
  <c r="R690" i="1" l="1"/>
  <c r="S690" i="1"/>
  <c r="R691" i="1" s="1"/>
  <c r="S691" i="1" l="1"/>
  <c r="R692" i="1" s="1"/>
  <c r="S692" i="1" l="1"/>
  <c r="R693" i="1" s="1"/>
  <c r="S693" i="1"/>
  <c r="R694" i="1" s="1"/>
  <c r="S694" i="1"/>
  <c r="R695" i="1" l="1"/>
  <c r="S695" i="1"/>
  <c r="S696" i="1" s="1"/>
  <c r="R696" i="1" l="1"/>
  <c r="S697" i="1" s="1"/>
  <c r="R697" i="1"/>
  <c r="R698" i="1" s="1"/>
  <c r="S698" i="1" l="1"/>
  <c r="R699" i="1" s="1"/>
  <c r="S699" i="1" l="1"/>
  <c r="R700" i="1" s="1"/>
  <c r="S700" i="1"/>
  <c r="R701" i="1" l="1"/>
  <c r="S701" i="1"/>
  <c r="R702" i="1" l="1"/>
  <c r="S702" i="1"/>
  <c r="R703" i="1" l="1"/>
  <c r="S703" i="1"/>
  <c r="R704" i="1" s="1"/>
  <c r="S704" i="1" l="1"/>
  <c r="S705" i="1" s="1"/>
  <c r="R705" i="1" l="1"/>
  <c r="S706" i="1" s="1"/>
  <c r="R706" i="1"/>
  <c r="S707" i="1" s="1"/>
  <c r="R707" i="1" l="1"/>
  <c r="S708" i="1" s="1"/>
  <c r="R708" i="1" l="1"/>
  <c r="R709" i="1" s="1"/>
  <c r="S709" i="1" l="1"/>
  <c r="R710" i="1" s="1"/>
  <c r="S710" i="1" l="1"/>
  <c r="R711" i="1" s="1"/>
  <c r="S711" i="1" l="1"/>
  <c r="R712" i="1" s="1"/>
  <c r="S712" i="1" l="1"/>
  <c r="R713" i="1" s="1"/>
  <c r="S713" i="1" l="1"/>
  <c r="R714" i="1" s="1"/>
  <c r="S714" i="1" l="1"/>
  <c r="R715" i="1" s="1"/>
  <c r="S715" i="1" l="1"/>
  <c r="R716" i="1" s="1"/>
  <c r="S716" i="1" l="1"/>
  <c r="R717" i="1" s="1"/>
  <c r="S717" i="1" l="1"/>
  <c r="R718" i="1" s="1"/>
  <c r="S718" i="1" l="1"/>
  <c r="R719" i="1" s="1"/>
  <c r="S719" i="1" l="1"/>
  <c r="R720" i="1" l="1"/>
  <c r="S720" i="1"/>
  <c r="R721" i="1" s="1"/>
  <c r="S721" i="1" l="1"/>
  <c r="R722" i="1" s="1"/>
  <c r="S722" i="1" l="1"/>
  <c r="R723" i="1" s="1"/>
  <c r="S723" i="1" l="1"/>
  <c r="R724" i="1" s="1"/>
  <c r="S724" i="1" l="1"/>
  <c r="R725" i="1" s="1"/>
  <c r="S725" i="1" l="1"/>
  <c r="R726" i="1" s="1"/>
  <c r="S726" i="1" l="1"/>
  <c r="R727" i="1" s="1"/>
  <c r="S727" i="1" l="1"/>
  <c r="R728" i="1" s="1"/>
  <c r="S728" i="1" l="1"/>
  <c r="R729" i="1" s="1"/>
  <c r="S729" i="1" l="1"/>
  <c r="S730" i="1" l="1"/>
  <c r="R731" i="1" s="1"/>
  <c r="S732" i="1" s="1"/>
  <c r="R730" i="1"/>
  <c r="S731" i="1" l="1"/>
  <c r="R732" i="1" s="1"/>
  <c r="S733" i="1" s="1"/>
  <c r="R734" i="1" l="1"/>
  <c r="R735" i="1" s="1"/>
  <c r="S736" i="1" s="1"/>
  <c r="R733" i="1"/>
  <c r="S734" i="1" s="1"/>
  <c r="S735" i="1"/>
  <c r="R736" i="1" s="1"/>
  <c r="S737" i="1" l="1"/>
  <c r="R737" i="1"/>
  <c r="S738" i="1" s="1"/>
  <c r="R738" i="1" l="1"/>
  <c r="S739" i="1" s="1"/>
  <c r="R739" i="1" l="1"/>
  <c r="S740" i="1" s="1"/>
  <c r="R740" i="1" l="1"/>
  <c r="S741" i="1" s="1"/>
  <c r="R741" i="1" l="1"/>
  <c r="S742" i="1" s="1"/>
  <c r="R742" i="1" l="1"/>
  <c r="S743" i="1" s="1"/>
  <c r="R743" i="1" l="1"/>
  <c r="S744" i="1" s="1"/>
  <c r="R744" i="1" l="1"/>
  <c r="R745" i="1" s="1"/>
  <c r="S745" i="1" l="1"/>
  <c r="R746" i="1" s="1"/>
  <c r="S746" i="1" l="1"/>
  <c r="S747" i="1" s="1"/>
  <c r="R747" i="1" l="1"/>
  <c r="R748" i="1" l="1"/>
  <c r="S749" i="1" s="1"/>
  <c r="R750" i="1" s="1"/>
  <c r="S751" i="1" s="1"/>
  <c r="S748" i="1"/>
  <c r="R749" i="1" s="1"/>
  <c r="S750" i="1" s="1"/>
  <c r="R752" i="1" l="1"/>
  <c r="R751" i="1"/>
  <c r="S752" i="1" s="1"/>
  <c r="R753" i="1" s="1"/>
  <c r="S753" i="1" l="1"/>
  <c r="R754" i="1" s="1"/>
  <c r="S754" i="1" l="1"/>
  <c r="R755" i="1" s="1"/>
  <c r="S755" i="1" l="1"/>
  <c r="R756" i="1" s="1"/>
  <c r="S756" i="1" l="1"/>
  <c r="S757" i="1" s="1"/>
  <c r="R758" i="1" l="1"/>
  <c r="S759" i="1" s="1"/>
  <c r="R760" i="1" s="1"/>
  <c r="R757" i="1"/>
  <c r="S758" i="1" s="1"/>
  <c r="R759" i="1" s="1"/>
  <c r="S760" i="1"/>
  <c r="S761" i="1" l="1"/>
  <c r="R762" i="1" s="1"/>
  <c r="S763" i="1" s="1"/>
  <c r="R761" i="1"/>
  <c r="S762" i="1" s="1"/>
  <c r="R763" i="1" l="1"/>
  <c r="S764" i="1" s="1"/>
  <c r="R765" i="1" s="1"/>
  <c r="R764" i="1" l="1"/>
  <c r="S765" i="1" s="1"/>
  <c r="R766" i="1" s="1"/>
  <c r="S766" i="1" l="1"/>
  <c r="R767" i="1" s="1"/>
  <c r="S767" i="1" l="1"/>
  <c r="S768" i="1" s="1"/>
  <c r="R768" i="1" l="1"/>
  <c r="S769" i="1" s="1"/>
  <c r="R769" i="1" l="1"/>
  <c r="S770" i="1" s="1"/>
  <c r="R770" i="1"/>
  <c r="S771" i="1" s="1"/>
  <c r="R771" i="1" l="1"/>
  <c r="S772" i="1" s="1"/>
  <c r="R772" i="1" l="1"/>
  <c r="S773" i="1" s="1"/>
  <c r="R773" i="1" l="1"/>
  <c r="R774" i="1" s="1"/>
  <c r="S774" i="1" l="1"/>
  <c r="R775" i="1" s="1"/>
  <c r="S776" i="1" l="1"/>
  <c r="S775" i="1"/>
  <c r="R776" i="1" s="1"/>
  <c r="R777" i="1"/>
  <c r="S778" i="1" s="1"/>
  <c r="S777" i="1"/>
  <c r="R778" i="1" l="1"/>
  <c r="R779" i="1" l="1"/>
  <c r="S780" i="1" s="1"/>
  <c r="S779" i="1"/>
  <c r="R781" i="1" l="1"/>
  <c r="S782" i="1" s="1"/>
  <c r="R780" i="1"/>
  <c r="S781" i="1"/>
  <c r="R782" i="1" s="1"/>
  <c r="R783" i="1" l="1"/>
  <c r="S783" i="1"/>
  <c r="S784" i="1" s="1"/>
  <c r="R784" i="1" l="1"/>
  <c r="S785" i="1" s="1"/>
  <c r="R785" i="1" l="1"/>
  <c r="S786" i="1" s="1"/>
  <c r="R786" i="1" l="1"/>
  <c r="S787" i="1" s="1"/>
  <c r="R787" i="1"/>
  <c r="S788" i="1" l="1"/>
  <c r="R788" i="1"/>
  <c r="S789" i="1" l="1"/>
  <c r="R789" i="1"/>
  <c r="S790" i="1" s="1"/>
  <c r="R790" i="1" l="1"/>
  <c r="S791" i="1" s="1"/>
  <c r="R791" i="1" l="1"/>
  <c r="S792" i="1" s="1"/>
  <c r="R792" i="1" l="1"/>
  <c r="S793" i="1" s="1"/>
  <c r="R793" i="1" l="1"/>
  <c r="R794" i="1" s="1"/>
  <c r="S794" i="1" l="1"/>
  <c r="R795" i="1" s="1"/>
  <c r="S795" i="1" l="1"/>
  <c r="R796" i="1" s="1"/>
  <c r="S796" i="1" l="1"/>
  <c r="R797" i="1" s="1"/>
  <c r="S797" i="1"/>
  <c r="R798" i="1" l="1"/>
  <c r="S798" i="1"/>
  <c r="S799" i="1" l="1"/>
  <c r="R799" i="1"/>
  <c r="S800" i="1" s="1"/>
  <c r="R800" i="1" l="1"/>
  <c r="S801" i="1" s="1"/>
  <c r="R801" i="1" l="1"/>
  <c r="S802" i="1" s="1"/>
  <c r="R802" i="1" l="1"/>
  <c r="S803" i="1" s="1"/>
  <c r="R803" i="1" l="1"/>
  <c r="S804" i="1" s="1"/>
  <c r="R804" i="1" l="1"/>
  <c r="S805" i="1" s="1"/>
  <c r="R805" i="1" l="1"/>
  <c r="S806" i="1" s="1"/>
  <c r="R806" i="1" l="1"/>
  <c r="S807" i="1" s="1"/>
  <c r="R807" i="1" l="1"/>
  <c r="S808" i="1" s="1"/>
  <c r="R808" i="1" l="1"/>
  <c r="S809" i="1" s="1"/>
  <c r="R810" i="1" l="1"/>
  <c r="R809" i="1"/>
  <c r="S810" i="1" s="1"/>
  <c r="S811" i="1" s="1"/>
  <c r="R811" i="1" l="1"/>
  <c r="S812" i="1" s="1"/>
  <c r="R812" i="1"/>
  <c r="R813" i="1" l="1"/>
  <c r="S813" i="1"/>
  <c r="S814" i="1" l="1"/>
  <c r="R815" i="1" s="1"/>
  <c r="R814" i="1"/>
  <c r="S815" i="1" s="1"/>
  <c r="S816" i="1" l="1"/>
  <c r="R816" i="1"/>
  <c r="S817" i="1" s="1"/>
  <c r="R817" i="1" l="1"/>
  <c r="S818" i="1" s="1"/>
  <c r="R818" i="1" l="1"/>
  <c r="S819" i="1" s="1"/>
  <c r="R819" i="1" l="1"/>
  <c r="S820" i="1" s="1"/>
  <c r="R820" i="1" l="1"/>
  <c r="S821" i="1" s="1"/>
  <c r="R821" i="1" l="1"/>
  <c r="S822" i="1" s="1"/>
  <c r="R822" i="1" l="1"/>
  <c r="S823" i="1" s="1"/>
  <c r="R823" i="1" l="1"/>
  <c r="S824" i="1" s="1"/>
  <c r="R824" i="1"/>
  <c r="S825" i="1" l="1"/>
  <c r="R825" i="1"/>
  <c r="S826" i="1" l="1"/>
  <c r="R826" i="1"/>
  <c r="S827" i="1" l="1"/>
  <c r="R827" i="1"/>
  <c r="S828" i="1" l="1"/>
  <c r="R828" i="1"/>
  <c r="S829" i="1" s="1"/>
  <c r="R829" i="1" l="1"/>
  <c r="S830" i="1" s="1"/>
  <c r="R830" i="1" l="1"/>
  <c r="S831" i="1" s="1"/>
  <c r="R831" i="1" l="1"/>
  <c r="R832" i="1" s="1"/>
  <c r="S832" i="1" l="1"/>
  <c r="S833" i="1" s="1"/>
  <c r="R834" i="1" s="1"/>
  <c r="R833" i="1" l="1"/>
  <c r="S834" i="1" s="1"/>
  <c r="S835" i="1" s="1"/>
  <c r="R835" i="1"/>
  <c r="R836" i="1" l="1"/>
  <c r="S836" i="1"/>
  <c r="R837" i="1" s="1"/>
  <c r="S837" i="1"/>
  <c r="R838" i="1" l="1"/>
  <c r="S838" i="1"/>
  <c r="R839" i="1" l="1"/>
  <c r="S839" i="1"/>
  <c r="R840" i="1" s="1"/>
  <c r="S840" i="1" l="1"/>
  <c r="R841" i="1" s="1"/>
  <c r="S841" i="1" l="1"/>
  <c r="R842" i="1" s="1"/>
  <c r="S842" i="1" l="1"/>
  <c r="R843" i="1" s="1"/>
  <c r="S843" i="1" l="1"/>
  <c r="S844" i="1" s="1"/>
  <c r="R844" i="1"/>
  <c r="S845" i="1" s="1"/>
  <c r="R845" i="1" l="1"/>
  <c r="S846" i="1" s="1"/>
  <c r="R846" i="1" l="1"/>
  <c r="S847" i="1" s="1"/>
  <c r="R847" i="1" l="1"/>
  <c r="S848" i="1" s="1"/>
  <c r="R848" i="1" l="1"/>
  <c r="R849" i="1" s="1"/>
  <c r="S849" i="1" l="1"/>
  <c r="R850" i="1" s="1"/>
  <c r="S850" i="1"/>
  <c r="R851" i="1" s="1"/>
  <c r="S851" i="1" l="1"/>
  <c r="R852" i="1" s="1"/>
  <c r="S852" i="1" l="1"/>
  <c r="R853" i="1" l="1"/>
  <c r="S853" i="1"/>
  <c r="R854" i="1" s="1"/>
  <c r="S854" i="1" l="1"/>
  <c r="R855" i="1" s="1"/>
  <c r="S855" i="1" l="1"/>
  <c r="R856" i="1" s="1"/>
  <c r="S856" i="1" l="1"/>
  <c r="R857" i="1" s="1"/>
  <c r="S857" i="1" l="1"/>
  <c r="R858" i="1" s="1"/>
  <c r="S859" i="1" l="1"/>
  <c r="R860" i="1" s="1"/>
  <c r="S858" i="1"/>
  <c r="R859" i="1" s="1"/>
  <c r="S860" i="1"/>
  <c r="R861" i="1" s="1"/>
  <c r="S861" i="1" l="1"/>
  <c r="R862" i="1" s="1"/>
  <c r="S862" i="1" l="1"/>
  <c r="R863" i="1" s="1"/>
  <c r="S863" i="1" l="1"/>
  <c r="R864" i="1" s="1"/>
  <c r="S864" i="1" l="1"/>
  <c r="R865" i="1" s="1"/>
  <c r="S865" i="1" l="1"/>
  <c r="R866" i="1" s="1"/>
  <c r="S866" i="1" l="1"/>
  <c r="R867" i="1" s="1"/>
  <c r="S867" i="1" l="1"/>
  <c r="R868" i="1" s="1"/>
  <c r="S869" i="1" l="1"/>
  <c r="S868" i="1"/>
  <c r="R869" i="1"/>
  <c r="S870" i="1" s="1"/>
  <c r="R870" i="1" l="1"/>
  <c r="S871" i="1" s="1"/>
  <c r="R871" i="1" l="1"/>
  <c r="R872" i="1" s="1"/>
  <c r="S872" i="1" l="1"/>
  <c r="R873" i="1" s="1"/>
  <c r="S874" i="1" s="1"/>
  <c r="S873" i="1" l="1"/>
  <c r="R874" i="1" s="1"/>
  <c r="S875" i="1" s="1"/>
  <c r="R875" i="1" l="1"/>
  <c r="S876" i="1" s="1"/>
  <c r="R876" i="1" l="1"/>
  <c r="S877" i="1" s="1"/>
  <c r="R877" i="1" l="1"/>
  <c r="S878" i="1" s="1"/>
  <c r="R878" i="1"/>
  <c r="S879" i="1" l="1"/>
  <c r="R879" i="1"/>
  <c r="R880" i="1" l="1"/>
  <c r="S880" i="1"/>
  <c r="R881" i="1" s="1"/>
  <c r="S881" i="1"/>
  <c r="R882" i="1" l="1"/>
  <c r="S882" i="1"/>
  <c r="R883" i="1" l="1"/>
  <c r="S883" i="1"/>
  <c r="R884" i="1" s="1"/>
  <c r="S884" i="1" l="1"/>
  <c r="R885" i="1" s="1"/>
  <c r="S886" i="1" l="1"/>
  <c r="R887" i="1" s="1"/>
  <c r="S885" i="1"/>
  <c r="R886" i="1" s="1"/>
  <c r="S887" i="1"/>
  <c r="R888" i="1" s="1"/>
  <c r="S888" i="1" l="1"/>
  <c r="R889" i="1" s="1"/>
  <c r="S889" i="1" l="1"/>
  <c r="R890" i="1" s="1"/>
  <c r="S890" i="1" l="1"/>
  <c r="R891" i="1" s="1"/>
  <c r="S891" i="1" l="1"/>
  <c r="R892" i="1" s="1"/>
  <c r="S893" i="1" l="1"/>
  <c r="S892" i="1"/>
  <c r="R893" i="1" s="1"/>
  <c r="S894" i="1" l="1"/>
  <c r="R894" i="1"/>
  <c r="S895" i="1" s="1"/>
  <c r="R895" i="1" l="1"/>
  <c r="S896" i="1" s="1"/>
  <c r="R896" i="1" l="1"/>
  <c r="S897" i="1" s="1"/>
  <c r="R897" i="1" l="1"/>
  <c r="S898" i="1" s="1"/>
  <c r="R898" i="1" l="1"/>
  <c r="S899" i="1" s="1"/>
  <c r="R899" i="1" l="1"/>
  <c r="S900" i="1" s="1"/>
  <c r="R900" i="1" l="1"/>
  <c r="S901" i="1" s="1"/>
  <c r="R901" i="1" l="1"/>
  <c r="R902" i="1" l="1"/>
  <c r="S902" i="1"/>
  <c r="S903" i="1" l="1"/>
  <c r="R903" i="1"/>
  <c r="S904" i="1" l="1"/>
  <c r="R905" i="1" s="1"/>
  <c r="R904" i="1"/>
  <c r="S905" i="1" s="1"/>
  <c r="R906" i="1" l="1"/>
  <c r="S906" i="1"/>
  <c r="R907" i="1" l="1"/>
  <c r="S908" i="1" s="1"/>
  <c r="S907" i="1"/>
  <c r="R908" i="1" l="1"/>
  <c r="S909" i="1" s="1"/>
  <c r="R909" i="1"/>
  <c r="S910" i="1" s="1"/>
  <c r="R911" i="1" l="1"/>
  <c r="R910" i="1"/>
  <c r="S911" i="1" s="1"/>
  <c r="S912" i="1" l="1"/>
  <c r="R913" i="1" s="1"/>
  <c r="S914" i="1" s="1"/>
  <c r="R915" i="1" s="1"/>
  <c r="R912" i="1"/>
  <c r="S913" i="1" s="1"/>
  <c r="R914" i="1" l="1"/>
  <c r="S915" i="1" s="1"/>
  <c r="R916" i="1" s="1"/>
  <c r="S916" i="1" l="1"/>
  <c r="R917" i="1" s="1"/>
  <c r="S918" i="1" l="1"/>
  <c r="R919" i="1" s="1"/>
  <c r="S917" i="1"/>
  <c r="R918" i="1" s="1"/>
  <c r="S919" i="1" l="1"/>
  <c r="R920" i="1" s="1"/>
  <c r="S920" i="1" l="1"/>
  <c r="R921" i="1" s="1"/>
  <c r="S921" i="1" l="1"/>
  <c r="R922" i="1" s="1"/>
  <c r="S922" i="1" l="1"/>
  <c r="R923" i="1" s="1"/>
  <c r="S923" i="1" l="1"/>
  <c r="R924" i="1" s="1"/>
  <c r="S925" i="1" s="1"/>
  <c r="S924" i="1" l="1"/>
  <c r="R925" i="1" s="1"/>
  <c r="S926" i="1" s="1"/>
  <c r="R927" i="1" s="1"/>
  <c r="R926" i="1" l="1"/>
  <c r="S927" i="1" s="1"/>
  <c r="R928" i="1" s="1"/>
  <c r="S929" i="1" l="1"/>
  <c r="R930" i="1" s="1"/>
  <c r="S931" i="1" s="1"/>
  <c r="S928" i="1"/>
  <c r="R929" i="1" s="1"/>
  <c r="S930" i="1" s="1"/>
  <c r="R931" i="1" l="1"/>
  <c r="S932" i="1" s="1"/>
  <c r="R932" i="1" l="1"/>
  <c r="R933" i="1" l="1"/>
  <c r="S934" i="1" s="1"/>
  <c r="R935" i="1" s="1"/>
  <c r="S936" i="1" s="1"/>
  <c r="R937" i="1" s="1"/>
  <c r="S938" i="1" s="1"/>
  <c r="S933" i="1"/>
  <c r="R934" i="1" s="1"/>
  <c r="S935" i="1" s="1"/>
  <c r="R936" i="1" s="1"/>
  <c r="S937" i="1" s="1"/>
  <c r="R938" i="1" s="1"/>
  <c r="R939" i="1"/>
  <c r="S939" i="1"/>
  <c r="R940" i="1" s="1"/>
  <c r="S941" i="1" l="1"/>
  <c r="S940" i="1"/>
  <c r="R941" i="1" s="1"/>
  <c r="R942" i="1" s="1"/>
  <c r="S942" i="1"/>
  <c r="S943" i="1" l="1"/>
  <c r="R943" i="1"/>
  <c r="S944" i="1" l="1"/>
  <c r="R944" i="1"/>
  <c r="S945" i="1" l="1"/>
  <c r="R945" i="1"/>
  <c r="S946" i="1" l="1"/>
  <c r="R946" i="1"/>
  <c r="S947" i="1" l="1"/>
  <c r="R948" i="1" s="1"/>
  <c r="R947" i="1"/>
  <c r="S948" i="1" l="1"/>
  <c r="S949" i="1" s="1"/>
  <c r="R949" i="1"/>
  <c r="S950" i="1" l="1"/>
  <c r="R950" i="1"/>
  <c r="S951" i="1" s="1"/>
  <c r="R951" i="1" l="1"/>
  <c r="R952" i="1" l="1"/>
  <c r="S952" i="1"/>
  <c r="R953" i="1" l="1"/>
  <c r="S953" i="1"/>
  <c r="R954" i="1" l="1"/>
  <c r="S954" i="1"/>
  <c r="S955" i="1" l="1"/>
  <c r="R956" i="1" s="1"/>
  <c r="R955" i="1"/>
  <c r="S956" i="1" l="1"/>
  <c r="R957" i="1" s="1"/>
  <c r="S957" i="1"/>
  <c r="S958" i="1" l="1"/>
  <c r="R958" i="1"/>
  <c r="S959" i="1" l="1"/>
  <c r="R959" i="1"/>
  <c r="S960" i="1" s="1"/>
  <c r="R960" i="1" l="1"/>
  <c r="S961" i="1" s="1"/>
  <c r="R961" i="1" l="1"/>
  <c r="R962" i="1" s="1"/>
  <c r="S962" i="1" l="1"/>
  <c r="S963" i="1" s="1"/>
  <c r="R963" i="1" l="1"/>
  <c r="S964" i="1" s="1"/>
  <c r="R964" i="1" l="1"/>
  <c r="S965" i="1" s="1"/>
  <c r="R965" i="1" l="1"/>
  <c r="S966" i="1" s="1"/>
  <c r="R966" i="1"/>
  <c r="S967" i="1" l="1"/>
  <c r="R967" i="1"/>
  <c r="S968" i="1" s="1"/>
  <c r="R968" i="1" l="1"/>
  <c r="S969" i="1" s="1"/>
  <c r="R969" i="1" l="1"/>
  <c r="R970" i="1" s="1"/>
  <c r="S970" i="1" l="1"/>
  <c r="R971" i="1" s="1"/>
  <c r="S971" i="1" l="1"/>
  <c r="R972" i="1" s="1"/>
  <c r="S973" i="1" s="1"/>
  <c r="S972" i="1"/>
  <c r="R974" i="1" l="1"/>
  <c r="R973" i="1"/>
  <c r="S974" i="1" s="1"/>
  <c r="R975" i="1" s="1"/>
  <c r="S975" i="1" l="1"/>
  <c r="R976" i="1" s="1"/>
  <c r="S976" i="1" l="1"/>
  <c r="R977" i="1" s="1"/>
  <c r="S977" i="1" l="1"/>
  <c r="R978" i="1" s="1"/>
  <c r="S978" i="1" l="1"/>
  <c r="R979" i="1" s="1"/>
  <c r="S979" i="1" l="1"/>
  <c r="R980" i="1" s="1"/>
  <c r="S980" i="1" l="1"/>
  <c r="R981" i="1" s="1"/>
  <c r="S981" i="1" l="1"/>
  <c r="R982" i="1" l="1"/>
  <c r="S982" i="1"/>
  <c r="S983" i="1" l="1"/>
  <c r="R983" i="1"/>
  <c r="S984" i="1" l="1"/>
  <c r="R984" i="1"/>
  <c r="R985" i="1" l="1"/>
  <c r="S986" i="1" s="1"/>
  <c r="S985" i="1"/>
  <c r="R986" i="1" l="1"/>
  <c r="S987" i="1" s="1"/>
  <c r="R988" i="1" s="1"/>
  <c r="S989" i="1" s="1"/>
  <c r="R987" i="1"/>
  <c r="S988" i="1" s="1"/>
  <c r="R989" i="1"/>
  <c r="S990" i="1" s="1"/>
  <c r="R990" i="1" l="1"/>
  <c r="S991" i="1" s="1"/>
  <c r="R991" i="1" l="1"/>
  <c r="R992" i="1" s="1"/>
  <c r="S992" i="1" l="1"/>
  <c r="R993" i="1" s="1"/>
  <c r="S993" i="1" l="1"/>
  <c r="R994" i="1" s="1"/>
  <c r="S994" i="1" l="1"/>
  <c r="S995" i="1" s="1"/>
  <c r="R995" i="1" l="1"/>
  <c r="S996" i="1" s="1"/>
  <c r="R996" i="1" l="1"/>
  <c r="R997" i="1" s="1"/>
  <c r="S997" i="1" l="1"/>
  <c r="R998" i="1" s="1"/>
  <c r="S998" i="1" l="1"/>
  <c r="R999" i="1" s="1"/>
  <c r="S1000" i="1" l="1"/>
  <c r="S999" i="1"/>
  <c r="R1000" i="1" s="1"/>
  <c r="R1001" i="1" l="1"/>
  <c r="S1001" i="1"/>
  <c r="R1002" i="1" s="1"/>
  <c r="S1003" i="1" s="1"/>
  <c r="S1002" i="1"/>
  <c r="R1003" i="1" s="1"/>
  <c r="S1004" i="1" s="1"/>
  <c r="R1004" i="1" l="1"/>
  <c r="S1005" i="1" s="1"/>
  <c r="R1005" i="1" l="1"/>
  <c r="S1006" i="1" s="1"/>
  <c r="R1006" i="1" l="1"/>
  <c r="S1007" i="1" s="1"/>
  <c r="R1007" i="1" l="1"/>
  <c r="S1008" i="1" s="1"/>
  <c r="R1008" i="1" l="1"/>
  <c r="S1009" i="1" s="1"/>
  <c r="R1009" i="1" l="1"/>
  <c r="S1010" i="1" s="1"/>
  <c r="R1010" i="1" l="1"/>
  <c r="S1011" i="1" s="1"/>
  <c r="R1011" i="1" l="1"/>
  <c r="S1012" i="1" s="1"/>
  <c r="R1012" i="1" l="1"/>
  <c r="S1013" i="1" s="1"/>
  <c r="R1013" i="1" l="1"/>
  <c r="S1014" i="1" s="1"/>
  <c r="R1014" i="1" l="1"/>
  <c r="S1015" i="1" s="1"/>
  <c r="R1015" i="1" l="1"/>
  <c r="S1016" i="1" s="1"/>
  <c r="R1016" i="1" l="1"/>
  <c r="R1017" i="1" s="1"/>
  <c r="S1018" i="1" l="1"/>
  <c r="S1017" i="1"/>
  <c r="R1018" i="1" s="1"/>
  <c r="R1019" i="1" s="1"/>
  <c r="S1020" i="1" l="1"/>
  <c r="S1019" i="1"/>
  <c r="R1020" i="1" s="1"/>
  <c r="R1021" i="1" l="1"/>
  <c r="S1022" i="1" s="1"/>
  <c r="S1021" i="1"/>
  <c r="R1022" i="1" l="1"/>
  <c r="R1023" i="1" s="1"/>
  <c r="S1023" i="1" l="1"/>
  <c r="R1024" i="1" s="1"/>
  <c r="S1024" i="1" l="1"/>
  <c r="R1025" i="1" s="1"/>
  <c r="S1025" i="1"/>
  <c r="S1026" i="1" s="1"/>
  <c r="R1026" i="1" l="1"/>
  <c r="S1027" i="1" s="1"/>
  <c r="R1027" i="1" l="1"/>
  <c r="S1028" i="1" s="1"/>
  <c r="R1028" i="1" l="1"/>
  <c r="R1029" i="1" s="1"/>
  <c r="S1029" i="1" l="1"/>
  <c r="R1030" i="1" s="1"/>
  <c r="S1030" i="1" l="1"/>
  <c r="R1031" i="1" s="1"/>
  <c r="S1031" i="1" l="1"/>
  <c r="R1032" i="1" s="1"/>
  <c r="S1032" i="1"/>
  <c r="R1033" i="1" l="1"/>
  <c r="S1033" i="1"/>
  <c r="S1034" i="1" l="1"/>
  <c r="R1035" i="1" s="1"/>
  <c r="R1034" i="1"/>
  <c r="S1035" i="1" s="1"/>
  <c r="R1036" i="1" s="1"/>
  <c r="S1036" i="1" l="1"/>
  <c r="R1037" i="1" s="1"/>
  <c r="S1037" i="1"/>
  <c r="R1038" i="1" s="1"/>
  <c r="S1038" i="1" l="1"/>
  <c r="R1039" i="1" s="1"/>
  <c r="S1039" i="1" l="1"/>
  <c r="R1040" i="1" s="1"/>
  <c r="S1040" i="1" l="1"/>
  <c r="R1041" i="1" s="1"/>
  <c r="S1041" i="1"/>
  <c r="R1042" i="1" l="1"/>
  <c r="S1042" i="1"/>
  <c r="R1043" i="1" l="1"/>
  <c r="S1043" i="1"/>
  <c r="S1044" i="1" l="1"/>
  <c r="R1044" i="1"/>
  <c r="S1045" i="1" s="1"/>
  <c r="R1045" i="1" l="1"/>
  <c r="R1046" i="1" s="1"/>
  <c r="S1046" i="1" l="1"/>
  <c r="R1047" i="1" s="1"/>
  <c r="S1047" i="1"/>
  <c r="R1048" i="1" s="1"/>
  <c r="S1048" i="1" l="1"/>
  <c r="R1049" i="1" s="1"/>
  <c r="S1049" i="1" l="1"/>
  <c r="S1050" i="1" s="1"/>
  <c r="R1051" i="1" s="1"/>
  <c r="R1050" i="1" l="1"/>
  <c r="S1051" i="1" s="1"/>
  <c r="R1052" i="1" s="1"/>
  <c r="S1052" i="1" l="1"/>
  <c r="R1053" i="1" s="1"/>
  <c r="S1054" i="1" l="1"/>
  <c r="S1053" i="1"/>
  <c r="R1054" i="1"/>
  <c r="S1055" i="1" s="1"/>
  <c r="R1056" i="1" l="1"/>
  <c r="R1055" i="1"/>
  <c r="S1056" i="1" s="1"/>
  <c r="R1057" i="1" s="1"/>
  <c r="S1057" i="1"/>
  <c r="S1058" i="1"/>
  <c r="R1058" i="1"/>
  <c r="S1059" i="1" l="1"/>
  <c r="R1059" i="1"/>
  <c r="R1060" i="1" l="1"/>
  <c r="S1060" i="1"/>
  <c r="R1061" i="1" s="1"/>
  <c r="S1061" i="1" l="1"/>
  <c r="R1062" i="1" s="1"/>
  <c r="S1062" i="1"/>
  <c r="S1063" i="1" l="1"/>
  <c r="R1063" i="1"/>
  <c r="S1064" i="1" l="1"/>
  <c r="R1065" i="1" s="1"/>
  <c r="S1066" i="1" s="1"/>
  <c r="R1064" i="1"/>
  <c r="S1065" i="1" s="1"/>
  <c r="R1066" i="1" l="1"/>
  <c r="S1067" i="1" s="1"/>
  <c r="R1067" i="1" l="1"/>
  <c r="S1068" i="1" s="1"/>
  <c r="R1068" i="1" l="1"/>
  <c r="S1069" i="1" s="1"/>
  <c r="R1069" i="1" l="1"/>
  <c r="S1070" i="1" s="1"/>
  <c r="R1070" i="1" l="1"/>
  <c r="S1071" i="1" s="1"/>
  <c r="R1071" i="1" l="1"/>
  <c r="S1072" i="1" s="1"/>
  <c r="R1072" i="1" l="1"/>
  <c r="S1073" i="1" s="1"/>
  <c r="R1073" i="1" l="1"/>
  <c r="R1074" i="1" s="1"/>
  <c r="S1074" i="1" l="1"/>
  <c r="R1075" i="1" s="1"/>
  <c r="S1075" i="1" l="1"/>
  <c r="R1076" i="1" s="1"/>
  <c r="S1076" i="1"/>
  <c r="R1077" i="1" l="1"/>
  <c r="S1077" i="1"/>
  <c r="R1078" i="1" s="1"/>
  <c r="S1078" i="1" l="1"/>
  <c r="R1079" i="1" s="1"/>
  <c r="S1079" i="1" l="1"/>
  <c r="R1080" i="1" s="1"/>
  <c r="S1080" i="1" l="1"/>
  <c r="R1081" i="1" s="1"/>
  <c r="S1081" i="1" l="1"/>
  <c r="R1082" i="1" s="1"/>
  <c r="S1082" i="1" l="1"/>
  <c r="S1083" i="1" s="1"/>
  <c r="R1083" i="1" l="1"/>
  <c r="S1084" i="1" s="1"/>
  <c r="R1084" i="1" l="1"/>
  <c r="S1085" i="1" s="1"/>
  <c r="R1085" i="1" l="1"/>
  <c r="S1086" i="1" s="1"/>
  <c r="R1086" i="1" l="1"/>
  <c r="S1087" i="1" s="1"/>
  <c r="R1087" i="1" l="1"/>
  <c r="S1088" i="1" s="1"/>
  <c r="R1089" i="1" s="1"/>
  <c r="S1090" i="1" s="1"/>
  <c r="R1088" i="1" l="1"/>
  <c r="S1089" i="1"/>
  <c r="R1090" i="1" s="1"/>
  <c r="S1091" i="1" s="1"/>
  <c r="R1091" i="1"/>
  <c r="S1092" i="1" l="1"/>
  <c r="R1092" i="1"/>
  <c r="R1093" i="1" l="1"/>
  <c r="S1093" i="1"/>
  <c r="R1094" i="1" s="1"/>
  <c r="S1094" i="1" l="1"/>
  <c r="S1095" i="1"/>
  <c r="R1095" i="1"/>
  <c r="S1096" i="1" l="1"/>
  <c r="R1096" i="1"/>
  <c r="R1097" i="1" l="1"/>
  <c r="S1097" i="1"/>
  <c r="R1098" i="1" s="1"/>
  <c r="S1099" i="1" l="1"/>
  <c r="S1098" i="1"/>
  <c r="R1099" i="1" s="1"/>
  <c r="S1100" i="1" s="1"/>
  <c r="R1100" i="1" l="1"/>
  <c r="S1101" i="1" s="1"/>
  <c r="R1101" i="1"/>
  <c r="S1102" i="1" s="1"/>
  <c r="R1102" i="1" l="1"/>
  <c r="S1103" i="1" s="1"/>
  <c r="R1103" i="1" l="1"/>
  <c r="S1104" i="1" s="1"/>
  <c r="R1104" i="1" l="1"/>
  <c r="S1105" i="1" s="1"/>
  <c r="R1105" i="1" l="1"/>
  <c r="S1106" i="1" s="1"/>
  <c r="R1106" i="1" l="1"/>
  <c r="S1107" i="1" s="1"/>
  <c r="R1107" i="1" l="1"/>
  <c r="S1108" i="1" s="1"/>
  <c r="R1108" i="1" l="1"/>
  <c r="S1109" i="1" s="1"/>
  <c r="R1109" i="1" l="1"/>
  <c r="R1110" i="1" s="1"/>
  <c r="S1110" i="1" l="1"/>
  <c r="R1111" i="1" s="1"/>
  <c r="S1111" i="1"/>
  <c r="R1112" i="1" l="1"/>
  <c r="S1112" i="1"/>
  <c r="R1113" i="1" l="1"/>
  <c r="S1113" i="1"/>
  <c r="R1114" i="1" s="1"/>
  <c r="S1114" i="1" l="1"/>
  <c r="R1115" i="1" s="1"/>
  <c r="S1116" i="1" s="1"/>
  <c r="S1115" i="1"/>
  <c r="R1117" i="1" l="1"/>
  <c r="S1118" i="1" s="1"/>
  <c r="R1116" i="1"/>
  <c r="S1117" i="1" s="1"/>
  <c r="R1118" i="1" s="1"/>
  <c r="S1119" i="1"/>
  <c r="R1119" i="1"/>
  <c r="S1120" i="1" s="1"/>
  <c r="R1120" i="1" l="1"/>
  <c r="S1121" i="1" s="1"/>
  <c r="R1121" i="1" l="1"/>
  <c r="S1122" i="1" s="1"/>
  <c r="R1122" i="1" l="1"/>
  <c r="S1123" i="1" s="1"/>
  <c r="R1123" i="1" l="1"/>
  <c r="S1124" i="1" s="1"/>
  <c r="R1124" i="1" l="1"/>
  <c r="R1125" i="1" l="1"/>
  <c r="S1125" i="1"/>
  <c r="R1126" i="1" s="1"/>
  <c r="S1126" i="1" l="1"/>
  <c r="R1127" i="1" s="1"/>
  <c r="S1127" i="1" l="1"/>
  <c r="R1128" i="1" s="1"/>
  <c r="S1128" i="1" l="1"/>
  <c r="R1129" i="1" s="1"/>
  <c r="S1129" i="1" l="1"/>
  <c r="R1130" i="1" s="1"/>
  <c r="S1130" i="1" l="1"/>
  <c r="R1131" i="1" s="1"/>
  <c r="S1131" i="1" l="1"/>
  <c r="R1132" i="1" s="1"/>
  <c r="S1132" i="1" l="1"/>
  <c r="R1133" i="1" s="1"/>
  <c r="S1133" i="1" l="1"/>
  <c r="S1134" i="1" s="1"/>
  <c r="R1134" i="1" l="1"/>
  <c r="S1135" i="1" s="1"/>
  <c r="R1135" i="1" l="1"/>
  <c r="S1136" i="1" s="1"/>
  <c r="R1136" i="1" l="1"/>
  <c r="R1137" i="1" l="1"/>
  <c r="S1138" i="1" s="1"/>
  <c r="S1137" i="1"/>
  <c r="R1138" i="1" l="1"/>
  <c r="S1139" i="1" s="1"/>
  <c r="R1140" i="1" l="1"/>
  <c r="S1141" i="1" s="1"/>
  <c r="R1139" i="1"/>
  <c r="S1140" i="1" s="1"/>
  <c r="R1141" i="1"/>
  <c r="S1142" i="1" s="1"/>
  <c r="R1142" i="1" l="1"/>
  <c r="R1143" i="1" l="1"/>
  <c r="S1143" i="1"/>
  <c r="R1144" i="1" s="1"/>
  <c r="S1144" i="1" l="1"/>
  <c r="R1145" i="1" s="1"/>
  <c r="S1146" i="1" l="1"/>
  <c r="R1147" i="1" s="1"/>
  <c r="S1145" i="1"/>
  <c r="R1146" i="1" s="1"/>
  <c r="S1147" i="1" s="1"/>
  <c r="R1148" i="1" s="1"/>
  <c r="S1148" i="1" l="1"/>
  <c r="R1149" i="1" s="1"/>
  <c r="S1149" i="1" l="1"/>
  <c r="R1150" i="1" s="1"/>
  <c r="S1150" i="1" l="1"/>
  <c r="R1151" i="1" s="1"/>
  <c r="S1151" i="1" l="1"/>
  <c r="R1152" i="1" s="1"/>
  <c r="S1152" i="1" l="1"/>
  <c r="R1153" i="1" s="1"/>
  <c r="S1153" i="1" l="1"/>
  <c r="R1154" i="1" s="1"/>
  <c r="S1154" i="1" l="1"/>
  <c r="R1155" i="1" s="1"/>
  <c r="S1155" i="1" l="1"/>
  <c r="R1156" i="1" s="1"/>
  <c r="S1156" i="1" l="1"/>
  <c r="R1157" i="1" s="1"/>
  <c r="S1157" i="1" l="1"/>
  <c r="R1158" i="1" s="1"/>
  <c r="S1158" i="1" l="1"/>
  <c r="S1159" i="1" l="1"/>
  <c r="R1159" i="1"/>
  <c r="R1160" i="1" l="1"/>
  <c r="S1161" i="1" s="1"/>
  <c r="S1160" i="1"/>
  <c r="R1161" i="1" s="1"/>
  <c r="S1162" i="1" s="1"/>
  <c r="R1163" i="1" s="1"/>
  <c r="S1164" i="1" s="1"/>
  <c r="R1165" i="1" s="1"/>
  <c r="S1166" i="1" l="1"/>
  <c r="R1167" i="1" s="1"/>
  <c r="S1168" i="1" s="1"/>
  <c r="R1169" i="1" s="1"/>
  <c r="S1170" i="1" s="1"/>
  <c r="R1171" i="1" s="1"/>
  <c r="S1172" i="1" s="1"/>
  <c r="R1162" i="1"/>
  <c r="S1163" i="1" s="1"/>
  <c r="R1164" i="1" s="1"/>
  <c r="S1165" i="1" s="1"/>
  <c r="R1166" i="1" s="1"/>
  <c r="S1167" i="1" s="1"/>
  <c r="R1168" i="1" s="1"/>
  <c r="S1169" i="1" s="1"/>
  <c r="R1170" i="1" s="1"/>
  <c r="S1171" i="1" s="1"/>
  <c r="R1172" i="1" s="1"/>
  <c r="S1173" i="1" s="1"/>
  <c r="R1173" i="1"/>
  <c r="S1174" i="1" s="1"/>
  <c r="R1174" i="1" l="1"/>
  <c r="S1175" i="1" s="1"/>
  <c r="R1175" i="1" l="1"/>
  <c r="S1176" i="1" s="1"/>
  <c r="R1176" i="1" l="1"/>
  <c r="R1177" i="1" l="1"/>
  <c r="S1177" i="1"/>
  <c r="R1178" i="1" s="1"/>
  <c r="S1178" i="1" l="1"/>
  <c r="R1179" i="1" s="1"/>
  <c r="S1180" i="1" s="1"/>
  <c r="S1179" i="1" l="1"/>
  <c r="R1180" i="1" s="1"/>
  <c r="S1181" i="1" s="1"/>
  <c r="R1181" i="1" l="1"/>
  <c r="S1182" i="1" s="1"/>
  <c r="R1182" i="1" l="1"/>
  <c r="S1183" i="1" s="1"/>
  <c r="R1183" i="1" l="1"/>
  <c r="S1184" i="1" s="1"/>
  <c r="R1184" i="1" l="1"/>
  <c r="S1185" i="1" s="1"/>
  <c r="R1185" i="1" l="1"/>
  <c r="S1186" i="1" s="1"/>
  <c r="R1186" i="1" l="1"/>
  <c r="S1187" i="1" s="1"/>
  <c r="R1187" i="1" l="1"/>
  <c r="R1188" i="1" s="1"/>
  <c r="S1189" i="1" s="1"/>
  <c r="S1188" i="1"/>
  <c r="R1189" i="1" l="1"/>
  <c r="S1190" i="1" s="1"/>
  <c r="R1190" i="1" l="1"/>
  <c r="S1191" i="1" s="1"/>
  <c r="R1191" i="1" l="1"/>
  <c r="S1192" i="1" s="1"/>
  <c r="R1192" i="1" l="1"/>
  <c r="S1193" i="1" s="1"/>
  <c r="R1193" i="1"/>
  <c r="S1194" i="1" s="1"/>
  <c r="R1194" i="1" l="1"/>
  <c r="S1195" i="1" s="1"/>
  <c r="R1195" i="1" l="1"/>
  <c r="S1196" i="1" s="1"/>
  <c r="R1196" i="1" l="1"/>
  <c r="S1197" i="1" s="1"/>
  <c r="R1198" i="1" l="1"/>
  <c r="R1197" i="1"/>
  <c r="S1198" i="1"/>
  <c r="R1199" i="1" s="1"/>
  <c r="S1199" i="1" l="1"/>
  <c r="S1200" i="1" s="1"/>
  <c r="R1200" i="1" l="1"/>
  <c r="S1201" i="1" s="1"/>
  <c r="R1201" i="1"/>
  <c r="S1202" i="1" s="1"/>
  <c r="R1202" i="1" l="1"/>
  <c r="S1203" i="1" s="1"/>
  <c r="R1203" i="1" l="1"/>
  <c r="S1204" i="1" s="1"/>
  <c r="R1204" i="1" l="1"/>
  <c r="S1205" i="1" s="1"/>
  <c r="R1205" i="1" l="1"/>
  <c r="S1206" i="1" s="1"/>
  <c r="R1206" i="1" l="1"/>
  <c r="S1207" i="1" s="1"/>
  <c r="R1207" i="1" l="1"/>
  <c r="R1208" i="1" l="1"/>
  <c r="S1208" i="1"/>
  <c r="R1209" i="1" s="1"/>
  <c r="S1209" i="1" l="1"/>
  <c r="R1210" i="1" s="1"/>
  <c r="S1211" i="1" l="1"/>
  <c r="S1210" i="1"/>
  <c r="R1211" i="1" s="1"/>
  <c r="S1212" i="1" s="1"/>
  <c r="R1212" i="1"/>
  <c r="S1213" i="1" l="1"/>
  <c r="R1214" i="1" s="1"/>
  <c r="S1215" i="1" s="1"/>
  <c r="R1216" i="1" s="1"/>
  <c r="S1217" i="1" s="1"/>
  <c r="R1213" i="1"/>
  <c r="S1214" i="1" s="1"/>
  <c r="R1215" i="1" s="1"/>
  <c r="S1216" i="1" s="1"/>
  <c r="R1218" i="1" l="1"/>
  <c r="S1219" i="1" s="1"/>
  <c r="R1217" i="1"/>
  <c r="S1218" i="1" s="1"/>
  <c r="R1219" i="1" s="1"/>
  <c r="S1220" i="1" s="1"/>
  <c r="R1220" i="1"/>
  <c r="S1221" i="1" s="1"/>
  <c r="R1221" i="1" l="1"/>
  <c r="S1222" i="1" s="1"/>
  <c r="R1222" i="1" l="1"/>
  <c r="S1223" i="1" s="1"/>
  <c r="R1223" i="1" l="1"/>
  <c r="R1224" i="1" s="1"/>
  <c r="S1224" i="1" l="1"/>
  <c r="S1225" i="1" s="1"/>
  <c r="R1226" i="1" s="1"/>
  <c r="R1225" i="1"/>
  <c r="S1226" i="1" l="1"/>
  <c r="R1227" i="1" s="1"/>
  <c r="S1227" i="1" l="1"/>
  <c r="R1228" i="1" s="1"/>
  <c r="S1228" i="1"/>
  <c r="R1229" i="1" l="1"/>
  <c r="S1229" i="1"/>
  <c r="R1230" i="1" s="1"/>
  <c r="S1230" i="1" l="1"/>
  <c r="S1231" i="1"/>
  <c r="R1231" i="1"/>
  <c r="S1232" i="1" l="1"/>
  <c r="R1232" i="1"/>
  <c r="S1233" i="1" s="1"/>
  <c r="R1233" i="1" l="1"/>
  <c r="S1234" i="1" l="1"/>
  <c r="R1234" i="1"/>
  <c r="S1235" i="1" s="1"/>
  <c r="R1235" i="1" l="1"/>
  <c r="R1236" i="1" s="1"/>
  <c r="S1236" i="1" l="1"/>
  <c r="R1237" i="1" s="1"/>
  <c r="S1237" i="1"/>
  <c r="R1238" i="1" s="1"/>
  <c r="S1238" i="1" l="1"/>
  <c r="R1239" i="1" s="1"/>
  <c r="S1239" i="1" l="1"/>
  <c r="R1240" i="1" s="1"/>
  <c r="S1240" i="1" l="1"/>
  <c r="R1241" i="1" s="1"/>
  <c r="S1241" i="1" l="1"/>
  <c r="S1242" i="1" s="1"/>
  <c r="R1242" i="1" l="1"/>
  <c r="S1243" i="1" s="1"/>
  <c r="R1243" i="1"/>
  <c r="R1244" i="1" l="1"/>
  <c r="S1244" i="1"/>
  <c r="R1245" i="1" l="1"/>
  <c r="S1245" i="1"/>
  <c r="R1246" i="1" s="1"/>
  <c r="S1246" i="1" l="1"/>
  <c r="R1247" i="1" s="1"/>
  <c r="S1247" i="1" l="1"/>
  <c r="R1248" i="1" s="1"/>
  <c r="S1248" i="1" l="1"/>
  <c r="R1249" i="1" s="1"/>
  <c r="S1249" i="1" l="1"/>
  <c r="R1250" i="1" s="1"/>
  <c r="S1250" i="1" l="1"/>
  <c r="R1251" i="1" s="1"/>
  <c r="S1251" i="1" l="1"/>
  <c r="R1252" i="1" s="1"/>
  <c r="S1253" i="1" s="1"/>
  <c r="S1252" i="1"/>
  <c r="R1253" i="1" l="1"/>
  <c r="R1254" i="1" s="1"/>
  <c r="S1254" i="1" l="1"/>
  <c r="R1255" i="1" s="1"/>
  <c r="S1255" i="1"/>
  <c r="S1256" i="1" l="1"/>
  <c r="R1256" i="1"/>
  <c r="R1257" i="1" l="1"/>
  <c r="S1257" i="1"/>
  <c r="R1258" i="1" l="1"/>
  <c r="S1258" i="1"/>
  <c r="R1259" i="1" s="1"/>
  <c r="S1259" i="1" l="1"/>
  <c r="R1260" i="1" s="1"/>
  <c r="S1260" i="1" l="1"/>
  <c r="R1261" i="1" s="1"/>
  <c r="S1261" i="1" l="1"/>
  <c r="R1262" i="1" s="1"/>
  <c r="S1262" i="1" l="1"/>
  <c r="R1263" i="1" s="1"/>
  <c r="S1263" i="1" l="1"/>
  <c r="S1264" i="1" s="1"/>
  <c r="R1264" i="1" l="1"/>
  <c r="S1265" i="1" s="1"/>
  <c r="R1265" i="1" l="1"/>
  <c r="S1266" i="1" s="1"/>
  <c r="R1266" i="1" l="1"/>
  <c r="S1267" i="1" s="1"/>
  <c r="R1267" i="1" l="1"/>
  <c r="S1268" i="1" s="1"/>
  <c r="R1268" i="1" l="1"/>
  <c r="S1269" i="1" s="1"/>
  <c r="R1269" i="1" l="1"/>
  <c r="S1270" i="1" s="1"/>
  <c r="R1270" i="1" l="1"/>
  <c r="S1271" i="1" s="1"/>
  <c r="R1271" i="1" l="1"/>
  <c r="S1272" i="1" s="1"/>
  <c r="R1272" i="1" l="1"/>
  <c r="S1273" i="1" s="1"/>
  <c r="R1273" i="1" l="1"/>
  <c r="S1274" i="1" s="1"/>
  <c r="R1274" i="1"/>
  <c r="S1275" i="1" s="1"/>
  <c r="R1275" i="1" l="1"/>
  <c r="R1276" i="1" l="1"/>
  <c r="S1276" i="1"/>
  <c r="R1277" i="1" s="1"/>
  <c r="S1277" i="1" l="1"/>
  <c r="R1278" i="1" s="1"/>
  <c r="S1278" i="1" l="1"/>
  <c r="R1279" i="1" s="1"/>
  <c r="S1279" i="1" l="1"/>
  <c r="R1280" i="1" s="1"/>
  <c r="S1281" i="1" l="1"/>
  <c r="R1282" i="1" s="1"/>
  <c r="S1280" i="1"/>
  <c r="R1281" i="1" s="1"/>
  <c r="S1282" i="1" l="1"/>
  <c r="S1283" i="1" s="1"/>
  <c r="R1284" i="1" l="1"/>
  <c r="S1285" i="1" s="1"/>
  <c r="R1283" i="1"/>
  <c r="S1284" i="1" s="1"/>
  <c r="R1285" i="1" s="1"/>
  <c r="S1286" i="1" s="1"/>
  <c r="R1286" i="1"/>
  <c r="S1287" i="1" s="1"/>
  <c r="R1287" i="1" l="1"/>
  <c r="R1288" i="1" s="1"/>
  <c r="S1289" i="1" l="1"/>
  <c r="S1288" i="1"/>
  <c r="R1289" i="1" s="1"/>
  <c r="S1290" i="1" s="1"/>
  <c r="R1290" i="1"/>
  <c r="S1291" i="1" s="1"/>
  <c r="R1291" i="1" l="1"/>
  <c r="S1292" i="1" s="1"/>
  <c r="R1293" i="1" s="1"/>
  <c r="R1292" i="1" l="1"/>
  <c r="S1293" i="1" s="1"/>
  <c r="R1294" i="1" s="1"/>
  <c r="S1295" i="1" s="1"/>
  <c r="S1294" i="1" l="1"/>
  <c r="R1295" i="1" s="1"/>
  <c r="R1296" i="1" l="1"/>
  <c r="S1296" i="1"/>
  <c r="R1297" i="1" s="1"/>
  <c r="S1298" i="1" l="1"/>
  <c r="R1299" i="1" s="1"/>
  <c r="S1297" i="1"/>
  <c r="R1298" i="1" s="1"/>
  <c r="S1299" i="1" s="1"/>
  <c r="R1300" i="1" s="1"/>
  <c r="S1301" i="1" l="1"/>
  <c r="S1300" i="1"/>
  <c r="R1301" i="1" s="1"/>
  <c r="R1302" i="1" s="1"/>
  <c r="S1302" i="1" l="1"/>
  <c r="R1303" i="1" s="1"/>
  <c r="S1303" i="1" l="1"/>
  <c r="R1304" i="1" s="1"/>
  <c r="S1304" i="1"/>
  <c r="R1305" i="1" l="1"/>
  <c r="S1305" i="1"/>
  <c r="R1306" i="1" l="1"/>
  <c r="S1306" i="1"/>
  <c r="R1307" i="1" s="1"/>
  <c r="S1308" i="1" s="1"/>
  <c r="S1307" i="1" l="1"/>
  <c r="R1308" i="1" s="1"/>
  <c r="S1309" i="1" s="1"/>
  <c r="R1309" i="1" l="1"/>
  <c r="S1310" i="1" s="1"/>
  <c r="R1311" i="1" s="1"/>
  <c r="R1310" i="1" l="1"/>
  <c r="S1311" i="1" s="1"/>
  <c r="R1312" i="1" s="1"/>
  <c r="S1312" i="1" l="1"/>
  <c r="R1313" i="1" s="1"/>
  <c r="S1313" i="1" l="1"/>
  <c r="R1314" i="1" s="1"/>
  <c r="S1315" i="1" s="1"/>
  <c r="S1314" i="1" l="1"/>
  <c r="R1315" i="1" s="1"/>
  <c r="S1316" i="1" s="1"/>
  <c r="R1317" i="1" s="1"/>
  <c r="R1316" i="1" l="1"/>
  <c r="S1317" i="1" s="1"/>
  <c r="R1318" i="1" s="1"/>
  <c r="S1318" i="1" l="1"/>
  <c r="R1319" i="1" s="1"/>
  <c r="S1319" i="1"/>
  <c r="R1320" i="1" s="1"/>
  <c r="S1320" i="1" l="1"/>
  <c r="R1321" i="1" s="1"/>
  <c r="S1322" i="1" s="1"/>
  <c r="R1323" i="1" s="1"/>
  <c r="S1321" i="1" l="1"/>
  <c r="R1322" i="1" s="1"/>
  <c r="S1323" i="1" s="1"/>
  <c r="R1324" i="1" s="1"/>
  <c r="S1324" i="1" l="1"/>
  <c r="R1325" i="1" s="1"/>
  <c r="S1325" i="1" l="1"/>
  <c r="R1326" i="1" s="1"/>
  <c r="S1327" i="1" l="1"/>
  <c r="R1328" i="1" s="1"/>
  <c r="S1326" i="1"/>
  <c r="R1327" i="1" s="1"/>
  <c r="S1328" i="1" l="1"/>
  <c r="S1329" i="1" s="1"/>
  <c r="R1330" i="1" s="1"/>
  <c r="S1331" i="1" s="1"/>
  <c r="R1329" i="1" l="1"/>
  <c r="S1330" i="1" s="1"/>
  <c r="R1331" i="1" s="1"/>
  <c r="S1332" i="1" s="1"/>
  <c r="R1332" i="1" l="1"/>
  <c r="S1333" i="1" s="1"/>
  <c r="R1334" i="1" s="1"/>
  <c r="R1333" i="1"/>
  <c r="S1334" i="1" s="1"/>
  <c r="R1335" i="1" s="1"/>
  <c r="S1335" i="1" l="1"/>
  <c r="R1336" i="1" s="1"/>
  <c r="S1336" i="1"/>
  <c r="R1337" i="1" s="1"/>
  <c r="S1337" i="1" l="1"/>
  <c r="R1338" i="1" s="1"/>
  <c r="S1338" i="1" l="1"/>
  <c r="R1339" i="1" s="1"/>
  <c r="S1339" i="1" l="1"/>
  <c r="R1340" i="1" s="1"/>
  <c r="S1340" i="1" l="1"/>
  <c r="S1341" i="1" s="1"/>
  <c r="R1341" i="1" l="1"/>
  <c r="S1342" i="1" s="1"/>
  <c r="R1342" i="1" l="1"/>
  <c r="S1343" i="1" s="1"/>
  <c r="R1343" i="1" l="1"/>
  <c r="S1344" i="1" s="1"/>
  <c r="R1344" i="1" l="1"/>
  <c r="S1345" i="1" s="1"/>
  <c r="R1345" i="1" l="1"/>
  <c r="S1346" i="1" s="1"/>
  <c r="R1346" i="1" l="1"/>
  <c r="S1347" i="1" s="1"/>
  <c r="R1347" i="1" l="1"/>
  <c r="S1348" i="1" s="1"/>
  <c r="R1348" i="1" l="1"/>
  <c r="S1349" i="1" s="1"/>
  <c r="R1349" i="1" l="1"/>
  <c r="S1350" i="1" s="1"/>
  <c r="R1350" i="1" l="1"/>
  <c r="S1351" i="1" s="1"/>
  <c r="R1351" i="1" l="1"/>
  <c r="S1352" i="1" s="1"/>
  <c r="R1352" i="1" l="1"/>
  <c r="S1353" i="1" s="1"/>
  <c r="R1354" i="1" l="1"/>
  <c r="S1355" i="1" s="1"/>
  <c r="R1356" i="1" s="1"/>
  <c r="R1353" i="1"/>
  <c r="S1354" i="1" s="1"/>
  <c r="R1355" i="1" s="1"/>
  <c r="S1356" i="1"/>
  <c r="R1357" i="1" s="1"/>
  <c r="S1357" i="1" l="1"/>
  <c r="R1358" i="1" s="1"/>
  <c r="S1358" i="1"/>
  <c r="R1359" i="1" l="1"/>
  <c r="S1359" i="1"/>
  <c r="R1360" i="1" l="1"/>
  <c r="S1360" i="1"/>
  <c r="R1361" i="1" l="1"/>
  <c r="S1361" i="1"/>
  <c r="S1362" i="1" l="1"/>
  <c r="R1362" i="1"/>
  <c r="S1363" i="1" l="1"/>
  <c r="R1363" i="1"/>
  <c r="S1364" i="1" s="1"/>
  <c r="R1364" i="1" l="1"/>
  <c r="R1365" i="1" s="1"/>
  <c r="S1365" i="1" l="1"/>
  <c r="R1366" i="1" s="1"/>
  <c r="S1366" i="1" l="1"/>
  <c r="R1367" i="1" s="1"/>
  <c r="S1367" i="1" l="1"/>
  <c r="R1368" i="1" s="1"/>
  <c r="S1368" i="1"/>
  <c r="S1369" i="1" l="1"/>
  <c r="R1369" i="1"/>
  <c r="R1370" i="1" l="1"/>
  <c r="S1370" i="1"/>
  <c r="R1371" i="1" l="1"/>
  <c r="S1371" i="1"/>
  <c r="R1372" i="1" s="1"/>
  <c r="S1372" i="1" l="1"/>
  <c r="R1373" i="1" s="1"/>
  <c r="S1373" i="1" l="1"/>
  <c r="R1374" i="1" s="1"/>
  <c r="S1374" i="1" l="1"/>
  <c r="R1375" i="1" s="1"/>
  <c r="S1375" i="1" l="1"/>
  <c r="R1376" i="1" s="1"/>
  <c r="S1376" i="1"/>
  <c r="R1377" i="1" s="1"/>
  <c r="S1377" i="1" l="1"/>
  <c r="S1378" i="1" s="1"/>
  <c r="R1378" i="1" l="1"/>
  <c r="S1379" i="1" s="1"/>
  <c r="R1379" i="1" l="1"/>
  <c r="S1380" i="1" s="1"/>
  <c r="R1380" i="1" l="1"/>
  <c r="R1381" i="1" s="1"/>
  <c r="S1381" i="1" l="1"/>
  <c r="R1382" i="1" s="1"/>
  <c r="S1382" i="1" l="1"/>
  <c r="R1383" i="1" s="1"/>
  <c r="S1383" i="1" l="1"/>
  <c r="S1384" i="1" s="1"/>
  <c r="R1384" i="1" l="1"/>
  <c r="R1385" i="1" s="1"/>
  <c r="S1385" i="1" l="1"/>
  <c r="S1386" i="1" s="1"/>
  <c r="R1386" i="1"/>
  <c r="S1387" i="1" l="1"/>
  <c r="R1387" i="1"/>
  <c r="S1388" i="1"/>
  <c r="R1388" i="1"/>
  <c r="S1389" i="1" l="1"/>
  <c r="R1389" i="1"/>
  <c r="S1390" i="1" s="1"/>
  <c r="R1390" i="1" l="1"/>
  <c r="R1391" i="1" s="1"/>
  <c r="S1391" i="1" l="1"/>
  <c r="R1392" i="1" s="1"/>
  <c r="S1392" i="1" l="1"/>
  <c r="R1393" i="1" s="1"/>
  <c r="S1393" i="1"/>
  <c r="S1394" i="1" l="1"/>
  <c r="R1394" i="1"/>
  <c r="S1395" i="1" s="1"/>
  <c r="R1395" i="1" l="1"/>
  <c r="R1396" i="1" s="1"/>
  <c r="S1396" i="1" l="1"/>
  <c r="R1397" i="1" s="1"/>
  <c r="S1397" i="1" l="1"/>
  <c r="R1398" i="1" s="1"/>
  <c r="S1398" i="1" l="1"/>
  <c r="R1399" i="1" s="1"/>
  <c r="S1399" i="1" l="1"/>
  <c r="R1400" i="1" s="1"/>
  <c r="S1400" i="1" l="1"/>
  <c r="R1401" i="1" s="1"/>
  <c r="S1401" i="1" l="1"/>
  <c r="R1402" i="1" s="1"/>
  <c r="S1402" i="1" l="1"/>
  <c r="S1403" i="1" s="1"/>
  <c r="R1403" i="1" l="1"/>
  <c r="S1404" i="1" s="1"/>
  <c r="R1404" i="1" l="1"/>
  <c r="S1405" i="1" s="1"/>
  <c r="R1405" i="1" l="1"/>
  <c r="S1406" i="1" s="1"/>
  <c r="R1406" i="1" l="1"/>
  <c r="S1407" i="1" s="1"/>
  <c r="R1408" i="1" l="1"/>
  <c r="R1407" i="1"/>
  <c r="S1408" i="1" s="1"/>
  <c r="R1409" i="1" s="1"/>
  <c r="S1409" i="1" l="1"/>
  <c r="S1410" i="1" s="1"/>
  <c r="R1411" i="1" s="1"/>
  <c r="R1410" i="1" l="1"/>
  <c r="S1411" i="1" s="1"/>
  <c r="R1412" i="1" s="1"/>
  <c r="S1412" i="1"/>
  <c r="R1413" i="1" l="1"/>
  <c r="S1413" i="1"/>
  <c r="R1414" i="1" l="1"/>
  <c r="S1414" i="1"/>
  <c r="R1415" i="1" l="1"/>
  <c r="S1415" i="1"/>
  <c r="R1416" i="1" l="1"/>
  <c r="S1416" i="1"/>
  <c r="S1417" i="1" l="1"/>
  <c r="R1418" i="1" s="1"/>
  <c r="R1417" i="1"/>
  <c r="S1419" i="1" l="1"/>
  <c r="S1418" i="1"/>
  <c r="R1419" i="1"/>
  <c r="S1420" i="1" s="1"/>
  <c r="R1420" i="1" l="1"/>
  <c r="S1421" i="1" s="1"/>
  <c r="R1421" i="1" l="1"/>
  <c r="S1422" i="1" s="1"/>
  <c r="R1422" i="1" l="1"/>
  <c r="S1423" i="1" s="1"/>
  <c r="R1423" i="1" l="1"/>
  <c r="S1424" i="1" s="1"/>
  <c r="R1424" i="1" l="1"/>
  <c r="S1425" i="1" s="1"/>
  <c r="R1425" i="1"/>
  <c r="S1426" i="1" l="1"/>
  <c r="R1426" i="1"/>
  <c r="S1427" i="1" l="1"/>
  <c r="R1427" i="1"/>
  <c r="R1428" i="1"/>
  <c r="S1428" i="1" l="1"/>
  <c r="S1429" i="1" s="1"/>
  <c r="R1429" i="1"/>
  <c r="S1430" i="1" l="1"/>
  <c r="R1430" i="1"/>
  <c r="S1431" i="1"/>
  <c r="R1431" i="1"/>
  <c r="S1432" i="1" l="1"/>
  <c r="R1432" i="1"/>
  <c r="S1433" i="1" l="1"/>
  <c r="R1433" i="1"/>
  <c r="S1434" i="1" s="1"/>
  <c r="R1434" i="1" l="1"/>
  <c r="S1435" i="1" s="1"/>
  <c r="R1435" i="1" l="1"/>
  <c r="S1436" i="1" l="1"/>
  <c r="R1436" i="1"/>
  <c r="S1437" i="1" s="1"/>
  <c r="R1437" i="1" l="1"/>
  <c r="R1438" i="1" s="1"/>
  <c r="S1438" i="1" l="1"/>
  <c r="R1439" i="1" s="1"/>
  <c r="S1439" i="1" l="1"/>
  <c r="R1440" i="1" s="1"/>
  <c r="S1440" i="1"/>
  <c r="S1441" i="1" l="1"/>
  <c r="R1441" i="1"/>
  <c r="S1442" i="1" l="1"/>
  <c r="R1443" i="1" s="1"/>
  <c r="S1444" i="1" s="1"/>
  <c r="R1442" i="1"/>
  <c r="S1443" i="1" s="1"/>
  <c r="R1444" i="1" l="1"/>
  <c r="R1445" i="1" s="1"/>
  <c r="S1445" i="1" l="1"/>
  <c r="S1446" i="1" s="1"/>
  <c r="R1446" i="1"/>
  <c r="S1447" i="1" l="1"/>
  <c r="R1447" i="1"/>
  <c r="R1448" i="1" l="1"/>
  <c r="S1448" i="1"/>
  <c r="R1449" i="1" s="1"/>
  <c r="S1449" i="1" l="1"/>
  <c r="S1450" i="1" s="1"/>
  <c r="R1450" i="1" l="1"/>
  <c r="S1451" i="1" s="1"/>
  <c r="R1451" i="1"/>
  <c r="S1452" i="1" l="1"/>
  <c r="R1452" i="1"/>
  <c r="R1453" i="1" l="1"/>
  <c r="S1453" i="1"/>
  <c r="R1454" i="1" l="1"/>
  <c r="S1454" i="1"/>
  <c r="S1455" i="1" l="1"/>
  <c r="R1455" i="1"/>
  <c r="S1456" i="1" l="1"/>
  <c r="R1456" i="1"/>
  <c r="R1457" i="1" l="1"/>
  <c r="S1457" i="1"/>
  <c r="S1458" i="1" l="1"/>
  <c r="R1458" i="1"/>
  <c r="S1459" i="1" s="1"/>
  <c r="R1459" i="1" l="1"/>
  <c r="R1460" i="1" s="1"/>
  <c r="S1460" i="1" l="1"/>
  <c r="R1461" i="1" s="1"/>
  <c r="S1462" i="1" s="1"/>
  <c r="S1461" i="1" l="1"/>
  <c r="R1462" i="1" s="1"/>
  <c r="S1463" i="1" s="1"/>
  <c r="R1463" i="1"/>
  <c r="S1464" i="1" s="1"/>
  <c r="R1464" i="1" l="1"/>
  <c r="S1465" i="1" s="1"/>
  <c r="R1465" i="1" l="1"/>
  <c r="S1466" i="1" s="1"/>
  <c r="R1466" i="1" l="1"/>
  <c r="S1467" i="1" s="1"/>
  <c r="R1467" i="1" l="1"/>
  <c r="S1468" i="1" s="1"/>
  <c r="R1468" i="1" l="1"/>
  <c r="R1469" i="1" s="1"/>
  <c r="S1469" i="1" l="1"/>
  <c r="R1470" i="1" s="1"/>
  <c r="S1470" i="1"/>
  <c r="S1471" i="1" l="1"/>
  <c r="R1471" i="1"/>
  <c r="R1472" i="1" l="1"/>
  <c r="S1472" i="1"/>
  <c r="R1473" i="1" s="1"/>
  <c r="S1473" i="1" l="1"/>
  <c r="R1474" i="1" s="1"/>
  <c r="S1474" i="1" l="1"/>
  <c r="S1475" i="1" s="1"/>
  <c r="R1475" i="1" l="1"/>
  <c r="S1476" i="1" s="1"/>
  <c r="R1476" i="1" l="1"/>
  <c r="S1477" i="1" s="1"/>
  <c r="R1477" i="1"/>
  <c r="R1478" i="1" l="1"/>
  <c r="S1478" i="1"/>
  <c r="S1479" i="1" s="1"/>
  <c r="R1479" i="1" l="1"/>
  <c r="S1480" i="1" s="1"/>
  <c r="R1480" i="1" l="1"/>
  <c r="R1481" i="1" s="1"/>
  <c r="S1481" i="1" l="1"/>
  <c r="R1482" i="1" s="1"/>
  <c r="S1482" i="1"/>
  <c r="R1483" i="1" s="1"/>
  <c r="S1483" i="1" l="1"/>
  <c r="R1484" i="1" s="1"/>
  <c r="S1484" i="1" l="1"/>
  <c r="R1485" i="1" s="1"/>
  <c r="S1485" i="1" l="1"/>
  <c r="R1486" i="1" s="1"/>
  <c r="S1486" i="1" l="1"/>
  <c r="R1487" i="1" s="1"/>
  <c r="S1487" i="1" l="1"/>
  <c r="S1488" i="1" s="1"/>
  <c r="R1489" i="1" s="1"/>
  <c r="R1488" i="1" l="1"/>
  <c r="S1489" i="1" s="1"/>
  <c r="R1490" i="1" s="1"/>
  <c r="S1490" i="1" l="1"/>
  <c r="S1491" i="1" l="1"/>
  <c r="R1491" i="1"/>
  <c r="S1492" i="1" s="1"/>
  <c r="R1492" i="1" l="1"/>
  <c r="S1493" i="1" s="1"/>
  <c r="R1493" i="1" l="1"/>
  <c r="S1494" i="1" s="1"/>
  <c r="R1494" i="1" l="1"/>
  <c r="S1495" i="1" l="1"/>
  <c r="R1495" i="1"/>
  <c r="S1496" i="1" s="1"/>
  <c r="R1496" i="1" l="1"/>
  <c r="S1497" i="1" s="1"/>
  <c r="R1497" i="1" l="1"/>
  <c r="S1498" i="1" s="1"/>
  <c r="R1499" i="1" s="1"/>
  <c r="R1498" i="1" l="1"/>
  <c r="S1499" i="1" s="1"/>
  <c r="R1500" i="1" s="1"/>
  <c r="S1500" i="1" l="1"/>
  <c r="R1501" i="1" s="1"/>
  <c r="S1501" i="1" l="1"/>
  <c r="R1502" i="1" s="1"/>
  <c r="S1502" i="1"/>
  <c r="R1503" i="1" l="1"/>
  <c r="S1503" i="1"/>
  <c r="R1504" i="1" l="1"/>
  <c r="S1504" i="1"/>
  <c r="R1505" i="1" l="1"/>
  <c r="S1505" i="1"/>
  <c r="S1506" i="1" l="1"/>
  <c r="R1506" i="1"/>
  <c r="S1507" i="1" s="1"/>
  <c r="R1507" i="1" l="1"/>
  <c r="S1508" i="1" s="1"/>
  <c r="R1508" i="1" l="1"/>
  <c r="R1509" i="1" s="1"/>
  <c r="S1509" i="1" l="1"/>
  <c r="R1510" i="1" s="1"/>
  <c r="S1510" i="1"/>
  <c r="R1511" i="1" s="1"/>
  <c r="S1511" i="1" l="1"/>
  <c r="R1512" i="1" s="1"/>
  <c r="S1512" i="1" l="1"/>
  <c r="R1513" i="1" s="1"/>
  <c r="S1513" i="1" l="1"/>
  <c r="R1514" i="1" s="1"/>
  <c r="S1514" i="1" l="1"/>
  <c r="R1515" i="1" s="1"/>
  <c r="S1515" i="1" l="1"/>
  <c r="R1516" i="1" s="1"/>
  <c r="S1516" i="1" l="1"/>
  <c r="S1517" i="1" l="1"/>
  <c r="R1517" i="1"/>
  <c r="R1518" i="1" l="1"/>
  <c r="S1518" i="1"/>
  <c r="S1519" i="1" l="1"/>
  <c r="R1520" i="1" s="1"/>
  <c r="R1519" i="1"/>
  <c r="S1520" i="1" s="1"/>
  <c r="R1521" i="1" s="1"/>
  <c r="S1522" i="1" s="1"/>
  <c r="S1521" i="1" l="1"/>
  <c r="R1522" i="1" s="1"/>
  <c r="S1523" i="1" s="1"/>
  <c r="R1524" i="1" l="1"/>
  <c r="R1523" i="1"/>
  <c r="S1524" i="1" s="1"/>
  <c r="S1525" i="1" l="1"/>
  <c r="R1526" i="1" s="1"/>
  <c r="S1527" i="1" s="1"/>
  <c r="R1528" i="1" s="1"/>
  <c r="R1525" i="1"/>
  <c r="S1526" i="1" l="1"/>
  <c r="R1527" i="1" s="1"/>
  <c r="S1528" i="1" s="1"/>
  <c r="R1529" i="1" s="1"/>
  <c r="S1529" i="1" l="1"/>
  <c r="R1530" i="1" s="1"/>
  <c r="S1530" i="1" l="1"/>
  <c r="R1531" i="1" s="1"/>
  <c r="S1531" i="1"/>
  <c r="S1532" i="1" l="1"/>
  <c r="R1532" i="1"/>
  <c r="S1533" i="1" l="1"/>
  <c r="R1533" i="1"/>
  <c r="S1534" i="1" s="1"/>
  <c r="R1534" i="1" l="1"/>
  <c r="S1535" i="1" s="1"/>
  <c r="R1535" i="1" l="1"/>
  <c r="S1536" i="1" s="1"/>
  <c r="R1536" i="1" l="1"/>
  <c r="S1537" i="1" s="1"/>
  <c r="R1537" i="1" l="1"/>
  <c r="S1538" i="1" s="1"/>
  <c r="R1538" i="1" l="1"/>
  <c r="S1539" i="1" s="1"/>
  <c r="R1539" i="1" l="1"/>
  <c r="S1540" i="1" s="1"/>
  <c r="R1541" i="1" s="1"/>
  <c r="R1540" i="1" l="1"/>
  <c r="S1541" i="1" s="1"/>
  <c r="R1542" i="1" s="1"/>
  <c r="S1542" i="1" l="1"/>
  <c r="R1543" i="1" s="1"/>
  <c r="S1543" i="1" l="1"/>
  <c r="R1544" i="1" s="1"/>
  <c r="S1544" i="1" l="1"/>
  <c r="R1545" i="1" s="1"/>
  <c r="S1545" i="1" l="1"/>
  <c r="R1546" i="1" s="1"/>
  <c r="S1546" i="1" l="1"/>
  <c r="R1547" i="1" s="1"/>
  <c r="S1547" i="1" l="1"/>
  <c r="R1548" i="1" s="1"/>
  <c r="S1548" i="1" l="1"/>
  <c r="R1549" i="1" s="1"/>
  <c r="S1549" i="1"/>
  <c r="R1550" i="1" s="1"/>
  <c r="S1550" i="1" l="1"/>
  <c r="R1551" i="1" s="1"/>
  <c r="S1551" i="1" l="1"/>
  <c r="R1552" i="1" s="1"/>
  <c r="S1553" i="1" l="1"/>
  <c r="R1554" i="1" s="1"/>
  <c r="S1555" i="1" s="1"/>
  <c r="S1552" i="1"/>
  <c r="R1553" i="1" s="1"/>
  <c r="S1554" i="1" s="1"/>
  <c r="R1555" i="1"/>
  <c r="S1556" i="1" s="1"/>
  <c r="R1556" i="1" l="1"/>
  <c r="S1557" i="1" s="1"/>
  <c r="R1557" i="1"/>
  <c r="R1558" i="1" l="1"/>
  <c r="S1558" i="1"/>
  <c r="R1559" i="1" s="1"/>
  <c r="S1559" i="1" l="1"/>
  <c r="R1560" i="1" s="1"/>
  <c r="S1560" i="1" l="1"/>
  <c r="S1561" i="1" l="1"/>
  <c r="R1561" i="1"/>
  <c r="R1562" i="1" l="1"/>
  <c r="S1562" i="1"/>
  <c r="S1563" i="1" l="1"/>
  <c r="R1563" i="1"/>
  <c r="S1564" i="1" s="1"/>
  <c r="R1564" i="1" l="1"/>
  <c r="S1565" i="1" s="1"/>
  <c r="R1565" i="1" l="1"/>
  <c r="S1566" i="1" s="1"/>
  <c r="R1566" i="1"/>
  <c r="R1567" i="1" l="1"/>
  <c r="S1567" i="1"/>
  <c r="R1568" i="1" s="1"/>
  <c r="S1568" i="1" l="1"/>
  <c r="R1569" i="1" s="1"/>
  <c r="S1569" i="1" l="1"/>
  <c r="S1570" i="1" s="1"/>
  <c r="R1570" i="1" l="1"/>
  <c r="S1571" i="1" s="1"/>
  <c r="R1571" i="1"/>
  <c r="S1572" i="1" s="1"/>
  <c r="R1572" i="1" l="1"/>
  <c r="S1573" i="1" s="1"/>
  <c r="R1573" i="1" l="1"/>
  <c r="S1574" i="1" s="1"/>
  <c r="R1574" i="1" l="1"/>
  <c r="S1575" i="1" s="1"/>
  <c r="R1575" i="1" l="1"/>
  <c r="S1576" i="1" l="1"/>
  <c r="R1576" i="1"/>
  <c r="S1577" i="1" s="1"/>
  <c r="R1577" i="1" l="1"/>
  <c r="S1578" i="1" s="1"/>
  <c r="R1578" i="1" l="1"/>
  <c r="S1579" i="1" s="1"/>
  <c r="R1579" i="1" l="1"/>
  <c r="S1580" i="1" s="1"/>
  <c r="R1580" i="1"/>
  <c r="S1581" i="1" s="1"/>
  <c r="R1581" i="1" l="1"/>
  <c r="S1582" i="1" s="1"/>
  <c r="R1582" i="1" l="1"/>
  <c r="R1583" i="1" l="1"/>
  <c r="S1583" i="1"/>
  <c r="R1584" i="1" s="1"/>
  <c r="S1584" i="1" l="1"/>
  <c r="R1585" i="1" s="1"/>
  <c r="S1585" i="1" l="1"/>
  <c r="R1586" i="1" s="1"/>
  <c r="S1586" i="1" l="1"/>
  <c r="R1587" i="1" s="1"/>
  <c r="S1587" i="1" l="1"/>
  <c r="R1588" i="1" s="1"/>
  <c r="S1588" i="1" l="1"/>
  <c r="S1589" i="1" l="1"/>
  <c r="R1589" i="1"/>
  <c r="S1590" i="1" s="1"/>
  <c r="R1590" i="1" l="1"/>
  <c r="R1591" i="1" l="1"/>
  <c r="S1591" i="1"/>
  <c r="R1592" i="1" s="1"/>
  <c r="S1592" i="1" l="1"/>
  <c r="S1593" i="1" s="1"/>
  <c r="R1593" i="1"/>
  <c r="S1594" i="1" s="1"/>
  <c r="R1594" i="1" l="1"/>
  <c r="S1595" i="1" s="1"/>
  <c r="R1595" i="1" l="1"/>
  <c r="S1596" i="1" s="1"/>
  <c r="R1596" i="1" l="1"/>
  <c r="S1597" i="1" s="1"/>
  <c r="R1597" i="1" l="1"/>
  <c r="S1598" i="1" s="1"/>
  <c r="R1598" i="1" l="1"/>
  <c r="S1599" i="1" s="1"/>
  <c r="R1600" i="1" s="1"/>
  <c r="R1599" i="1" l="1"/>
  <c r="S1600" i="1"/>
  <c r="R1601" i="1" s="1"/>
  <c r="S1601" i="1" l="1"/>
  <c r="R1602" i="1" s="1"/>
  <c r="S1602" i="1" l="1"/>
  <c r="R1603" i="1" s="1"/>
  <c r="S1603" i="1" l="1"/>
  <c r="R1604" i="1" s="1"/>
  <c r="S1605" i="1" s="1"/>
  <c r="S1604" i="1" l="1"/>
  <c r="R1605" i="1" s="1"/>
  <c r="S1606" i="1"/>
  <c r="R1607" i="1" s="1"/>
  <c r="R1606" i="1"/>
  <c r="S1607" i="1" s="1"/>
  <c r="R1608" i="1" l="1"/>
  <c r="S1608" i="1"/>
  <c r="R1609" i="1" s="1"/>
  <c r="S1610" i="1" s="1"/>
  <c r="S1609" i="1" l="1"/>
  <c r="R1611" i="1"/>
  <c r="R1610" i="1"/>
  <c r="S1611" i="1" s="1"/>
  <c r="R1612" i="1" l="1"/>
  <c r="S1613" i="1" s="1"/>
  <c r="S1612" i="1"/>
  <c r="R1613" i="1" s="1"/>
  <c r="S1614" i="1" s="1"/>
  <c r="R1614" i="1" l="1"/>
  <c r="S1615" i="1" s="1"/>
  <c r="R1615" i="1"/>
  <c r="S1616" i="1" s="1"/>
  <c r="R1617" i="1" s="1"/>
  <c r="R1616" i="1" l="1"/>
  <c r="S1617" i="1" s="1"/>
  <c r="R1618" i="1" s="1"/>
  <c r="S1618" i="1" l="1"/>
  <c r="R1619" i="1" s="1"/>
  <c r="S1619" i="1" l="1"/>
  <c r="R1620" i="1" s="1"/>
  <c r="S1620" i="1"/>
  <c r="R1621" i="1" s="1"/>
  <c r="S1621" i="1" l="1"/>
  <c r="R1622" i="1" s="1"/>
  <c r="S1622" i="1" l="1"/>
  <c r="R1623" i="1" s="1"/>
  <c r="S1623" i="1" l="1"/>
  <c r="R1624" i="1" s="1"/>
  <c r="S1624" i="1" l="1"/>
  <c r="R1625" i="1" s="1"/>
  <c r="S1625" i="1" l="1"/>
  <c r="R1626" i="1" s="1"/>
  <c r="S1626" i="1" l="1"/>
  <c r="S1627" i="1" s="1"/>
  <c r="R1627" i="1" l="1"/>
  <c r="S1628" i="1" s="1"/>
  <c r="R1628" i="1"/>
  <c r="S1629" i="1" s="1"/>
  <c r="R1629" i="1" l="1"/>
  <c r="S1630" i="1" s="1"/>
  <c r="R1630" i="1" l="1"/>
  <c r="R1631" i="1" s="1"/>
  <c r="S1631" i="1"/>
  <c r="R1632" i="1" l="1"/>
  <c r="S1632" i="1"/>
  <c r="R1633" i="1" s="1"/>
  <c r="S1633" i="1" l="1"/>
  <c r="S1634" i="1" s="1"/>
  <c r="R1634" i="1" l="1"/>
  <c r="S1635" i="1" s="1"/>
  <c r="R1635" i="1"/>
  <c r="S1636" i="1" s="1"/>
  <c r="R1636" i="1" l="1"/>
  <c r="R1637" i="1" s="1"/>
  <c r="S1637" i="1" l="1"/>
  <c r="R1638" i="1" s="1"/>
  <c r="S1638" i="1" l="1"/>
  <c r="S1639" i="1" s="1"/>
  <c r="R1639" i="1" l="1"/>
  <c r="S1640" i="1" s="1"/>
  <c r="R1641" i="1" s="1"/>
  <c r="R1640" i="1"/>
  <c r="S1641" i="1" s="1"/>
  <c r="R1642" i="1" s="1"/>
  <c r="S1643" i="1" s="1"/>
  <c r="S1642" i="1" l="1"/>
  <c r="R1643" i="1"/>
  <c r="S1644" i="1" s="1"/>
  <c r="R1644" i="1" l="1"/>
  <c r="S1645" i="1" s="1"/>
  <c r="R1645" i="1" l="1"/>
  <c r="R1646" i="1" l="1"/>
  <c r="S1646" i="1"/>
  <c r="R1647" i="1" s="1"/>
  <c r="S1647" i="1" l="1"/>
  <c r="R1648" i="1" s="1"/>
  <c r="S1649" i="1" s="1"/>
  <c r="R1650" i="1" s="1"/>
  <c r="S1648" i="1" l="1"/>
  <c r="R1649" i="1" s="1"/>
  <c r="S1650" i="1" s="1"/>
  <c r="R1651" i="1" s="1"/>
  <c r="S1651" i="1" l="1"/>
  <c r="R1652" i="1" s="1"/>
  <c r="S1653" i="1" s="1"/>
  <c r="S1652" i="1" l="1"/>
  <c r="R1653" i="1" s="1"/>
  <c r="S1654" i="1" s="1"/>
  <c r="R1654" i="1" l="1"/>
  <c r="S1655" i="1" s="1"/>
  <c r="R1655" i="1" l="1"/>
  <c r="S1656" i="1" s="1"/>
  <c r="R1656" i="1" l="1"/>
  <c r="S1657" i="1" s="1"/>
  <c r="R1657" i="1" l="1"/>
  <c r="S1658" i="1" s="1"/>
  <c r="R1659" i="1" s="1"/>
  <c r="R1658" i="1" l="1"/>
  <c r="S1659" i="1"/>
  <c r="R1660" i="1" s="1"/>
  <c r="S1660" i="1" l="1"/>
  <c r="R1661" i="1" s="1"/>
  <c r="S1661" i="1" l="1"/>
  <c r="R1662" i="1" s="1"/>
  <c r="S1662" i="1" l="1"/>
  <c r="R1663" i="1" s="1"/>
  <c r="S1663" i="1" l="1"/>
  <c r="R1664" i="1" s="1"/>
  <c r="S1664" i="1" l="1"/>
  <c r="R1665" i="1" s="1"/>
  <c r="S1665" i="1" l="1"/>
  <c r="R1666" i="1" s="1"/>
  <c r="S1666" i="1" l="1"/>
  <c r="R1667" i="1" s="1"/>
  <c r="S1667" i="1" l="1"/>
  <c r="R1668" i="1" s="1"/>
  <c r="S1669" i="1" s="1"/>
  <c r="S1668" i="1"/>
  <c r="R1669" i="1" l="1"/>
  <c r="R1670" i="1" s="1"/>
  <c r="S1670" i="1" l="1"/>
  <c r="R1671" i="1" s="1"/>
  <c r="S1671" i="1"/>
  <c r="R1672" i="1" s="1"/>
  <c r="S1672" i="1" l="1"/>
  <c r="R1673" i="1" s="1"/>
  <c r="S1673" i="1" l="1"/>
  <c r="S1674" i="1" s="1"/>
  <c r="R1674" i="1" l="1"/>
  <c r="S1675" i="1" s="1"/>
  <c r="R1675" i="1" l="1"/>
  <c r="R1676" i="1" s="1"/>
  <c r="S1676" i="1" l="1"/>
  <c r="S1677" i="1" s="1"/>
  <c r="R1677" i="1" l="1"/>
  <c r="R1678" i="1" s="1"/>
  <c r="S1678" i="1" l="1"/>
  <c r="R1679" i="1" s="1"/>
  <c r="S1679" i="1" l="1"/>
  <c r="R1680" i="1" s="1"/>
  <c r="S1680" i="1" l="1"/>
  <c r="R1681" i="1" s="1"/>
  <c r="S1681" i="1" l="1"/>
  <c r="R1682" i="1" s="1"/>
  <c r="S1682" i="1"/>
  <c r="R1683" i="1" s="1"/>
  <c r="S1683" i="1" l="1"/>
  <c r="R1684" i="1" s="1"/>
  <c r="S1684" i="1" l="1"/>
  <c r="R1685" i="1" s="1"/>
  <c r="S1685" i="1"/>
  <c r="R1686" i="1" l="1"/>
  <c r="S1686" i="1"/>
  <c r="R1687" i="1" l="1"/>
  <c r="S1687" i="1"/>
  <c r="R1688" i="1" l="1"/>
  <c r="S1688" i="1"/>
  <c r="R1689" i="1" l="1"/>
  <c r="S1689" i="1"/>
  <c r="R1690" i="1" l="1"/>
  <c r="S1690" i="1"/>
  <c r="R1691" i="1" l="1"/>
  <c r="S1691" i="1"/>
  <c r="R1692" i="1" s="1"/>
  <c r="S1692" i="1" l="1"/>
  <c r="R1693" i="1" s="1"/>
  <c r="S1693" i="1" l="1"/>
  <c r="R1694" i="1" s="1"/>
  <c r="S1694" i="1" l="1"/>
  <c r="R1695" i="1" s="1"/>
  <c r="S1695" i="1" l="1"/>
  <c r="R1696" i="1" s="1"/>
  <c r="S1696" i="1" l="1"/>
  <c r="R1697" i="1" s="1"/>
  <c r="S1697" i="1" l="1"/>
  <c r="R1698" i="1" s="1"/>
  <c r="S1698" i="1" l="1"/>
  <c r="R1699" i="1" s="1"/>
  <c r="S1699" i="1"/>
  <c r="R1700" i="1" l="1"/>
  <c r="S1700" i="1"/>
  <c r="R1701" i="1" l="1"/>
  <c r="S1701" i="1"/>
  <c r="R1702" i="1" l="1"/>
  <c r="S1702" i="1"/>
  <c r="S1703" i="1" l="1"/>
  <c r="R1704" i="1" s="1"/>
  <c r="S1705" i="1" s="1"/>
  <c r="R1703" i="1"/>
  <c r="S1704" i="1" l="1"/>
  <c r="R1705" i="1" s="1"/>
  <c r="S1706" i="1" s="1"/>
  <c r="R1706" i="1"/>
  <c r="S1707" i="1" l="1"/>
  <c r="R1707" i="1"/>
  <c r="S1708" i="1" s="1"/>
  <c r="R1708" i="1" l="1"/>
  <c r="S1709" i="1" s="1"/>
  <c r="R1710" i="1" l="1"/>
  <c r="R1709" i="1"/>
  <c r="S1710" i="1" s="1"/>
  <c r="R1711" i="1" s="1"/>
  <c r="S1711" i="1"/>
  <c r="S1712" i="1" s="1"/>
  <c r="R1712" i="1" l="1"/>
  <c r="S1713" i="1" s="1"/>
  <c r="R1713" i="1" l="1"/>
  <c r="S1714" i="1" s="1"/>
  <c r="R1714" i="1" l="1"/>
  <c r="S1715" i="1" s="1"/>
  <c r="R1715" i="1" l="1"/>
  <c r="S1716" i="1" s="1"/>
  <c r="R1716" i="1" l="1"/>
  <c r="S1717" i="1" s="1"/>
  <c r="R1717" i="1" l="1"/>
  <c r="R1718" i="1" l="1"/>
  <c r="S1718" i="1"/>
  <c r="R1719" i="1" l="1"/>
  <c r="S1719" i="1"/>
  <c r="R1720" i="1" l="1"/>
  <c r="S1720" i="1"/>
  <c r="R1721" i="1" l="1"/>
  <c r="S1721" i="1"/>
  <c r="R1722" i="1" l="1"/>
  <c r="S1722" i="1"/>
  <c r="R1723" i="1" l="1"/>
  <c r="S1724" i="1" s="1"/>
  <c r="S1723" i="1"/>
  <c r="R1724" i="1" l="1"/>
  <c r="S1725" i="1"/>
  <c r="R1725" i="1"/>
  <c r="S1726" i="1" l="1"/>
  <c r="R1726" i="1"/>
  <c r="S1727" i="1" s="1"/>
  <c r="R1727" i="1" l="1"/>
  <c r="S1728" i="1" s="1"/>
  <c r="R1728" i="1" l="1"/>
  <c r="S1729" i="1" s="1"/>
  <c r="R1729" i="1" l="1"/>
  <c r="S1730" i="1" s="1"/>
  <c r="R1730" i="1" l="1"/>
  <c r="S1731" i="1" s="1"/>
  <c r="R1731" i="1" l="1"/>
  <c r="S1732" i="1" s="1"/>
  <c r="R1732" i="1" l="1"/>
  <c r="S1733" i="1" s="1"/>
  <c r="R1733" i="1" l="1"/>
  <c r="S1734" i="1" s="1"/>
  <c r="R1734" i="1" l="1"/>
  <c r="S1735" i="1" s="1"/>
  <c r="R1735" i="1" l="1"/>
  <c r="S1736" i="1" s="1"/>
  <c r="R1736" i="1" l="1"/>
  <c r="S1737" i="1" s="1"/>
  <c r="R1737" i="1" l="1"/>
  <c r="R1738" i="1" s="1"/>
  <c r="S1738" i="1" l="1"/>
  <c r="R1739" i="1" s="1"/>
  <c r="S1739" i="1" l="1"/>
  <c r="R1740" i="1" s="1"/>
  <c r="S1740" i="1"/>
  <c r="R1741" i="1" l="1"/>
  <c r="S1741" i="1"/>
  <c r="R1742" i="1" s="1"/>
  <c r="S1742" i="1" l="1"/>
  <c r="R1743" i="1" s="1"/>
  <c r="S1743" i="1" l="1"/>
  <c r="R1744" i="1" s="1"/>
  <c r="S1744" i="1" l="1"/>
  <c r="R1745" i="1" s="1"/>
  <c r="S1745" i="1" l="1"/>
  <c r="S1746" i="1" s="1"/>
  <c r="R1746" i="1" l="1"/>
  <c r="S1747" i="1" s="1"/>
  <c r="R1747" i="1" l="1"/>
  <c r="S1748" i="1" s="1"/>
  <c r="R1748" i="1" l="1"/>
  <c r="R1749" i="1" s="1"/>
  <c r="S1749" i="1" l="1"/>
  <c r="R1750" i="1" s="1"/>
  <c r="S1750" i="1"/>
  <c r="S1751" i="1"/>
  <c r="R1751" i="1"/>
  <c r="S1752" i="1" l="1"/>
  <c r="R1752" i="1"/>
  <c r="R1753" i="1" l="1"/>
  <c r="S1753" i="1"/>
  <c r="R1754" i="1" s="1"/>
  <c r="S1754" i="1" l="1"/>
  <c r="R1755" i="1" s="1"/>
  <c r="S1755" i="1" l="1"/>
  <c r="R1756" i="1" s="1"/>
  <c r="S1756" i="1" l="1"/>
  <c r="R1757" i="1" s="1"/>
  <c r="S1757" i="1" l="1"/>
  <c r="R1758" i="1" s="1"/>
  <c r="S1758" i="1" l="1"/>
  <c r="R1759" i="1" s="1"/>
  <c r="S1759" i="1" l="1"/>
  <c r="R1760" i="1" s="1"/>
  <c r="S1761" i="1" l="1"/>
  <c r="S1760" i="1"/>
  <c r="R1761" i="1" s="1"/>
  <c r="S1762" i="1" s="1"/>
  <c r="R1762" i="1"/>
  <c r="S1763" i="1" l="1"/>
  <c r="R1763" i="1"/>
  <c r="S1764" i="1" s="1"/>
  <c r="R1764" i="1" l="1"/>
  <c r="S1765" i="1" s="1"/>
  <c r="R1765" i="1" l="1"/>
  <c r="S1766" i="1" s="1"/>
  <c r="R1766" i="1" l="1"/>
  <c r="R1767" i="1" s="1"/>
  <c r="S1767" i="1" l="1"/>
  <c r="R1768" i="1" s="1"/>
  <c r="S1768" i="1" l="1"/>
  <c r="R1769" i="1" s="1"/>
  <c r="S1769" i="1" l="1"/>
  <c r="R1770" i="1" s="1"/>
  <c r="S1771" i="1" s="1"/>
  <c r="S1770" i="1" l="1"/>
  <c r="R1771" i="1" s="1"/>
  <c r="R1772" i="1" s="1"/>
  <c r="S1772" i="1"/>
  <c r="R1773" i="1" s="1"/>
  <c r="S1773" i="1" l="1"/>
  <c r="S1774" i="1" s="1"/>
  <c r="R1774" i="1" l="1"/>
  <c r="S1775" i="1" s="1"/>
  <c r="R1776" i="1" l="1"/>
  <c r="R1775" i="1"/>
  <c r="S1776" i="1" s="1"/>
  <c r="R1777" i="1" s="1"/>
  <c r="S1777" i="1"/>
  <c r="R1778" i="1" s="1"/>
  <c r="S1778" i="1" l="1"/>
  <c r="R1779" i="1" s="1"/>
  <c r="S1779" i="1" l="1"/>
  <c r="R1780" i="1" s="1"/>
  <c r="S1780" i="1" l="1"/>
  <c r="S1781" i="1" s="1"/>
  <c r="R1781" i="1" l="1"/>
  <c r="S1782" i="1" s="1"/>
  <c r="R1782" i="1" l="1"/>
  <c r="S1783" i="1" s="1"/>
  <c r="R1783" i="1"/>
  <c r="S1784" i="1" l="1"/>
  <c r="R1784" i="1"/>
  <c r="S1785" i="1" s="1"/>
  <c r="R1785" i="1" l="1"/>
  <c r="S1786" i="1" s="1"/>
  <c r="R1786" i="1" l="1"/>
  <c r="S1787" i="1" s="1"/>
  <c r="R1787" i="1" l="1"/>
  <c r="R1788" i="1" s="1"/>
  <c r="S1788" i="1" l="1"/>
  <c r="R1789" i="1" s="1"/>
  <c r="S1789" i="1" l="1"/>
  <c r="R1790" i="1" s="1"/>
  <c r="S1790" i="1" l="1"/>
  <c r="R1791" i="1" s="1"/>
  <c r="S1792" i="1" l="1"/>
  <c r="R1793" i="1" s="1"/>
  <c r="S1791" i="1"/>
  <c r="R1792" i="1" s="1"/>
  <c r="S1793" i="1"/>
  <c r="R1794" i="1" s="1"/>
  <c r="S1794" i="1" l="1"/>
  <c r="R1795" i="1" s="1"/>
  <c r="S1795" i="1" l="1"/>
  <c r="R1796" i="1" s="1"/>
  <c r="S1797" i="1" s="1"/>
  <c r="S1798" i="1" s="1"/>
  <c r="S1796" i="1"/>
  <c r="R1797" i="1" s="1"/>
  <c r="R1798" i="1" l="1"/>
  <c r="S1799" i="1" s="1"/>
  <c r="R1799" i="1" l="1"/>
  <c r="S1800" i="1" s="1"/>
  <c r="R1800" i="1" l="1"/>
  <c r="S1801" i="1" s="1"/>
  <c r="R1801" i="1" l="1"/>
  <c r="S1802" i="1" s="1"/>
  <c r="R1803" i="1" s="1"/>
  <c r="R1802" i="1" l="1"/>
  <c r="S1803" i="1" s="1"/>
  <c r="S1804" i="1" s="1"/>
  <c r="R1804" i="1" l="1"/>
  <c r="S1805" i="1" s="1"/>
  <c r="R1805" i="1"/>
  <c r="S1806" i="1" s="1"/>
  <c r="R1806" i="1" l="1"/>
  <c r="S1807" i="1" s="1"/>
  <c r="R1807" i="1" l="1"/>
  <c r="S1808" i="1" s="1"/>
  <c r="R1808" i="1" l="1"/>
  <c r="S1809" i="1" s="1"/>
  <c r="R1809" i="1"/>
  <c r="S1810" i="1" s="1"/>
  <c r="R1810" i="1" l="1"/>
  <c r="R1811" i="1" s="1"/>
  <c r="S1812" i="1" s="1"/>
  <c r="S1811" i="1" l="1"/>
  <c r="R1812" i="1" s="1"/>
  <c r="S1813" i="1" s="1"/>
  <c r="R1813" i="1" l="1"/>
  <c r="S1814" i="1" s="1"/>
  <c r="R1814" i="1"/>
  <c r="S1815" i="1" s="1"/>
  <c r="R1815" i="1" l="1"/>
  <c r="S1816" i="1" s="1"/>
  <c r="R1816" i="1" l="1"/>
  <c r="S1817" i="1" s="1"/>
  <c r="R1817" i="1" l="1"/>
  <c r="S1818" i="1" l="1"/>
  <c r="R1818" i="1"/>
  <c r="S1819" i="1" s="1"/>
  <c r="R1819" i="1" l="1"/>
  <c r="R1820" i="1" s="1"/>
  <c r="S1820" i="1" l="1"/>
  <c r="R1821" i="1" s="1"/>
  <c r="S1821" i="1"/>
  <c r="R1822" i="1" l="1"/>
  <c r="S1822" i="1"/>
  <c r="R1823" i="1" s="1"/>
  <c r="S1823" i="1" l="1"/>
  <c r="R1824" i="1" s="1"/>
  <c r="S1824" i="1" l="1"/>
  <c r="S1825" i="1" s="1"/>
  <c r="R1825" i="1" l="1"/>
  <c r="S1826" i="1" s="1"/>
  <c r="R1826" i="1"/>
  <c r="S1827" i="1" s="1"/>
  <c r="R1827" i="1" l="1"/>
  <c r="S1828" i="1" s="1"/>
  <c r="R1828" i="1" l="1"/>
  <c r="S1829" i="1" s="1"/>
  <c r="R1829" i="1" l="1"/>
  <c r="S1830" i="1" s="1"/>
  <c r="R1830" i="1" l="1"/>
  <c r="R1831" i="1" l="1"/>
  <c r="S1831" i="1"/>
  <c r="R1832" i="1" s="1"/>
  <c r="S1833" i="1" l="1"/>
  <c r="S1832" i="1"/>
  <c r="R1833" i="1" s="1"/>
  <c r="S1834" i="1" s="1"/>
  <c r="R1834" i="1" l="1"/>
  <c r="S1835" i="1" s="1"/>
  <c r="R1835" i="1"/>
  <c r="S1836" i="1" s="1"/>
  <c r="R1836" i="1" l="1"/>
  <c r="S1837" i="1" s="1"/>
  <c r="R1837" i="1" l="1"/>
  <c r="S1838" i="1" s="1"/>
  <c r="R1838" i="1" l="1"/>
  <c r="S1839" i="1" s="1"/>
  <c r="R1839" i="1" l="1"/>
  <c r="S1840" i="1" s="1"/>
  <c r="R1840" i="1" l="1"/>
  <c r="S1841" i="1" s="1"/>
  <c r="R1841" i="1" l="1"/>
  <c r="S1842" i="1" s="1"/>
  <c r="R1843" i="1" l="1"/>
  <c r="S1844" i="1" s="1"/>
  <c r="R1842" i="1"/>
  <c r="S1843" i="1" s="1"/>
  <c r="R1844" i="1"/>
  <c r="S1845" i="1" s="1"/>
  <c r="R1846" i="1" l="1"/>
  <c r="R1845" i="1"/>
  <c r="S1846" i="1" s="1"/>
  <c r="R1847" i="1" l="1"/>
  <c r="S1847" i="1"/>
  <c r="R1848" i="1" l="1"/>
  <c r="S1848" i="1"/>
  <c r="R1849" i="1" l="1"/>
  <c r="S1850" i="1" s="1"/>
  <c r="S1849" i="1"/>
  <c r="R1850" i="1" l="1"/>
  <c r="S1851" i="1" s="1"/>
  <c r="R1851" i="1" l="1"/>
  <c r="S1852" i="1" s="1"/>
  <c r="R1853" i="1" s="1"/>
  <c r="R1852" i="1"/>
  <c r="S1853" i="1" l="1"/>
  <c r="R1854" i="1" s="1"/>
  <c r="S1854" i="1" l="1"/>
  <c r="R1855" i="1" s="1"/>
  <c r="S1855" i="1" l="1"/>
  <c r="R1856" i="1" s="1"/>
  <c r="S1856" i="1" l="1"/>
  <c r="R1857" i="1" s="1"/>
  <c r="S1858" i="1" l="1"/>
  <c r="S1857" i="1"/>
  <c r="R1858" i="1" s="1"/>
  <c r="S1859" i="1" l="1"/>
  <c r="R1860" i="1" s="1"/>
  <c r="S1861" i="1" s="1"/>
  <c r="R1859" i="1"/>
  <c r="S1860" i="1" s="1"/>
  <c r="R1861" i="1" s="1"/>
  <c r="S1862" i="1" s="1"/>
  <c r="R1862" i="1"/>
  <c r="S1863" i="1" s="1"/>
  <c r="R1863" i="1" l="1"/>
  <c r="S1864" i="1" s="1"/>
  <c r="R1864" i="1" l="1"/>
  <c r="S1865" i="1" s="1"/>
  <c r="R1865" i="1" l="1"/>
  <c r="S1866" i="1" s="1"/>
  <c r="R1866" i="1" l="1"/>
  <c r="S1867" i="1" s="1"/>
  <c r="R1867" i="1" l="1"/>
  <c r="S1868" i="1" s="1"/>
  <c r="R1868" i="1" l="1"/>
  <c r="S1869" i="1" s="1"/>
  <c r="R1869" i="1" l="1"/>
  <c r="S1870" i="1" s="1"/>
  <c r="R1870" i="1" l="1"/>
  <c r="S1871" i="1" s="1"/>
  <c r="R1871" i="1" l="1"/>
  <c r="S1872" i="1" s="1"/>
  <c r="R1872" i="1" l="1"/>
  <c r="S1873" i="1" s="1"/>
  <c r="R1873" i="1" l="1"/>
  <c r="S1874" i="1" s="1"/>
  <c r="R1874" i="1" l="1"/>
  <c r="S1875" i="1" s="1"/>
  <c r="R1875" i="1" l="1"/>
  <c r="S1876" i="1" s="1"/>
  <c r="R1876" i="1" l="1"/>
  <c r="R1877" i="1" s="1"/>
  <c r="S1877" i="1" l="1"/>
  <c r="R1878" i="1" s="1"/>
  <c r="S1878" i="1" l="1"/>
  <c r="R1879" i="1" s="1"/>
  <c r="S1879" i="1" l="1"/>
  <c r="R1880" i="1" s="1"/>
  <c r="S1880" i="1" l="1"/>
  <c r="R1881" i="1" s="1"/>
  <c r="S1881" i="1" l="1"/>
  <c r="R1882" i="1" s="1"/>
  <c r="S1882" i="1"/>
  <c r="R1883" i="1" l="1"/>
  <c r="S1883" i="1"/>
  <c r="R1884" i="1" s="1"/>
  <c r="S1885" i="1" l="1"/>
  <c r="S1884" i="1"/>
  <c r="R1885" i="1" s="1"/>
  <c r="S1886" i="1" s="1"/>
  <c r="R1887" i="1" s="1"/>
  <c r="R1886" i="1" l="1"/>
  <c r="S1887" i="1" s="1"/>
  <c r="S1888" i="1" s="1"/>
  <c r="R1888" i="1" l="1"/>
  <c r="S1889" i="1" s="1"/>
  <c r="R1889" i="1"/>
  <c r="S1890" i="1" s="1"/>
  <c r="R1890" i="1" l="1"/>
  <c r="S1891" i="1" s="1"/>
  <c r="R1891" i="1" l="1"/>
  <c r="S1892" i="1" s="1"/>
  <c r="R1892" i="1" l="1"/>
  <c r="S1893" i="1" s="1"/>
  <c r="R1893" i="1" l="1"/>
  <c r="S1894" i="1" s="1"/>
  <c r="R1894" i="1" l="1"/>
  <c r="S1895" i="1" s="1"/>
  <c r="R1895" i="1" l="1"/>
  <c r="S1896" i="1" s="1"/>
  <c r="R1896" i="1" l="1"/>
  <c r="S1897" i="1" s="1"/>
  <c r="R1897" i="1" l="1"/>
  <c r="S1898" i="1" s="1"/>
  <c r="R1898" i="1" l="1"/>
  <c r="S1899" i="1" s="1"/>
  <c r="R1900" i="1" l="1"/>
  <c r="R1899" i="1"/>
  <c r="S1900" i="1" s="1"/>
  <c r="R1901" i="1" l="1"/>
  <c r="S1901" i="1"/>
  <c r="R1902" i="1" s="1"/>
  <c r="S1903" i="1" l="1"/>
  <c r="S1902" i="1"/>
  <c r="R1903" i="1"/>
  <c r="S1904" i="1" s="1"/>
  <c r="R1904" i="1" l="1"/>
  <c r="S1905" i="1" s="1"/>
  <c r="R1905" i="1" l="1"/>
  <c r="R1906" i="1" s="1"/>
  <c r="S1906" i="1" l="1"/>
  <c r="R1907" i="1" s="1"/>
  <c r="S1907" i="1" l="1"/>
  <c r="R1908" i="1" s="1"/>
  <c r="S1908" i="1"/>
  <c r="R1909" i="1" s="1"/>
  <c r="S1909" i="1" l="1"/>
  <c r="R1910" i="1" s="1"/>
  <c r="S1910" i="1" l="1"/>
  <c r="S1911" i="1" s="1"/>
  <c r="R1911" i="1" l="1"/>
  <c r="S1912" i="1" s="1"/>
  <c r="R1912" i="1" l="1"/>
  <c r="S1913" i="1" s="1"/>
  <c r="R1914" i="1" s="1"/>
  <c r="R1913" i="1"/>
  <c r="S1914" i="1" l="1"/>
  <c r="R1915" i="1" s="1"/>
  <c r="S1915" i="1" l="1"/>
  <c r="S1916" i="1" s="1"/>
  <c r="R1917" i="1" s="1"/>
  <c r="R1916" i="1" l="1"/>
  <c r="S1917" i="1" s="1"/>
  <c r="R1918" i="1" s="1"/>
  <c r="S1918" i="1" l="1"/>
  <c r="R1919" i="1" s="1"/>
  <c r="S1919" i="1"/>
  <c r="R1920" i="1" l="1"/>
  <c r="S1920" i="1"/>
  <c r="R1921" i="1" s="1"/>
  <c r="S1922" i="1" l="1"/>
  <c r="S1921" i="1"/>
  <c r="R1922" i="1" s="1"/>
  <c r="S1923" i="1" s="1"/>
  <c r="R1923" i="1" l="1"/>
  <c r="S1924" i="1" s="1"/>
  <c r="R1924" i="1" l="1"/>
  <c r="S1925" i="1" s="1"/>
  <c r="R1925" i="1" l="1"/>
  <c r="S1926" i="1" s="1"/>
  <c r="R1927" i="1" l="1"/>
  <c r="R1926" i="1"/>
  <c r="S1927" i="1" s="1"/>
  <c r="R1928" i="1" s="1"/>
  <c r="S1928" i="1" l="1"/>
  <c r="R1929" i="1" s="1"/>
  <c r="S1929" i="1" l="1"/>
  <c r="R1930" i="1" s="1"/>
  <c r="S1930" i="1" l="1"/>
  <c r="R1931" i="1" s="1"/>
  <c r="S1931" i="1"/>
  <c r="S1932" i="1" l="1"/>
  <c r="R1932" i="1"/>
  <c r="S1933" i="1" s="1"/>
  <c r="R1933" i="1" l="1"/>
  <c r="S1934" i="1" s="1"/>
  <c r="R1934" i="1" l="1"/>
  <c r="R1935" i="1"/>
  <c r="S1935" i="1"/>
  <c r="R1936" i="1" l="1"/>
  <c r="S1936" i="1"/>
  <c r="R1937" i="1" l="1"/>
  <c r="S1937" i="1"/>
  <c r="R1938" i="1" s="1"/>
  <c r="S1938" i="1" l="1"/>
  <c r="R1939" i="1" s="1"/>
  <c r="S1939" i="1" l="1"/>
  <c r="S1940" i="1" s="1"/>
  <c r="R1940" i="1" l="1"/>
  <c r="S1941" i="1" s="1"/>
  <c r="R1941" i="1" l="1"/>
  <c r="S1942" i="1" s="1"/>
  <c r="R1942" i="1" l="1"/>
  <c r="S1943" i="1" s="1"/>
  <c r="R1943" i="1" l="1"/>
  <c r="S1944" i="1" s="1"/>
  <c r="R1944" i="1" l="1"/>
  <c r="S1945" i="1" s="1"/>
  <c r="R1945" i="1" l="1"/>
  <c r="S1946" i="1" s="1"/>
  <c r="R1946" i="1"/>
  <c r="R1947" i="1" l="1"/>
  <c r="S1947" i="1"/>
  <c r="S1948" i="1" l="1"/>
  <c r="R1948" i="1"/>
  <c r="R1949" i="1" l="1"/>
  <c r="S1949" i="1"/>
  <c r="R1950" i="1" s="1"/>
  <c r="S1950" i="1" l="1"/>
  <c r="S1951" i="1" s="1"/>
  <c r="R1951" i="1" l="1"/>
  <c r="S1952" i="1" s="1"/>
  <c r="R1953" i="1"/>
  <c r="R1952" i="1" l="1"/>
  <c r="S1953" i="1" s="1"/>
  <c r="R1954" i="1" s="1"/>
  <c r="S1955" i="1" s="1"/>
  <c r="S1954" i="1"/>
  <c r="R1955" i="1" l="1"/>
  <c r="R1956" i="1" s="1"/>
  <c r="S1956" i="1"/>
  <c r="S1957" i="1" l="1"/>
  <c r="R1957" i="1"/>
  <c r="S1958" i="1" s="1"/>
  <c r="R1958" i="1"/>
  <c r="S1959" i="1" s="1"/>
  <c r="R1959" i="1" l="1"/>
  <c r="S1960" i="1" s="1"/>
  <c r="R1960" i="1" l="1"/>
  <c r="S1961" i="1" s="1"/>
  <c r="R1961" i="1" l="1"/>
  <c r="S1962" i="1" s="1"/>
  <c r="R1963" i="1" s="1"/>
  <c r="R1962" i="1" l="1"/>
  <c r="S1963" i="1" s="1"/>
  <c r="R1964" i="1" s="1"/>
  <c r="S1964" i="1" l="1"/>
  <c r="R1965" i="1" s="1"/>
  <c r="S1966" i="1" s="1"/>
  <c r="S1965" i="1" l="1"/>
  <c r="R1966" i="1" s="1"/>
  <c r="S1967" i="1" s="1"/>
  <c r="R1967" i="1" l="1"/>
  <c r="S1968" i="1" s="1"/>
  <c r="R1968" i="1" l="1"/>
  <c r="S1969" i="1" s="1"/>
  <c r="R1969" i="1" l="1"/>
  <c r="R1970" i="1" s="1"/>
  <c r="S1970" i="1" l="1"/>
  <c r="R1971" i="1" s="1"/>
  <c r="S1972" i="1" s="1"/>
  <c r="S1971" i="1"/>
  <c r="R1972" i="1" s="1"/>
  <c r="S1973" i="1" l="1"/>
  <c r="R1973" i="1"/>
  <c r="S1974" i="1" s="1"/>
  <c r="R1974" i="1" l="1"/>
  <c r="S1975" i="1" s="1"/>
  <c r="R1975" i="1" l="1"/>
  <c r="R1976" i="1" s="1"/>
  <c r="S1976" i="1"/>
  <c r="R1977" i="1" l="1"/>
  <c r="S1977" i="1"/>
  <c r="R1978" i="1" s="1"/>
  <c r="S1978" i="1" l="1"/>
  <c r="R1979" i="1" s="1"/>
  <c r="S1979" i="1" l="1"/>
  <c r="R1980" i="1" s="1"/>
  <c r="S1980" i="1" l="1"/>
  <c r="R1981" i="1" s="1"/>
  <c r="S1981" i="1" l="1"/>
  <c r="R1982" i="1" s="1"/>
  <c r="S1982" i="1" l="1"/>
  <c r="R1983" i="1" s="1"/>
  <c r="S1983" i="1" l="1"/>
  <c r="R1984" i="1" s="1"/>
  <c r="S1984" i="1" l="1"/>
  <c r="R1985" i="1" s="1"/>
  <c r="S1985" i="1" l="1"/>
  <c r="R1986" i="1" s="1"/>
  <c r="S1987" i="1" l="1"/>
  <c r="S1986" i="1"/>
  <c r="R1987" i="1" s="1"/>
  <c r="S1988" i="1" s="1"/>
  <c r="R1988" i="1" l="1"/>
  <c r="S1989" i="1" s="1"/>
  <c r="R1990" i="1" s="1"/>
  <c r="R1989" i="1" l="1"/>
  <c r="S1990" i="1" s="1"/>
  <c r="R1991" i="1" s="1"/>
  <c r="S1992" i="1" s="1"/>
  <c r="S1991" i="1" l="1"/>
  <c r="R1992" i="1" s="1"/>
  <c r="S1993" i="1" s="1"/>
  <c r="R1993" i="1" l="1"/>
  <c r="S1994" i="1" s="1"/>
  <c r="R1994" i="1" l="1"/>
  <c r="S1995" i="1" s="1"/>
  <c r="R1996" i="1" s="1"/>
  <c r="S1997" i="1" s="1"/>
  <c r="R1995" i="1" l="1"/>
  <c r="S1996" i="1" s="1"/>
  <c r="R1997" i="1" s="1"/>
  <c r="S1998" i="1" s="1"/>
  <c r="R1998" i="1" l="1"/>
  <c r="R1999" i="1" l="1"/>
  <c r="S1999" i="1"/>
  <c r="R2000" i="1" s="1"/>
  <c r="S2001" i="1" s="1"/>
  <c r="R2002" i="1" s="1"/>
  <c r="S2000" i="1" l="1"/>
  <c r="R2001" i="1" s="1"/>
  <c r="S2002" i="1" s="1"/>
  <c r="R2003" i="1" s="1"/>
  <c r="S2003" i="1" l="1"/>
  <c r="R2004" i="1" s="1"/>
  <c r="S2005" i="1" s="1"/>
  <c r="R2006" i="1" s="1"/>
  <c r="S2004" i="1" l="1"/>
  <c r="R2005" i="1" s="1"/>
  <c r="S2006" i="1" s="1"/>
  <c r="R2007" i="1" s="1"/>
  <c r="S2008" i="1" s="1"/>
  <c r="S2007" i="1" l="1"/>
  <c r="R2008" i="1" s="1"/>
  <c r="S2009" i="1" l="1"/>
  <c r="R2010" i="1" s="1"/>
  <c r="R2009" i="1"/>
  <c r="S2010" i="1" s="1"/>
  <c r="S2011" i="1"/>
  <c r="R2011" i="1"/>
  <c r="S2012" i="1" l="1"/>
  <c r="R2012" i="1"/>
  <c r="R2013" i="1" l="1"/>
  <c r="S2013" i="1"/>
  <c r="R2014" i="1" s="1"/>
  <c r="S2014" i="1" l="1"/>
  <c r="R2015" i="1" s="1"/>
  <c r="S2015" i="1" l="1"/>
  <c r="R2016" i="1" s="1"/>
  <c r="S2016" i="1"/>
  <c r="R2017" i="1" s="1"/>
  <c r="S2017" i="1" l="1"/>
</calcChain>
</file>

<file path=xl/sharedStrings.xml><?xml version="1.0" encoding="utf-8"?>
<sst xmlns="http://schemas.openxmlformats.org/spreadsheetml/2006/main" count="6218" uniqueCount="2042">
  <si>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</si>
  <si>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</si>
  <si>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</si>
  <si>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</si>
  <si>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</si>
  <si>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</si>
  <si>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</si>
  <si>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</si>
  <si>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</si>
  <si>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2021-04-12T22:30:00Z</t>
  </si>
  <si>
    <t>reg</t>
  </si>
  <si>
    <t>DOGEUSD</t>
  </si>
  <si>
    <t>2021-04-12T22:35:00Z</t>
  </si>
  <si>
    <t>2021-04-12T22:40:00Z</t>
  </si>
  <si>
    <t>2021-04-12T22:45:00Z</t>
  </si>
  <si>
    <t>2021-04-12T22:50:00Z</t>
  </si>
  <si>
    <t>2021-04-12T22:55:00Z</t>
  </si>
  <si>
    <t>2021-04-12T23:00:00Z</t>
  </si>
  <si>
    <t>2021-04-12T23:05:00Z</t>
  </si>
  <si>
    <t>2021-04-12T23:10:00Z</t>
  </si>
  <si>
    <t>2021-04-12T23:15:00Z</t>
  </si>
  <si>
    <t>2021-04-12T23:20:00Z</t>
  </si>
  <si>
    <t>2021-04-12T23:25:00Z</t>
  </si>
  <si>
    <t>2021-04-12T23:30:00Z</t>
  </si>
  <si>
    <t>2021-04-12T23:35:00Z</t>
  </si>
  <si>
    <t>2021-04-12T23:40:00Z</t>
  </si>
  <si>
    <t>2021-04-12T23:45:00Z</t>
  </si>
  <si>
    <t>2021-04-12T23:50:00Z</t>
  </si>
  <si>
    <t>2021-04-12T23:55:00Z</t>
  </si>
  <si>
    <t>2021-04-13T00:00:00Z</t>
  </si>
  <si>
    <t>2021-04-13T00:05:00Z</t>
  </si>
  <si>
    <t>2021-04-13T00:10:00Z</t>
  </si>
  <si>
    <t>2021-04-13T00:15:00Z</t>
  </si>
  <si>
    <t>2021-04-13T00:20:00Z</t>
  </si>
  <si>
    <t>2021-04-13T00:25:00Z</t>
  </si>
  <si>
    <t>2021-04-13T00:30:00Z</t>
  </si>
  <si>
    <t>2021-04-13T00:35:00Z</t>
  </si>
  <si>
    <t>2021-04-13T00:40:00Z</t>
  </si>
  <si>
    <t>2021-04-13T00:45:00Z</t>
  </si>
  <si>
    <t>2021-04-13T00:50:00Z</t>
  </si>
  <si>
    <t>2021-04-13T00:55:00Z</t>
  </si>
  <si>
    <t>2021-04-13T01:00:00Z</t>
  </si>
  <si>
    <t>2021-04-13T01:05:00Z</t>
  </si>
  <si>
    <t>2021-04-13T01:10:00Z</t>
  </si>
  <si>
    <t>2021-04-13T01:15:00Z</t>
  </si>
  <si>
    <t>2021-04-13T01:20:00Z</t>
  </si>
  <si>
    <t>2021-04-13T01:25:00Z</t>
  </si>
  <si>
    <t>2021-04-13T01:30:00Z</t>
  </si>
  <si>
    <t>2021-04-13T01:35:00Z</t>
  </si>
  <si>
    <t>2021-04-13T01:40:00Z</t>
  </si>
  <si>
    <t>2021-04-13T01:45:00Z</t>
  </si>
  <si>
    <t>2021-04-13T01:50:00Z</t>
  </si>
  <si>
    <t>2021-04-13T01:55:00Z</t>
  </si>
  <si>
    <t>2021-04-13T02:00:00Z</t>
  </si>
  <si>
    <t>2021-04-13T02:05:00Z</t>
  </si>
  <si>
    <t>2021-04-13T02:10:00Z</t>
  </si>
  <si>
    <t>2021-04-13T02:15:00Z</t>
  </si>
  <si>
    <t>2021-04-13T02:20:00Z</t>
  </si>
  <si>
    <t>2021-04-13T02:25:00Z</t>
  </si>
  <si>
    <t>2021-04-13T02:30:00Z</t>
  </si>
  <si>
    <t>2021-04-13T02:35:00Z</t>
  </si>
  <si>
    <t>2021-04-13T02:40:00Z</t>
  </si>
  <si>
    <t>2021-04-13T02:45:00Z</t>
  </si>
  <si>
    <t>2021-04-13T02:50:00Z</t>
  </si>
  <si>
    <t>2021-04-13T02:55:00Z</t>
  </si>
  <si>
    <t>2021-04-13T03:00:00Z</t>
  </si>
  <si>
    <t>2021-04-13T03:05:00Z</t>
  </si>
  <si>
    <t>2021-04-13T03:10:00Z</t>
  </si>
  <si>
    <t>2021-04-13T03:15:00Z</t>
  </si>
  <si>
    <t>2021-04-13T03:20:00Z</t>
  </si>
  <si>
    <t>2021-04-13T03:25:00Z</t>
  </si>
  <si>
    <t>2021-04-13T03:30:00Z</t>
  </si>
  <si>
    <t>2021-04-13T03:35:00Z</t>
  </si>
  <si>
    <t>2021-04-13T03:40:00Z</t>
  </si>
  <si>
    <t>2021-04-13T03:45:00Z</t>
  </si>
  <si>
    <t>2021-04-13T03:50:00Z</t>
  </si>
  <si>
    <t>2021-04-13T03:55:00Z</t>
  </si>
  <si>
    <t>2021-04-13T04:00:00Z</t>
  </si>
  <si>
    <t>2021-04-13T04:05:00Z</t>
  </si>
  <si>
    <t>2021-04-13T04:10:00Z</t>
  </si>
  <si>
    <t>2021-04-13T04:15:00Z</t>
  </si>
  <si>
    <t>2021-04-13T04:20:00Z</t>
  </si>
  <si>
    <t>2021-04-13T04:25:00Z</t>
  </si>
  <si>
    <t>2021-04-13T04:30:00Z</t>
  </si>
  <si>
    <t>2021-04-13T04:35:00Z</t>
  </si>
  <si>
    <t>2021-04-13T04:40:00Z</t>
  </si>
  <si>
    <t>2021-04-13T04:45:00Z</t>
  </si>
  <si>
    <t>2021-04-13T04:50:00Z</t>
  </si>
  <si>
    <t>2021-04-13T04:55:00Z</t>
  </si>
  <si>
    <t>2021-04-13T05:00:00Z</t>
  </si>
  <si>
    <t>2021-04-13T05:05:00Z</t>
  </si>
  <si>
    <t>2021-04-13T05:10:00Z</t>
  </si>
  <si>
    <t>2021-04-13T05:15:00Z</t>
  </si>
  <si>
    <t>2021-04-13T05:20:00Z</t>
  </si>
  <si>
    <t>2021-04-13T05:25:00Z</t>
  </si>
  <si>
    <t>2021-04-13T05:30:00Z</t>
  </si>
  <si>
    <t>2021-04-13T05:35:00Z</t>
  </si>
  <si>
    <t>2021-04-13T05:40:00Z</t>
  </si>
  <si>
    <t>2021-04-13T05:45:00Z</t>
  </si>
  <si>
    <t>2021-04-13T05:50:00Z</t>
  </si>
  <si>
    <t>2021-04-13T05:55:00Z</t>
  </si>
  <si>
    <t>2021-04-13T06:00:00Z</t>
  </si>
  <si>
    <t>2021-04-13T06:05:00Z</t>
  </si>
  <si>
    <t>2021-04-13T06:10:00Z</t>
  </si>
  <si>
    <t>2021-04-13T06:15:00Z</t>
  </si>
  <si>
    <t>2021-04-13T06:20:00Z</t>
  </si>
  <si>
    <t>2021-04-13T06:25:00Z</t>
  </si>
  <si>
    <t>2021-04-13T06:30:00Z</t>
  </si>
  <si>
    <t>2021-04-13T06:35:00Z</t>
  </si>
  <si>
    <t>2021-04-13T06:40:00Z</t>
  </si>
  <si>
    <t>2021-04-13T06:45:00Z</t>
  </si>
  <si>
    <t>2021-04-13T06:50:00Z</t>
  </si>
  <si>
    <t>2021-04-13T06:55:00Z</t>
  </si>
  <si>
    <t>2021-04-13T07:00:00Z</t>
  </si>
  <si>
    <t>2021-04-13T07:05:00Z</t>
  </si>
  <si>
    <t>2021-04-13T07:10:00Z</t>
  </si>
  <si>
    <t>2021-04-13T07:15:00Z</t>
  </si>
  <si>
    <t>2021-04-13T07:20:00Z</t>
  </si>
  <si>
    <t>2021-04-13T07:25:00Z</t>
  </si>
  <si>
    <t>2021-04-13T07:30:00Z</t>
  </si>
  <si>
    <t>2021-04-13T07:35:00Z</t>
  </si>
  <si>
    <t>2021-04-13T07:40:00Z</t>
  </si>
  <si>
    <t>2021-04-13T07:45:00Z</t>
  </si>
  <si>
    <t>2021-04-13T07:50:00Z</t>
  </si>
  <si>
    <t>2021-04-13T07:55:00Z</t>
  </si>
  <si>
    <t>2021-04-13T08:00:00Z</t>
  </si>
  <si>
    <t>2021-04-13T08:05:00Z</t>
  </si>
  <si>
    <t>2021-04-13T08:10:00Z</t>
  </si>
  <si>
    <t>2021-04-13T08:15:00Z</t>
  </si>
  <si>
    <t>2021-04-13T08:20:00Z</t>
  </si>
  <si>
    <t>2021-04-13T08:25:00Z</t>
  </si>
  <si>
    <t>2021-04-13T08:30:00Z</t>
  </si>
  <si>
    <t>2021-04-13T08:35:00Z</t>
  </si>
  <si>
    <t>2021-04-13T08:40:00Z</t>
  </si>
  <si>
    <t>2021-04-13T08:45:00Z</t>
  </si>
  <si>
    <t>2021-04-13T08:50:00Z</t>
  </si>
  <si>
    <t>2021-04-13T08:55:00Z</t>
  </si>
  <si>
    <t>2021-04-13T09:00:00Z</t>
  </si>
  <si>
    <t>2021-04-13T09:05:00Z</t>
  </si>
  <si>
    <t>2021-04-13T09:10:00Z</t>
  </si>
  <si>
    <t>2021-04-13T09:15:00Z</t>
  </si>
  <si>
    <t>2021-04-13T09:20:00Z</t>
  </si>
  <si>
    <t>2021-04-13T09:25:00Z</t>
  </si>
  <si>
    <t>2021-04-13T09:30:00Z</t>
  </si>
  <si>
    <t>2021-04-13T09:35:00Z</t>
  </si>
  <si>
    <t>2021-04-13T09:40:00Z</t>
  </si>
  <si>
    <t>2021-04-13T09:45:00Z</t>
  </si>
  <si>
    <t>2021-04-13T09:50:00Z</t>
  </si>
  <si>
    <t>2021-04-13T09:55:00Z</t>
  </si>
  <si>
    <t>2021-04-13T10:00:00Z</t>
  </si>
  <si>
    <t>2021-04-13T10:05:00Z</t>
  </si>
  <si>
    <t>2021-04-13T10:10:00Z</t>
  </si>
  <si>
    <t>2021-04-13T10:15:00Z</t>
  </si>
  <si>
    <t>2021-04-13T10:20:00Z</t>
  </si>
  <si>
    <t>2021-04-13T10:25:00Z</t>
  </si>
  <si>
    <t>2021-04-13T10:30:00Z</t>
  </si>
  <si>
    <t>2021-04-13T10:35:00Z</t>
  </si>
  <si>
    <t>2021-04-13T10:40:00Z</t>
  </si>
  <si>
    <t>2021-04-13T10:45:00Z</t>
  </si>
  <si>
    <t>2021-04-13T10:50:00Z</t>
  </si>
  <si>
    <t>2021-04-13T10:55:00Z</t>
  </si>
  <si>
    <t>2021-04-13T11:00:00Z</t>
  </si>
  <si>
    <t>2021-04-13T11:05:00Z</t>
  </si>
  <si>
    <t>2021-04-13T11:10:00Z</t>
  </si>
  <si>
    <t>2021-04-13T11:15:00Z</t>
  </si>
  <si>
    <t>2021-04-13T11:20:00Z</t>
  </si>
  <si>
    <t>2021-04-13T11:25:00Z</t>
  </si>
  <si>
    <t>2021-04-13T11:30:00Z</t>
  </si>
  <si>
    <t>2021-04-13T11:35:00Z</t>
  </si>
  <si>
    <t>2021-04-13T11:40:00Z</t>
  </si>
  <si>
    <t>2021-04-13T11:45:00Z</t>
  </si>
  <si>
    <t>2021-04-13T11:50:00Z</t>
  </si>
  <si>
    <t>2021-04-13T11:55:00Z</t>
  </si>
  <si>
    <t>2021-04-13T12:00:00Z</t>
  </si>
  <si>
    <t>2021-04-13T12:05:00Z</t>
  </si>
  <si>
    <t>2021-04-13T12:10:00Z</t>
  </si>
  <si>
    <t>2021-04-13T12:15:00Z</t>
  </si>
  <si>
    <t>2021-04-13T12:20:00Z</t>
  </si>
  <si>
    <t>2021-04-13T12:25:00Z</t>
  </si>
  <si>
    <t>2021-04-13T12:30:00Z</t>
  </si>
  <si>
    <t>2021-04-13T12:35:00Z</t>
  </si>
  <si>
    <t>2021-04-13T12:40:00Z</t>
  </si>
  <si>
    <t>2021-04-13T12:45:00Z</t>
  </si>
  <si>
    <t>2021-04-13T12:50:00Z</t>
  </si>
  <si>
    <t>2021-04-13T12:55:00Z</t>
  </si>
  <si>
    <t>2021-04-13T13:00:00Z</t>
  </si>
  <si>
    <t>2021-04-13T13:05:00Z</t>
  </si>
  <si>
    <t>2021-04-13T13:10:00Z</t>
  </si>
  <si>
    <t>2021-04-13T13:15:00Z</t>
  </si>
  <si>
    <t>2021-04-13T13:20:00Z</t>
  </si>
  <si>
    <t>2021-04-13T13:25:00Z</t>
  </si>
  <si>
    <t>2021-04-13T13:30:00Z</t>
  </si>
  <si>
    <t>2021-04-13T13:35:00Z</t>
  </si>
  <si>
    <t>2021-04-13T13:40:00Z</t>
  </si>
  <si>
    <t>2021-04-13T13:45:00Z</t>
  </si>
  <si>
    <t>2021-04-13T13:50:00Z</t>
  </si>
  <si>
    <t>2021-04-13T13:55:00Z</t>
  </si>
  <si>
    <t>2021-04-13T14:00:00Z</t>
  </si>
  <si>
    <t>2021-04-13T14:05:00Z</t>
  </si>
  <si>
    <t>2021-04-13T14:10:00Z</t>
  </si>
  <si>
    <t>2021-04-13T14:15:00Z</t>
  </si>
  <si>
    <t>2021-04-13T14:20:00Z</t>
  </si>
  <si>
    <t>2021-04-13T14:25:00Z</t>
  </si>
  <si>
    <t>2021-04-13T14:30:00Z</t>
  </si>
  <si>
    <t>2021-04-13T14:35:00Z</t>
  </si>
  <si>
    <t>2021-04-13T14:40:00Z</t>
  </si>
  <si>
    <t>2021-04-13T14:45:00Z</t>
  </si>
  <si>
    <t>2021-04-13T14:50:00Z</t>
  </si>
  <si>
    <t>2021-04-13T14:55:00Z</t>
  </si>
  <si>
    <t>2021-04-13T15:00:00Z</t>
  </si>
  <si>
    <t>2021-04-13T15:05:00Z</t>
  </si>
  <si>
    <t>2021-04-13T15:10:00Z</t>
  </si>
  <si>
    <t>2021-04-13T15:15:00Z</t>
  </si>
  <si>
    <t>2021-04-13T15:20:00Z</t>
  </si>
  <si>
    <t>2021-04-13T15:25:00Z</t>
  </si>
  <si>
    <t>2021-04-13T15:30:00Z</t>
  </si>
  <si>
    <t>2021-04-13T15:35:00Z</t>
  </si>
  <si>
    <t>2021-04-13T15:40:00Z</t>
  </si>
  <si>
    <t>2021-04-13T15:45:00Z</t>
  </si>
  <si>
    <t>2021-04-13T15:50:00Z</t>
  </si>
  <si>
    <t>2021-04-13T15:55:00Z</t>
  </si>
  <si>
    <t>2021-04-13T16:00:00Z</t>
  </si>
  <si>
    <t>2021-04-13T16:05:00Z</t>
  </si>
  <si>
    <t>2021-04-13T16:10:00Z</t>
  </si>
  <si>
    <t>2021-04-13T16:15:00Z</t>
  </si>
  <si>
    <t>2021-04-13T16:20:00Z</t>
  </si>
  <si>
    <t>2021-04-13T16:25:00Z</t>
  </si>
  <si>
    <t>2021-04-13T16:30:00Z</t>
  </si>
  <si>
    <t>2021-04-13T16:35:00Z</t>
  </si>
  <si>
    <t>2021-04-13T16:40:00Z</t>
  </si>
  <si>
    <t>2021-04-13T16:45:00Z</t>
  </si>
  <si>
    <t>2021-04-13T16:50:00Z</t>
  </si>
  <si>
    <t>2021-04-13T16:55:00Z</t>
  </si>
  <si>
    <t>2021-04-13T17:00:00Z</t>
  </si>
  <si>
    <t>2021-04-13T17:05:00Z</t>
  </si>
  <si>
    <t>2021-04-13T17:10:00Z</t>
  </si>
  <si>
    <t>2021-04-13T17:15:00Z</t>
  </si>
  <si>
    <t>2021-04-13T17:20:00Z</t>
  </si>
  <si>
    <t>2021-04-13T17:25:00Z</t>
  </si>
  <si>
    <t>2021-04-13T17:30:00Z</t>
  </si>
  <si>
    <t>2021-04-13T17:35:00Z</t>
  </si>
  <si>
    <t>2021-04-13T17:40:00Z</t>
  </si>
  <si>
    <t>2021-04-13T17:45:00Z</t>
  </si>
  <si>
    <t>2021-04-13T17:50:00Z</t>
  </si>
  <si>
    <t>2021-04-13T17:55:00Z</t>
  </si>
  <si>
    <t>2021-04-13T18:00:00Z</t>
  </si>
  <si>
    <t>2021-04-13T18:05:00Z</t>
  </si>
  <si>
    <t>2021-04-13T18:10:00Z</t>
  </si>
  <si>
    <t>2021-04-13T18:15:00Z</t>
  </si>
  <si>
    <t>2021-04-13T18:20:00Z</t>
  </si>
  <si>
    <t>2021-04-13T18:25:00Z</t>
  </si>
  <si>
    <t>2021-04-13T18:30:00Z</t>
  </si>
  <si>
    <t>2021-04-13T18:35:00Z</t>
  </si>
  <si>
    <t>2021-04-13T18:40:00Z</t>
  </si>
  <si>
    <t>2021-04-13T18:45:00Z</t>
  </si>
  <si>
    <t>2021-04-13T18:50:00Z</t>
  </si>
  <si>
    <t>2021-04-13T18:55:00Z</t>
  </si>
  <si>
    <t>2021-04-13T19:00:00Z</t>
  </si>
  <si>
    <t>2021-04-13T19:05:00Z</t>
  </si>
  <si>
    <t>2021-04-13T19:10:00Z</t>
  </si>
  <si>
    <t>2021-04-13T19:15:00Z</t>
  </si>
  <si>
    <t>2021-04-13T19:20:00Z</t>
  </si>
  <si>
    <t>2021-04-13T19:25:00Z</t>
  </si>
  <si>
    <t>2021-04-13T19:30:00Z</t>
  </si>
  <si>
    <t>2021-04-13T19:35:00Z</t>
  </si>
  <si>
    <t>2021-04-13T19:40:00Z</t>
  </si>
  <si>
    <t>2021-04-13T19:45:00Z</t>
  </si>
  <si>
    <t>2021-04-13T19:50:00Z</t>
  </si>
  <si>
    <t>2021-04-13T19:55:00Z</t>
  </si>
  <si>
    <t>2021-04-13T20:00:00Z</t>
  </si>
  <si>
    <t>2021-04-13T20:05:00Z</t>
  </si>
  <si>
    <t>2021-04-13T20:10:00Z</t>
  </si>
  <si>
    <t>2021-04-13T20:15:00Z</t>
  </si>
  <si>
    <t>2021-04-13T20:20:00Z</t>
  </si>
  <si>
    <t>2021-04-13T20:25:00Z</t>
  </si>
  <si>
    <t>2021-04-13T20:30:00Z</t>
  </si>
  <si>
    <t>2021-04-13T20:35:00Z</t>
  </si>
  <si>
    <t>2021-04-13T20:40:00Z</t>
  </si>
  <si>
    <t>2021-04-13T20:45:00Z</t>
  </si>
  <si>
    <t>2021-04-13T20:50:00Z</t>
  </si>
  <si>
    <t>2021-04-13T20:55:00Z</t>
  </si>
  <si>
    <t>2021-04-13T21:00:00Z</t>
  </si>
  <si>
    <t>2021-04-13T21:05:00Z</t>
  </si>
  <si>
    <t>2021-04-13T21:10:00Z</t>
  </si>
  <si>
    <t>2021-04-13T21:15:00Z</t>
  </si>
  <si>
    <t>2021-04-13T21:20:00Z</t>
  </si>
  <si>
    <t>2021-04-13T21:25:00Z</t>
  </si>
  <si>
    <t>2021-04-13T21:30:00Z</t>
  </si>
  <si>
    <t>2021-04-13T21:35:00Z</t>
  </si>
  <si>
    <t>2021-04-13T21:40:00Z</t>
  </si>
  <si>
    <t>2021-04-13T21:45:00Z</t>
  </si>
  <si>
    <t>2021-04-13T21:50:00Z</t>
  </si>
  <si>
    <t>2021-04-13T21:55:00Z</t>
  </si>
  <si>
    <t>2021-04-13T22:00:00Z</t>
  </si>
  <si>
    <t>2021-04-13T22:05:00Z</t>
  </si>
  <si>
    <t>2021-04-13T22:10:00Z</t>
  </si>
  <si>
    <t>2021-04-13T22:15:00Z</t>
  </si>
  <si>
    <t>2021-04-13T22:20:00Z</t>
  </si>
  <si>
    <t>2021-04-13T22:25:00Z</t>
  </si>
  <si>
    <t>2021-04-13T22:30:00Z</t>
  </si>
  <si>
    <t>2021-04-13T22:35:00Z</t>
  </si>
  <si>
    <t>2021-04-13T22:40:00Z</t>
  </si>
  <si>
    <t>2021-04-13T22:45:00Z</t>
  </si>
  <si>
    <t>2021-04-13T22:50:00Z</t>
  </si>
  <si>
    <t>2021-04-13T22:55:00Z</t>
  </si>
  <si>
    <t>2021-04-13T23:00:00Z</t>
  </si>
  <si>
    <t>2021-04-13T23:05:00Z</t>
  </si>
  <si>
    <t>2021-04-13T23:10:00Z</t>
  </si>
  <si>
    <t>2021-04-13T23:15:00Z</t>
  </si>
  <si>
    <t>2021-04-13T23:20:00Z</t>
  </si>
  <si>
    <t>2021-04-13T23:25:00Z</t>
  </si>
  <si>
    <t>2021-04-13T23:30:00Z</t>
  </si>
  <si>
    <t>2021-04-13T23:35:00Z</t>
  </si>
  <si>
    <t>2021-04-13T23:40:00Z</t>
  </si>
  <si>
    <t>2021-04-13T23:45:00Z</t>
  </si>
  <si>
    <t>2021-04-13T23:50:00Z</t>
  </si>
  <si>
    <t>2021-04-13T23:55:00Z</t>
  </si>
  <si>
    <t>2021-04-14T00:00:00Z</t>
  </si>
  <si>
    <t>2021-04-14T00:05:00Z</t>
  </si>
  <si>
    <t>2021-04-14T00:10:00Z</t>
  </si>
  <si>
    <t>2021-04-14T00:15:00Z</t>
  </si>
  <si>
    <t>2021-04-14T00:20:00Z</t>
  </si>
  <si>
    <t>2021-04-14T00:25:00Z</t>
  </si>
  <si>
    <t>2021-04-14T00:30:00Z</t>
  </si>
  <si>
    <t>2021-04-14T00:35:00Z</t>
  </si>
  <si>
    <t>2021-04-14T00:40:00Z</t>
  </si>
  <si>
    <t>2021-04-14T00:45:00Z</t>
  </si>
  <si>
    <t>2021-04-14T00:50:00Z</t>
  </si>
  <si>
    <t>2021-04-14T00:55:00Z</t>
  </si>
  <si>
    <t>2021-04-14T01:00:00Z</t>
  </si>
  <si>
    <t>2021-04-14T01:05:00Z</t>
  </si>
  <si>
    <t>2021-04-14T01:10:00Z</t>
  </si>
  <si>
    <t>2021-04-14T01:15:00Z</t>
  </si>
  <si>
    <t>2021-04-14T01:20:00Z</t>
  </si>
  <si>
    <t>2021-04-14T01:25:00Z</t>
  </si>
  <si>
    <t>2021-04-14T01:30:00Z</t>
  </si>
  <si>
    <t>2021-04-14T01:35:00Z</t>
  </si>
  <si>
    <t>2021-04-14T01:40:00Z</t>
  </si>
  <si>
    <t>2021-04-14T01:45:00Z</t>
  </si>
  <si>
    <t>2021-04-14T01:50:00Z</t>
  </si>
  <si>
    <t>2021-04-14T01:55:00Z</t>
  </si>
  <si>
    <t>2021-04-14T02:00:00Z</t>
  </si>
  <si>
    <t>2021-04-14T02:05:00Z</t>
  </si>
  <si>
    <t>2021-04-14T02:10:00Z</t>
  </si>
  <si>
    <t>2021-04-14T02:15:00Z</t>
  </si>
  <si>
    <t>2021-04-14T02:20:00Z</t>
  </si>
  <si>
    <t>2021-04-14T02:25:00Z</t>
  </si>
  <si>
    <t>2021-04-14T02:30:00Z</t>
  </si>
  <si>
    <t>2021-04-14T02:35:00Z</t>
  </si>
  <si>
    <t>2021-04-14T02:40:00Z</t>
  </si>
  <si>
    <t>2021-04-14T02:45:00Z</t>
  </si>
  <si>
    <t>2021-04-14T02:50:00Z</t>
  </si>
  <si>
    <t>2021-04-14T02:55:00Z</t>
  </si>
  <si>
    <t>2021-04-14T03:00:00Z</t>
  </si>
  <si>
    <t>2021-04-14T03:05:00Z</t>
  </si>
  <si>
    <t>2021-04-14T03:10:00Z</t>
  </si>
  <si>
    <t>2021-04-14T03:15:00Z</t>
  </si>
  <si>
    <t>2021-04-14T03:20:00Z</t>
  </si>
  <si>
    <t>2021-04-14T03:25:00Z</t>
  </si>
  <si>
    <t>2021-04-14T03:30:00Z</t>
  </si>
  <si>
    <t>2021-04-14T03:35:00Z</t>
  </si>
  <si>
    <t>2021-04-14T03:40:00Z</t>
  </si>
  <si>
    <t>2021-04-14T03:45:00Z</t>
  </si>
  <si>
    <t>2021-04-14T03:50:00Z</t>
  </si>
  <si>
    <t>2021-04-14T03:55:00Z</t>
  </si>
  <si>
    <t>2021-04-14T04:00:00Z</t>
  </si>
  <si>
    <t>2021-04-14T04:05:00Z</t>
  </si>
  <si>
    <t>2021-04-14T04:10:00Z</t>
  </si>
  <si>
    <t>2021-04-14T04:15:00Z</t>
  </si>
  <si>
    <t>2021-04-14T04:20:00Z</t>
  </si>
  <si>
    <t>2021-04-14T04:25:00Z</t>
  </si>
  <si>
    <t>2021-04-14T04:30:00Z</t>
  </si>
  <si>
    <t>2021-04-14T04:35:00Z</t>
  </si>
  <si>
    <t>2021-04-14T04:40:00Z</t>
  </si>
  <si>
    <t>2021-04-14T04:45:00Z</t>
  </si>
  <si>
    <t>2021-04-14T04:50:00Z</t>
  </si>
  <si>
    <t>2021-04-14T04:55:00Z</t>
  </si>
  <si>
    <t>2021-04-14T05:00:00Z</t>
  </si>
  <si>
    <t>2021-04-14T05:05:00Z</t>
  </si>
  <si>
    <t>2021-04-14T05:10:00Z</t>
  </si>
  <si>
    <t>2021-04-14T05:15:00Z</t>
  </si>
  <si>
    <t>2021-04-14T05:20:00Z</t>
  </si>
  <si>
    <t>2021-04-14T05:25:00Z</t>
  </si>
  <si>
    <t>2021-04-14T05:30:00Z</t>
  </si>
  <si>
    <t>2021-04-14T05:35:00Z</t>
  </si>
  <si>
    <t>2021-04-14T05:40:00Z</t>
  </si>
  <si>
    <t>2021-04-14T05:45:00Z</t>
  </si>
  <si>
    <t>2021-04-14T05:50:00Z</t>
  </si>
  <si>
    <t>2021-04-14T05:55:00Z</t>
  </si>
  <si>
    <t>2021-04-14T06:00:00Z</t>
  </si>
  <si>
    <t>2021-04-14T06:05:00Z</t>
  </si>
  <si>
    <t>2021-04-14T06:10:00Z</t>
  </si>
  <si>
    <t>2021-04-14T06:15:00Z</t>
  </si>
  <si>
    <t>2021-04-14T06:20:00Z</t>
  </si>
  <si>
    <t>2021-04-14T06:25:00Z</t>
  </si>
  <si>
    <t>2021-04-14T06:30:00Z</t>
  </si>
  <si>
    <t>2021-04-14T06:35:00Z</t>
  </si>
  <si>
    <t>2021-04-14T06:40:00Z</t>
  </si>
  <si>
    <t>2021-04-14T06:45:00Z</t>
  </si>
  <si>
    <t>2021-04-14T06:50:00Z</t>
  </si>
  <si>
    <t>2021-04-14T06:55:00Z</t>
  </si>
  <si>
    <t>2021-04-14T07:00:00Z</t>
  </si>
  <si>
    <t>2021-04-14T07:05:00Z</t>
  </si>
  <si>
    <t>2021-04-14T07:10:00Z</t>
  </si>
  <si>
    <t>2021-04-14T07:15:00Z</t>
  </si>
  <si>
    <t>2021-04-14T07:20:00Z</t>
  </si>
  <si>
    <t>2021-04-14T07:25:00Z</t>
  </si>
  <si>
    <t>2021-04-14T07:30:00Z</t>
  </si>
  <si>
    <t>2021-04-14T07:35:00Z</t>
  </si>
  <si>
    <t>2021-04-14T07:40:00Z</t>
  </si>
  <si>
    <t>2021-04-14T07:45:00Z</t>
  </si>
  <si>
    <t>2021-04-14T07:50:00Z</t>
  </si>
  <si>
    <t>2021-04-14T07:55:00Z</t>
  </si>
  <si>
    <t>2021-04-14T08:00:00Z</t>
  </si>
  <si>
    <t>2021-04-14T08:05:00Z</t>
  </si>
  <si>
    <t>2021-04-14T08:10:00Z</t>
  </si>
  <si>
    <t>2021-04-14T08:15:00Z</t>
  </si>
  <si>
    <t>2021-04-14T08:20:00Z</t>
  </si>
  <si>
    <t>2021-04-14T08:25:00Z</t>
  </si>
  <si>
    <t>2021-04-14T08:30:00Z</t>
  </si>
  <si>
    <t>2021-04-14T08:35:00Z</t>
  </si>
  <si>
    <t>2021-04-14T08:40:00Z</t>
  </si>
  <si>
    <t>2021-04-14T08:45:00Z</t>
  </si>
  <si>
    <t>2021-04-14T08:50:00Z</t>
  </si>
  <si>
    <t>2021-04-14T08:55:00Z</t>
  </si>
  <si>
    <t>2021-04-14T09:00:00Z</t>
  </si>
  <si>
    <t>2021-04-14T09:05:00Z</t>
  </si>
  <si>
    <t>2021-04-14T09:10:00Z</t>
  </si>
  <si>
    <t>2021-04-14T09:15:00Z</t>
  </si>
  <si>
    <t>2021-04-14T09:20:00Z</t>
  </si>
  <si>
    <t>2021-04-14T09:25:00Z</t>
  </si>
  <si>
    <t>2021-04-14T09:30:00Z</t>
  </si>
  <si>
    <t>2021-04-14T09:35:00Z</t>
  </si>
  <si>
    <t>2021-04-14T09:40:00Z</t>
  </si>
  <si>
    <t>2021-04-14T09:45:00Z</t>
  </si>
  <si>
    <t>2021-04-14T09:50:00Z</t>
  </si>
  <si>
    <t>2021-04-14T09:55:00Z</t>
  </si>
  <si>
    <t>2021-04-14T10:00:00Z</t>
  </si>
  <si>
    <t>2021-04-14T10:05:00Z</t>
  </si>
  <si>
    <t>2021-04-14T10:10:00Z</t>
  </si>
  <si>
    <t>2021-04-14T10:15:00Z</t>
  </si>
  <si>
    <t>2021-04-14T10:20:00Z</t>
  </si>
  <si>
    <t>2021-04-14T10:25:00Z</t>
  </si>
  <si>
    <t>2021-04-14T10:30:00Z</t>
  </si>
  <si>
    <t>2021-04-14T10:35:00Z</t>
  </si>
  <si>
    <t>2021-04-14T10:40:00Z</t>
  </si>
  <si>
    <t>2021-04-14T10:45:00Z</t>
  </si>
  <si>
    <t>2021-04-14T10:50:00Z</t>
  </si>
  <si>
    <t>2021-04-14T10:55:00Z</t>
  </si>
  <si>
    <t>2021-04-14T11:00:00Z</t>
  </si>
  <si>
    <t>2021-04-14T11:05:00Z</t>
  </si>
  <si>
    <t>2021-04-14T11:10:00Z</t>
  </si>
  <si>
    <t>2021-04-14T11:15:00Z</t>
  </si>
  <si>
    <t>2021-04-14T11:20:00Z</t>
  </si>
  <si>
    <t>2021-04-14T11:25:00Z</t>
  </si>
  <si>
    <t>2021-04-14T11:30:00Z</t>
  </si>
  <si>
    <t>2021-04-14T11:35:00Z</t>
  </si>
  <si>
    <t>2021-04-14T11:40:00Z</t>
  </si>
  <si>
    <t>2021-04-14T11:45:00Z</t>
  </si>
  <si>
    <t>2021-04-14T11:50:00Z</t>
  </si>
  <si>
    <t>2021-04-14T11:55:00Z</t>
  </si>
  <si>
    <t>2021-04-14T12:00:00Z</t>
  </si>
  <si>
    <t>2021-04-14T12:05:00Z</t>
  </si>
  <si>
    <t>2021-04-14T12:10:00Z</t>
  </si>
  <si>
    <t>2021-04-14T12:15:00Z</t>
  </si>
  <si>
    <t>2021-04-14T12:20:00Z</t>
  </si>
  <si>
    <t>2021-04-14T12:25:00Z</t>
  </si>
  <si>
    <t>2021-04-14T12:30:00Z</t>
  </si>
  <si>
    <t>2021-04-14T12:35:00Z</t>
  </si>
  <si>
    <t>2021-04-14T12:40:00Z</t>
  </si>
  <si>
    <t>2021-04-14T12:45:00Z</t>
  </si>
  <si>
    <t>2021-04-14T12:50:00Z</t>
  </si>
  <si>
    <t>2021-04-14T12:55:00Z</t>
  </si>
  <si>
    <t>2021-04-14T13:00:00Z</t>
  </si>
  <si>
    <t>2021-04-14T13:05:00Z</t>
  </si>
  <si>
    <t>2021-04-14T13:10:00Z</t>
  </si>
  <si>
    <t>2021-04-14T13:15:00Z</t>
  </si>
  <si>
    <t>2021-04-14T13:20:00Z</t>
  </si>
  <si>
    <t>2021-04-14T13:25:00Z</t>
  </si>
  <si>
    <t>2021-04-14T13:30:00Z</t>
  </si>
  <si>
    <t>2021-04-14T13:35:00Z</t>
  </si>
  <si>
    <t>2021-04-14T13:40:00Z</t>
  </si>
  <si>
    <t>2021-04-14T13:45:00Z</t>
  </si>
  <si>
    <t>2021-04-14T13:50:00Z</t>
  </si>
  <si>
    <t>2021-04-14T13:55:00Z</t>
  </si>
  <si>
    <t>2021-04-14T14:00:00Z</t>
  </si>
  <si>
    <t>2021-04-14T14:05:00Z</t>
  </si>
  <si>
    <t>2021-04-14T14:10:00Z</t>
  </si>
  <si>
    <t>2021-04-14T14:15:00Z</t>
  </si>
  <si>
    <t>2021-04-14T14:20:00Z</t>
  </si>
  <si>
    <t>2021-04-14T14:25:00Z</t>
  </si>
  <si>
    <t>2021-04-14T14:30:00Z</t>
  </si>
  <si>
    <t>2021-04-14T14:35:00Z</t>
  </si>
  <si>
    <t>2021-04-14T14:40:00Z</t>
  </si>
  <si>
    <t>2021-04-14T14:45:00Z</t>
  </si>
  <si>
    <t>2021-04-14T14:50:00Z</t>
  </si>
  <si>
    <t>2021-04-14T14:55:00Z</t>
  </si>
  <si>
    <t>2021-04-14T15:00:00Z</t>
  </si>
  <si>
    <t>2021-04-14T15:05:00Z</t>
  </si>
  <si>
    <t>2021-04-14T15:10:00Z</t>
  </si>
  <si>
    <t>2021-04-14T15:15:00Z</t>
  </si>
  <si>
    <t>2021-04-14T15:20:00Z</t>
  </si>
  <si>
    <t>2021-04-14T15:25:00Z</t>
  </si>
  <si>
    <t>2021-04-14T15:30:00Z</t>
  </si>
  <si>
    <t>2021-04-14T15:35:00Z</t>
  </si>
  <si>
    <t>2021-04-14T15:40:00Z</t>
  </si>
  <si>
    <t>2021-04-14T15:45:00Z</t>
  </si>
  <si>
    <t>2021-04-14T15:50:00Z</t>
  </si>
  <si>
    <t>2021-04-14T15:55:00Z</t>
  </si>
  <si>
    <t>2021-04-14T16:00:00Z</t>
  </si>
  <si>
    <t>2021-04-14T16:05:00Z</t>
  </si>
  <si>
    <t>2021-04-14T16:10:00Z</t>
  </si>
  <si>
    <t>2021-04-14T16:15:00Z</t>
  </si>
  <si>
    <t>2021-04-14T16:20:00Z</t>
  </si>
  <si>
    <t>2021-04-14T16:25:00Z</t>
  </si>
  <si>
    <t>2021-04-14T16:30:00Z</t>
  </si>
  <si>
    <t>2021-04-14T16:35:00Z</t>
  </si>
  <si>
    <t>2021-04-14T16:40:00Z</t>
  </si>
  <si>
    <t>2021-04-14T16:45:00Z</t>
  </si>
  <si>
    <t>2021-04-14T16:50:00Z</t>
  </si>
  <si>
    <t>2021-04-14T16:55:00Z</t>
  </si>
  <si>
    <t>2021-04-14T17:00:00Z</t>
  </si>
  <si>
    <t>2021-04-14T17:05:00Z</t>
  </si>
  <si>
    <t>2021-04-14T17:10:00Z</t>
  </si>
  <si>
    <t>2021-04-14T17:15:00Z</t>
  </si>
  <si>
    <t>2021-04-14T17:20:00Z</t>
  </si>
  <si>
    <t>2021-04-14T17:25:00Z</t>
  </si>
  <si>
    <t>2021-04-14T17:30:00Z</t>
  </si>
  <si>
    <t>2021-04-14T17:35:00Z</t>
  </si>
  <si>
    <t>2021-04-14T17:40:00Z</t>
  </si>
  <si>
    <t>2021-04-14T17:45:00Z</t>
  </si>
  <si>
    <t>2021-04-14T17:50:00Z</t>
  </si>
  <si>
    <t>2021-04-14T17:55:00Z</t>
  </si>
  <si>
    <t>2021-04-14T18:00:00Z</t>
  </si>
  <si>
    <t>2021-04-14T18:05:00Z</t>
  </si>
  <si>
    <t>2021-04-14T18:10:00Z</t>
  </si>
  <si>
    <t>2021-04-14T18:15:00Z</t>
  </si>
  <si>
    <t>2021-04-14T18:20:00Z</t>
  </si>
  <si>
    <t>2021-04-14T18:25:00Z</t>
  </si>
  <si>
    <t>2021-04-14T18:30:00Z</t>
  </si>
  <si>
    <t>2021-04-14T18:35:00Z</t>
  </si>
  <si>
    <t>2021-04-14T18:40:00Z</t>
  </si>
  <si>
    <t>2021-04-14T18:45:00Z</t>
  </si>
  <si>
    <t>2021-04-14T18:50:00Z</t>
  </si>
  <si>
    <t>2021-04-14T18:55:00Z</t>
  </si>
  <si>
    <t>2021-04-14T19:00:00Z</t>
  </si>
  <si>
    <t>2021-04-14T19:05:00Z</t>
  </si>
  <si>
    <t>2021-04-14T19:10:00Z</t>
  </si>
  <si>
    <t>2021-04-14T19:15:00Z</t>
  </si>
  <si>
    <t>2021-04-14T19:20:00Z</t>
  </si>
  <si>
    <t>2021-04-14T19:25:00Z</t>
  </si>
  <si>
    <t>2021-04-14T19:30:00Z</t>
  </si>
  <si>
    <t>2021-04-14T19:35:00Z</t>
  </si>
  <si>
    <t>2021-04-14T19:40:00Z</t>
  </si>
  <si>
    <t>2021-04-14T19:45:00Z</t>
  </si>
  <si>
    <t>2021-04-14T19:50:00Z</t>
  </si>
  <si>
    <t>2021-04-14T19:55:00Z</t>
  </si>
  <si>
    <t>2021-04-14T20:00:00Z</t>
  </si>
  <si>
    <t>2021-04-14T20:05:00Z</t>
  </si>
  <si>
    <t>2021-04-14T20:10:00Z</t>
  </si>
  <si>
    <t>2021-04-14T20:15:00Z</t>
  </si>
  <si>
    <t>2021-04-14T20:20:00Z</t>
  </si>
  <si>
    <t>2021-04-14T20:25:00Z</t>
  </si>
  <si>
    <t>2021-04-14T20:30:00Z</t>
  </si>
  <si>
    <t>2021-04-14T20:35:00Z</t>
  </si>
  <si>
    <t>2021-04-14T20:40:00Z</t>
  </si>
  <si>
    <t>2021-04-14T20:45:00Z</t>
  </si>
  <si>
    <t>2021-04-14T20:50:00Z</t>
  </si>
  <si>
    <t>2021-04-14T20:55:00Z</t>
  </si>
  <si>
    <t>2021-04-14T21:00:00Z</t>
  </si>
  <si>
    <t>2021-04-14T21:05:00Z</t>
  </si>
  <si>
    <t>2021-04-14T21:10:00Z</t>
  </si>
  <si>
    <t>2021-04-14T21:15:00Z</t>
  </si>
  <si>
    <t>2021-04-14T21:20:00Z</t>
  </si>
  <si>
    <t>2021-04-14T21:25:00Z</t>
  </si>
  <si>
    <t>2021-04-14T21:30:00Z</t>
  </si>
  <si>
    <t>2021-04-14T21:35:00Z</t>
  </si>
  <si>
    <t>2021-04-14T21:40:00Z</t>
  </si>
  <si>
    <t>2021-04-14T21:45:00Z</t>
  </si>
  <si>
    <t>2021-04-14T21:50:00Z</t>
  </si>
  <si>
    <t>2021-04-14T21:55:00Z</t>
  </si>
  <si>
    <t>2021-04-14T22:00:00Z</t>
  </si>
  <si>
    <t>2021-04-14T22:05:00Z</t>
  </si>
  <si>
    <t>2021-04-14T22:10:00Z</t>
  </si>
  <si>
    <t>2021-04-14T22:15:00Z</t>
  </si>
  <si>
    <t>2021-04-14T22:20:00Z</t>
  </si>
  <si>
    <t>2021-04-14T22:25:00Z</t>
  </si>
  <si>
    <t>2021-04-14T22:30:00Z</t>
  </si>
  <si>
    <t>2021-04-14T22:35:00Z</t>
  </si>
  <si>
    <t>2021-04-14T22:40:00Z</t>
  </si>
  <si>
    <t>2021-04-14T22:45:00Z</t>
  </si>
  <si>
    <t>2021-04-14T22:50:00Z</t>
  </si>
  <si>
    <t>2021-04-14T22:55:00Z</t>
  </si>
  <si>
    <t>2021-04-14T23:00:00Z</t>
  </si>
  <si>
    <t>2021-04-14T23:05:00Z</t>
  </si>
  <si>
    <t>2021-04-14T23:10:00Z</t>
  </si>
  <si>
    <t>2021-04-14T23:15:00Z</t>
  </si>
  <si>
    <t>2021-04-14T23:20:00Z</t>
  </si>
  <si>
    <t>2021-04-14T23:25:00Z</t>
  </si>
  <si>
    <t>2021-04-14T23:30:00Z</t>
  </si>
  <si>
    <t>2021-04-14T23:35:00Z</t>
  </si>
  <si>
    <t>2021-04-14T23:40:00Z</t>
  </si>
  <si>
    <t>2021-04-14T23:45:00Z</t>
  </si>
  <si>
    <t>2021-04-14T23:50:00Z</t>
  </si>
  <si>
    <t>2021-04-14T23:55:00Z</t>
  </si>
  <si>
    <t>2021-04-15T00:00:00Z</t>
  </si>
  <si>
    <t>2021-04-15T00:05:00Z</t>
  </si>
  <si>
    <t>2021-04-15T00:10:00Z</t>
  </si>
  <si>
    <t>2021-04-15T00:15:00Z</t>
  </si>
  <si>
    <t>2021-04-15T00:20:00Z</t>
  </si>
  <si>
    <t>2021-04-15T00:25:00Z</t>
  </si>
  <si>
    <t>2021-04-15T00:30:00Z</t>
  </si>
  <si>
    <t>2021-04-15T00:35:00Z</t>
  </si>
  <si>
    <t>2021-04-15T00:40:00Z</t>
  </si>
  <si>
    <t>2021-04-15T00:45:00Z</t>
  </si>
  <si>
    <t>2021-04-15T00:50:00Z</t>
  </si>
  <si>
    <t>2021-04-15T00:55:00Z</t>
  </si>
  <si>
    <t>2021-04-15T01:00:00Z</t>
  </si>
  <si>
    <t>2021-04-15T01:05:00Z</t>
  </si>
  <si>
    <t>2021-04-15T01:10:00Z</t>
  </si>
  <si>
    <t>2021-04-15T01:15:00Z</t>
  </si>
  <si>
    <t>2021-04-15T01:20:00Z</t>
  </si>
  <si>
    <t>2021-04-15T01:25:00Z</t>
  </si>
  <si>
    <t>2021-04-15T01:30:00Z</t>
  </si>
  <si>
    <t>2021-04-15T01:35:00Z</t>
  </si>
  <si>
    <t>2021-04-15T01:40:00Z</t>
  </si>
  <si>
    <t>2021-04-15T01:45:00Z</t>
  </si>
  <si>
    <t>2021-04-15T01:50:00Z</t>
  </si>
  <si>
    <t>2021-04-15T01:55:00Z</t>
  </si>
  <si>
    <t>2021-04-15T02:00:00Z</t>
  </si>
  <si>
    <t>2021-04-15T02:05:00Z</t>
  </si>
  <si>
    <t>2021-04-15T02:10:00Z</t>
  </si>
  <si>
    <t>2021-04-15T02:15:00Z</t>
  </si>
  <si>
    <t>2021-04-15T02:20:00Z</t>
  </si>
  <si>
    <t>2021-04-15T02:25:00Z</t>
  </si>
  <si>
    <t>2021-04-15T02:30:00Z</t>
  </si>
  <si>
    <t>2021-04-15T02:35:00Z</t>
  </si>
  <si>
    <t>2021-04-15T02:40:00Z</t>
  </si>
  <si>
    <t>2021-04-15T02:45:00Z</t>
  </si>
  <si>
    <t>2021-04-15T02:50:00Z</t>
  </si>
  <si>
    <t>2021-04-15T02:55:00Z</t>
  </si>
  <si>
    <t>2021-04-15T03:00:00Z</t>
  </si>
  <si>
    <t>2021-04-15T03:05:00Z</t>
  </si>
  <si>
    <t>2021-04-15T03:10:00Z</t>
  </si>
  <si>
    <t>2021-04-15T03:15:00Z</t>
  </si>
  <si>
    <t>2021-04-15T03:20:00Z</t>
  </si>
  <si>
    <t>2021-04-15T03:25:00Z</t>
  </si>
  <si>
    <t>2021-04-15T03:30:00Z</t>
  </si>
  <si>
    <t>2021-04-15T03:35:00Z</t>
  </si>
  <si>
    <t>2021-04-15T03:40:00Z</t>
  </si>
  <si>
    <t>2021-04-15T03:45:00Z</t>
  </si>
  <si>
    <t>2021-04-15T03:50:00Z</t>
  </si>
  <si>
    <t>2021-04-15T03:55:00Z</t>
  </si>
  <si>
    <t>2021-04-15T04:00:00Z</t>
  </si>
  <si>
    <t>2021-04-15T04:05:00Z</t>
  </si>
  <si>
    <t>2021-04-15T04:10:00Z</t>
  </si>
  <si>
    <t>2021-04-15T04:15:00Z</t>
  </si>
  <si>
    <t>2021-04-15T04:20:00Z</t>
  </si>
  <si>
    <t>2021-04-15T04:25:00Z</t>
  </si>
  <si>
    <t>2021-04-15T04:30:00Z</t>
  </si>
  <si>
    <t>2021-04-15T04:35:00Z</t>
  </si>
  <si>
    <t>2021-04-15T04:40:00Z</t>
  </si>
  <si>
    <t>2021-04-15T04:45:00Z</t>
  </si>
  <si>
    <t>2021-04-15T04:50:00Z</t>
  </si>
  <si>
    <t>2021-04-15T04:55:00Z</t>
  </si>
  <si>
    <t>2021-04-15T05:00:00Z</t>
  </si>
  <si>
    <t>2021-04-15T05:05:00Z</t>
  </si>
  <si>
    <t>2021-04-15T05:10:00Z</t>
  </si>
  <si>
    <t>2021-04-15T05:15:00Z</t>
  </si>
  <si>
    <t>2021-04-15T05:20:00Z</t>
  </si>
  <si>
    <t>2021-04-15T05:25:00Z</t>
  </si>
  <si>
    <t>2021-04-15T05:30:00Z</t>
  </si>
  <si>
    <t>2021-04-15T05:35:00Z</t>
  </si>
  <si>
    <t>2021-04-15T05:40:00Z</t>
  </si>
  <si>
    <t>2021-04-15T05:45:00Z</t>
  </si>
  <si>
    <t>2021-04-15T05:50:00Z</t>
  </si>
  <si>
    <t>2021-04-15T05:55:00Z</t>
  </si>
  <si>
    <t>2021-04-15T06:00:00Z</t>
  </si>
  <si>
    <t>2021-04-15T06:05:00Z</t>
  </si>
  <si>
    <t>2021-04-15T06:10:00Z</t>
  </si>
  <si>
    <t>2021-04-15T06:15:00Z</t>
  </si>
  <si>
    <t>2021-04-15T06:20:00Z</t>
  </si>
  <si>
    <t>2021-04-15T06:25:00Z</t>
  </si>
  <si>
    <t>2021-04-15T06:30:00Z</t>
  </si>
  <si>
    <t>2021-04-15T06:35:00Z</t>
  </si>
  <si>
    <t>2021-04-15T06:40:00Z</t>
  </si>
  <si>
    <t>2021-04-15T06:45:00Z</t>
  </si>
  <si>
    <t>2021-04-15T06:50:00Z</t>
  </si>
  <si>
    <t>2021-04-15T06:55:00Z</t>
  </si>
  <si>
    <t>2021-04-15T07:00:00Z</t>
  </si>
  <si>
    <t>2021-04-15T07:05:00Z</t>
  </si>
  <si>
    <t>2021-04-15T07:10:00Z</t>
  </si>
  <si>
    <t>2021-04-15T07:15:00Z</t>
  </si>
  <si>
    <t>2021-04-15T07:20:00Z</t>
  </si>
  <si>
    <t>2021-04-15T07:25:00Z</t>
  </si>
  <si>
    <t>2021-04-15T07:30:00Z</t>
  </si>
  <si>
    <t>2021-04-15T07:35:00Z</t>
  </si>
  <si>
    <t>2021-04-15T07:40:00Z</t>
  </si>
  <si>
    <t>2021-04-15T07:45:00Z</t>
  </si>
  <si>
    <t>2021-04-15T07:50:00Z</t>
  </si>
  <si>
    <t>2021-04-15T07:55:00Z</t>
  </si>
  <si>
    <t>2021-04-15T08:00:00Z</t>
  </si>
  <si>
    <t>2021-04-15T08:05:00Z</t>
  </si>
  <si>
    <t>2021-04-15T08:10:00Z</t>
  </si>
  <si>
    <t>2021-04-15T08:15:00Z</t>
  </si>
  <si>
    <t>2021-04-15T08:20:00Z</t>
  </si>
  <si>
    <t>2021-04-15T08:25:00Z</t>
  </si>
  <si>
    <t>2021-04-15T08:30:00Z</t>
  </si>
  <si>
    <t>2021-04-15T08:35:00Z</t>
  </si>
  <si>
    <t>2021-04-15T08:40:00Z</t>
  </si>
  <si>
    <t>2021-04-15T08:45:00Z</t>
  </si>
  <si>
    <t>2021-04-15T08:50:00Z</t>
  </si>
  <si>
    <t>2021-04-15T08:55:00Z</t>
  </si>
  <si>
    <t>2021-04-15T09:00:00Z</t>
  </si>
  <si>
    <t>2021-04-15T09:05:00Z</t>
  </si>
  <si>
    <t>2021-04-15T09:10:00Z</t>
  </si>
  <si>
    <t>2021-04-15T09:15:00Z</t>
  </si>
  <si>
    <t>2021-04-15T09:20:00Z</t>
  </si>
  <si>
    <t>2021-04-15T09:25:00Z</t>
  </si>
  <si>
    <t>2021-04-15T09:30:00Z</t>
  </si>
  <si>
    <t>2021-04-15T09:35:00Z</t>
  </si>
  <si>
    <t>2021-04-15T09:40:00Z</t>
  </si>
  <si>
    <t>2021-04-15T09:45:00Z</t>
  </si>
  <si>
    <t>2021-04-15T09:50:00Z</t>
  </si>
  <si>
    <t>2021-04-15T09:55:00Z</t>
  </si>
  <si>
    <t>2021-04-15T10:00:00Z</t>
  </si>
  <si>
    <t>2021-04-15T10:05:00Z</t>
  </si>
  <si>
    <t>2021-04-15T10:10:00Z</t>
  </si>
  <si>
    <t>2021-04-15T10:15:00Z</t>
  </si>
  <si>
    <t>2021-04-15T10:20:00Z</t>
  </si>
  <si>
    <t>2021-04-15T10:25:00Z</t>
  </si>
  <si>
    <t>2021-04-15T10:30:00Z</t>
  </si>
  <si>
    <t>2021-04-15T10:35:00Z</t>
  </si>
  <si>
    <t>2021-04-15T10:40:00Z</t>
  </si>
  <si>
    <t>2021-04-15T10:45:00Z</t>
  </si>
  <si>
    <t>2021-04-15T10:50:00Z</t>
  </si>
  <si>
    <t>2021-04-15T10:55:00Z</t>
  </si>
  <si>
    <t>2021-04-15T11:00:00Z</t>
  </si>
  <si>
    <t>2021-04-15T11:05:00Z</t>
  </si>
  <si>
    <t>2021-04-15T11:10:00Z</t>
  </si>
  <si>
    <t>2021-04-15T11:15:00Z</t>
  </si>
  <si>
    <t>2021-04-15T11:20:00Z</t>
  </si>
  <si>
    <t>2021-04-15T11:25:00Z</t>
  </si>
  <si>
    <t>2021-04-15T11:30:00Z</t>
  </si>
  <si>
    <t>2021-04-15T11:35:00Z</t>
  </si>
  <si>
    <t>2021-04-15T11:40:00Z</t>
  </si>
  <si>
    <t>2021-04-15T11:45:00Z</t>
  </si>
  <si>
    <t>2021-04-15T11:50:00Z</t>
  </si>
  <si>
    <t>2021-04-15T11:55:00Z</t>
  </si>
  <si>
    <t>2021-04-15T12:00:00Z</t>
  </si>
  <si>
    <t>2021-04-15T12:05:00Z</t>
  </si>
  <si>
    <t>2021-04-15T12:10:00Z</t>
  </si>
  <si>
    <t>2021-04-15T12:15:00Z</t>
  </si>
  <si>
    <t>2021-04-15T12:20:00Z</t>
  </si>
  <si>
    <t>2021-04-15T12:25:00Z</t>
  </si>
  <si>
    <t>2021-04-15T12:30:00Z</t>
  </si>
  <si>
    <t>2021-04-15T12:35:00Z</t>
  </si>
  <si>
    <t>2021-04-15T12:40:00Z</t>
  </si>
  <si>
    <t>2021-04-15T12:45:00Z</t>
  </si>
  <si>
    <t>2021-04-15T12:50:00Z</t>
  </si>
  <si>
    <t>2021-04-15T12:55:00Z</t>
  </si>
  <si>
    <t>2021-04-15T13:00:00Z</t>
  </si>
  <si>
    <t>2021-04-15T13:05:00Z</t>
  </si>
  <si>
    <t>2021-04-15T13:10:00Z</t>
  </si>
  <si>
    <t>2021-04-15T13:15:00Z</t>
  </si>
  <si>
    <t>2021-04-15T13:20:00Z</t>
  </si>
  <si>
    <t>2021-04-15T13:25:00Z</t>
  </si>
  <si>
    <t>2021-04-15T13:30:00Z</t>
  </si>
  <si>
    <t>2021-04-15T13:35:00Z</t>
  </si>
  <si>
    <t>2021-04-15T13:40:00Z</t>
  </si>
  <si>
    <t>2021-04-15T13:45:00Z</t>
  </si>
  <si>
    <t>2021-04-15T13:50:00Z</t>
  </si>
  <si>
    <t>2021-04-15T13:55:00Z</t>
  </si>
  <si>
    <t>2021-04-15T14:00:00Z</t>
  </si>
  <si>
    <t>2021-04-15T14:05:00Z</t>
  </si>
  <si>
    <t>2021-04-15T14:10:00Z</t>
  </si>
  <si>
    <t>2021-04-15T14:15:00Z</t>
  </si>
  <si>
    <t>2021-04-15T14:20:00Z</t>
  </si>
  <si>
    <t>2021-04-15T14:25:00Z</t>
  </si>
  <si>
    <t>2021-04-15T14:30:00Z</t>
  </si>
  <si>
    <t>2021-04-15T14:35:00Z</t>
  </si>
  <si>
    <t>2021-04-15T14:40:00Z</t>
  </si>
  <si>
    <t>2021-04-15T14:45:00Z</t>
  </si>
  <si>
    <t>2021-04-15T14:50:00Z</t>
  </si>
  <si>
    <t>2021-04-15T14:55:00Z</t>
  </si>
  <si>
    <t>2021-04-15T15:00:00Z</t>
  </si>
  <si>
    <t>2021-04-15T15:05:00Z</t>
  </si>
  <si>
    <t>2021-04-15T15:10:00Z</t>
  </si>
  <si>
    <t>2021-04-15T15:15:00Z</t>
  </si>
  <si>
    <t>2021-04-15T15:20:00Z</t>
  </si>
  <si>
    <t>2021-04-15T15:25:00Z</t>
  </si>
  <si>
    <t>2021-04-15T15:30:00Z</t>
  </si>
  <si>
    <t>2021-04-15T15:35:00Z</t>
  </si>
  <si>
    <t>2021-04-15T15:40:00Z</t>
  </si>
  <si>
    <t>2021-04-15T15:45:00Z</t>
  </si>
  <si>
    <t>2021-04-15T15:50:00Z</t>
  </si>
  <si>
    <t>2021-04-15T15:55:00Z</t>
  </si>
  <si>
    <t>2021-04-15T16:00:00Z</t>
  </si>
  <si>
    <t>2021-04-15T16:05:00Z</t>
  </si>
  <si>
    <t>2021-04-15T16:10:00Z</t>
  </si>
  <si>
    <t>2021-04-15T16:15:00Z</t>
  </si>
  <si>
    <t>2021-04-15T16:20:00Z</t>
  </si>
  <si>
    <t>2021-04-15T16:25:00Z</t>
  </si>
  <si>
    <t>2021-04-15T16:30:00Z</t>
  </si>
  <si>
    <t>2021-04-15T16:35:00Z</t>
  </si>
  <si>
    <t>2021-04-15T16:40:00Z</t>
  </si>
  <si>
    <t>2021-04-15T16:45:00Z</t>
  </si>
  <si>
    <t>2021-04-15T16:50:00Z</t>
  </si>
  <si>
    <t>2021-04-15T16:55:00Z</t>
  </si>
  <si>
    <t>2021-04-15T17:00:00Z</t>
  </si>
  <si>
    <t>2021-04-15T17:05:00Z</t>
  </si>
  <si>
    <t>2021-04-15T17:10:00Z</t>
  </si>
  <si>
    <t>2021-04-15T17:15:00Z</t>
  </si>
  <si>
    <t>2021-04-15T17:20:00Z</t>
  </si>
  <si>
    <t>2021-04-15T17:25:00Z</t>
  </si>
  <si>
    <t>2021-04-15T17:30:00Z</t>
  </si>
  <si>
    <t>2021-04-15T17:35:00Z</t>
  </si>
  <si>
    <t>2021-04-15T17:40:00Z</t>
  </si>
  <si>
    <t>2021-04-15T17:45:00Z</t>
  </si>
  <si>
    <t>2021-04-15T17:50:00Z</t>
  </si>
  <si>
    <t>2021-04-15T17:55:00Z</t>
  </si>
  <si>
    <t>2021-04-15T18:00:00Z</t>
  </si>
  <si>
    <t>2021-04-15T18:05:00Z</t>
  </si>
  <si>
    <t>2021-04-15T18:10:00Z</t>
  </si>
  <si>
    <t>2021-04-15T18:15:00Z</t>
  </si>
  <si>
    <t>2021-04-15T18:20:00Z</t>
  </si>
  <si>
    <t>2021-04-15T18:25:00Z</t>
  </si>
  <si>
    <t>2021-04-15T18:30:00Z</t>
  </si>
  <si>
    <t>2021-04-15T18:35:00Z</t>
  </si>
  <si>
    <t>2021-04-15T18:40:00Z</t>
  </si>
  <si>
    <t>2021-04-15T18:45:00Z</t>
  </si>
  <si>
    <t>2021-04-15T18:50:00Z</t>
  </si>
  <si>
    <t>2021-04-15T18:55:00Z</t>
  </si>
  <si>
    <t>2021-04-15T19:00:00Z</t>
  </si>
  <si>
    <t>2021-04-15T19:05:00Z</t>
  </si>
  <si>
    <t>2021-04-15T19:10:00Z</t>
  </si>
  <si>
    <t>2021-04-15T19:15:00Z</t>
  </si>
  <si>
    <t>2021-04-15T19:20:00Z</t>
  </si>
  <si>
    <t>2021-04-15T19:25:00Z</t>
  </si>
  <si>
    <t>2021-04-15T19:30:00Z</t>
  </si>
  <si>
    <t>2021-04-15T19:35:00Z</t>
  </si>
  <si>
    <t>2021-04-15T19:40:00Z</t>
  </si>
  <si>
    <t>2021-04-15T19:45:00Z</t>
  </si>
  <si>
    <t>2021-04-15T19:50:00Z</t>
  </si>
  <si>
    <t>2021-04-15T19:55:00Z</t>
  </si>
  <si>
    <t>2021-04-15T20:00:00Z</t>
  </si>
  <si>
    <t>2021-04-15T20:05:00Z</t>
  </si>
  <si>
    <t>2021-04-15T20:10:00Z</t>
  </si>
  <si>
    <t>2021-04-15T20:15:00Z</t>
  </si>
  <si>
    <t>2021-04-15T20:20:00Z</t>
  </si>
  <si>
    <t>2021-04-15T20:25:00Z</t>
  </si>
  <si>
    <t>2021-04-15T20:30:00Z</t>
  </si>
  <si>
    <t>2021-04-15T20:35:00Z</t>
  </si>
  <si>
    <t>2021-04-15T20:40:00Z</t>
  </si>
  <si>
    <t>2021-04-15T20:45:00Z</t>
  </si>
  <si>
    <t>2021-04-15T20:50:00Z</t>
  </si>
  <si>
    <t>2021-04-15T20:55:00Z</t>
  </si>
  <si>
    <t>2021-04-15T21:00:00Z</t>
  </si>
  <si>
    <t>2021-04-15T21:05:00Z</t>
  </si>
  <si>
    <t>2021-04-15T21:10:00Z</t>
  </si>
  <si>
    <t>2021-04-15T21:15:00Z</t>
  </si>
  <si>
    <t>2021-04-15T21:20:00Z</t>
  </si>
  <si>
    <t>2021-04-15T21:25:00Z</t>
  </si>
  <si>
    <t>2021-04-15T21:30:00Z</t>
  </si>
  <si>
    <t>2021-04-15T21:35:00Z</t>
  </si>
  <si>
    <t>2021-04-15T21:40:00Z</t>
  </si>
  <si>
    <t>2021-04-15T21:45:00Z</t>
  </si>
  <si>
    <t>2021-04-15T21:50:00Z</t>
  </si>
  <si>
    <t>2021-04-15T21:55:00Z</t>
  </si>
  <si>
    <t>2021-04-15T22:00:00Z</t>
  </si>
  <si>
    <t>2021-04-15T22:05:00Z</t>
  </si>
  <si>
    <t>2021-04-15T22:10:00Z</t>
  </si>
  <si>
    <t>2021-04-15T22:15:00Z</t>
  </si>
  <si>
    <t>2021-04-15T22:20:00Z</t>
  </si>
  <si>
    <t>2021-04-15T22:25:00Z</t>
  </si>
  <si>
    <t>2021-04-15T22:30:00Z</t>
  </si>
  <si>
    <t>2021-04-15T22:35:00Z</t>
  </si>
  <si>
    <t>2021-04-15T22:40:00Z</t>
  </si>
  <si>
    <t>2021-04-15T22:45:00Z</t>
  </si>
  <si>
    <t>2021-04-15T22:50:00Z</t>
  </si>
  <si>
    <t>2021-04-15T22:55:00Z</t>
  </si>
  <si>
    <t>2021-04-15T23:00:00Z</t>
  </si>
  <si>
    <t>2021-04-15T23:05:00Z</t>
  </si>
  <si>
    <t>2021-04-15T23:10:00Z</t>
  </si>
  <si>
    <t>2021-04-15T23:15:00Z</t>
  </si>
  <si>
    <t>2021-04-15T23:20:00Z</t>
  </si>
  <si>
    <t>2021-04-15T23:25:00Z</t>
  </si>
  <si>
    <t>2021-04-15T23:30:00Z</t>
  </si>
  <si>
    <t>2021-04-15T23:35:00Z</t>
  </si>
  <si>
    <t>2021-04-15T23:40:00Z</t>
  </si>
  <si>
    <t>2021-04-15T23:45:00Z</t>
  </si>
  <si>
    <t>2021-04-15T23:50:00Z</t>
  </si>
  <si>
    <t>2021-04-15T23:55:00Z</t>
  </si>
  <si>
    <t>2021-04-16T00:00:00Z</t>
  </si>
  <si>
    <t>2021-04-16T00:05:00Z</t>
  </si>
  <si>
    <t>2021-04-16T00:10:00Z</t>
  </si>
  <si>
    <t>2021-04-16T00:15:00Z</t>
  </si>
  <si>
    <t>2021-04-16T00:20:00Z</t>
  </si>
  <si>
    <t>2021-04-16T00:25:00Z</t>
  </si>
  <si>
    <t>2021-04-16T00:30:00Z</t>
  </si>
  <si>
    <t>2021-04-16T00:35:00Z</t>
  </si>
  <si>
    <t>2021-04-16T00:40:00Z</t>
  </si>
  <si>
    <t>2021-04-16T00:45:00Z</t>
  </si>
  <si>
    <t>2021-04-16T00:50:00Z</t>
  </si>
  <si>
    <t>2021-04-16T00:55:00Z</t>
  </si>
  <si>
    <t>2021-04-16T01:00:00Z</t>
  </si>
  <si>
    <t>2021-04-16T01:05:00Z</t>
  </si>
  <si>
    <t>2021-04-16T01:10:00Z</t>
  </si>
  <si>
    <t>2021-04-16T01:15:00Z</t>
  </si>
  <si>
    <t>2021-04-16T01:20:00Z</t>
  </si>
  <si>
    <t>2021-04-16T01:25:00Z</t>
  </si>
  <si>
    <t>2021-04-16T01:30:00Z</t>
  </si>
  <si>
    <t>2021-04-16T01:35:00Z</t>
  </si>
  <si>
    <t>2021-04-16T01:40:00Z</t>
  </si>
  <si>
    <t>2021-04-16T01:45:00Z</t>
  </si>
  <si>
    <t>2021-04-16T01:50:00Z</t>
  </si>
  <si>
    <t>2021-04-16T01:55:00Z</t>
  </si>
  <si>
    <t>2021-04-16T02:00:00Z</t>
  </si>
  <si>
    <t>2021-04-16T02:05:00Z</t>
  </si>
  <si>
    <t>2021-04-16T02:10:00Z</t>
  </si>
  <si>
    <t>2021-04-16T02:15:00Z</t>
  </si>
  <si>
    <t>2021-04-16T02:20:00Z</t>
  </si>
  <si>
    <t>2021-04-16T02:25:00Z</t>
  </si>
  <si>
    <t>2021-04-16T02:30:00Z</t>
  </si>
  <si>
    <t>2021-04-16T02:35:00Z</t>
  </si>
  <si>
    <t>2021-04-16T02:40:00Z</t>
  </si>
  <si>
    <t>2021-04-16T02:45:00Z</t>
  </si>
  <si>
    <t>2021-04-16T02:50:00Z</t>
  </si>
  <si>
    <t>2021-04-16T02:55:00Z</t>
  </si>
  <si>
    <t>2021-04-16T03:00:00Z</t>
  </si>
  <si>
    <t>2021-04-16T03:05:00Z</t>
  </si>
  <si>
    <t>2021-04-16T03:10:00Z</t>
  </si>
  <si>
    <t>2021-04-16T03:15:00Z</t>
  </si>
  <si>
    <t>2021-04-16T03:20:00Z</t>
  </si>
  <si>
    <t>2021-04-16T03:25:00Z</t>
  </si>
  <si>
    <t>2021-04-16T03:30:00Z</t>
  </si>
  <si>
    <t>2021-04-16T03:35:00Z</t>
  </si>
  <si>
    <t>2021-04-16T03:40:00Z</t>
  </si>
  <si>
    <t>2021-04-16T03:45:00Z</t>
  </si>
  <si>
    <t>2021-04-16T03:50:00Z</t>
  </si>
  <si>
    <t>2021-04-16T03:55:00Z</t>
  </si>
  <si>
    <t>2021-04-16T04:00:00Z</t>
  </si>
  <si>
    <t>2021-04-16T04:05:00Z</t>
  </si>
  <si>
    <t>2021-04-16T04:10:00Z</t>
  </si>
  <si>
    <t>2021-04-16T04:15:00Z</t>
  </si>
  <si>
    <t>2021-04-16T04:20:00Z</t>
  </si>
  <si>
    <t>2021-04-16T04:25:00Z</t>
  </si>
  <si>
    <t>2021-04-16T04:30:00Z</t>
  </si>
  <si>
    <t>2021-04-16T04:35:00Z</t>
  </si>
  <si>
    <t>2021-04-16T04:40:00Z</t>
  </si>
  <si>
    <t>2021-04-16T04:45:00Z</t>
  </si>
  <si>
    <t>2021-04-16T04:50:00Z</t>
  </si>
  <si>
    <t>2021-04-16T04:55:00Z</t>
  </si>
  <si>
    <t>2021-04-16T05:00:00Z</t>
  </si>
  <si>
    <t>2021-04-16T05:05:00Z</t>
  </si>
  <si>
    <t>2021-04-16T05:10:00Z</t>
  </si>
  <si>
    <t>2021-04-16T05:15:00Z</t>
  </si>
  <si>
    <t>2021-04-16T05:20:00Z</t>
  </si>
  <si>
    <t>2021-04-16T05:25:00Z</t>
  </si>
  <si>
    <t>2021-04-16T05:30:00Z</t>
  </si>
  <si>
    <t>2021-04-16T05:35:00Z</t>
  </si>
  <si>
    <t>2021-04-16T05:40:00Z</t>
  </si>
  <si>
    <t>2021-04-16T05:45:00Z</t>
  </si>
  <si>
    <t>2021-04-16T05:50:00Z</t>
  </si>
  <si>
    <t>2021-04-16T05:55:00Z</t>
  </si>
  <si>
    <t>2021-04-16T06:00:00Z</t>
  </si>
  <si>
    <t>2021-04-16T06:05:00Z</t>
  </si>
  <si>
    <t>2021-04-16T06:10:00Z</t>
  </si>
  <si>
    <t>2021-04-16T06:15:00Z</t>
  </si>
  <si>
    <t>2021-04-16T06:20:00Z</t>
  </si>
  <si>
    <t>2021-04-16T06:25:00Z</t>
  </si>
  <si>
    <t>2021-04-16T06:30:00Z</t>
  </si>
  <si>
    <t>2021-04-16T06:35:00Z</t>
  </si>
  <si>
    <t>2021-04-16T06:40:00Z</t>
  </si>
  <si>
    <t>2021-04-16T06:45:00Z</t>
  </si>
  <si>
    <t>2021-04-16T06:50:00Z</t>
  </si>
  <si>
    <t>2021-04-16T06:55:00Z</t>
  </si>
  <si>
    <t>2021-04-16T07:00:00Z</t>
  </si>
  <si>
    <t>2021-04-16T07:05:00Z</t>
  </si>
  <si>
    <t>2021-04-16T07:10:00Z</t>
  </si>
  <si>
    <t>2021-04-16T07:15:00Z</t>
  </si>
  <si>
    <t>2021-04-16T07:20:00Z</t>
  </si>
  <si>
    <t>2021-04-16T07:25:00Z</t>
  </si>
  <si>
    <t>2021-04-16T07:30:00Z</t>
  </si>
  <si>
    <t>2021-04-16T07:35:00Z</t>
  </si>
  <si>
    <t>2021-04-16T07:40:00Z</t>
  </si>
  <si>
    <t>2021-04-16T07:45:00Z</t>
  </si>
  <si>
    <t>2021-04-16T07:50:00Z</t>
  </si>
  <si>
    <t>2021-04-16T07:55:00Z</t>
  </si>
  <si>
    <t>2021-04-16T08:00:00Z</t>
  </si>
  <si>
    <t>2021-04-16T08:05:00Z</t>
  </si>
  <si>
    <t>2021-04-16T08:10:00Z</t>
  </si>
  <si>
    <t>2021-04-16T08:15:00Z</t>
  </si>
  <si>
    <t>2021-04-16T08:20:00Z</t>
  </si>
  <si>
    <t>2021-04-16T08:25:00Z</t>
  </si>
  <si>
    <t>2021-04-16T08:30:00Z</t>
  </si>
  <si>
    <t>2021-04-16T08:35:00Z</t>
  </si>
  <si>
    <t>2021-04-16T08:40:00Z</t>
  </si>
  <si>
    <t>2021-04-16T08:45:00Z</t>
  </si>
  <si>
    <t>2021-04-16T08:50:00Z</t>
  </si>
  <si>
    <t>2021-04-16T08:55:00Z</t>
  </si>
  <si>
    <t>2021-04-16T09:00:00Z</t>
  </si>
  <si>
    <t>2021-04-16T09:05:00Z</t>
  </si>
  <si>
    <t>2021-04-16T09:10:00Z</t>
  </si>
  <si>
    <t>2021-04-16T09:15:00Z</t>
  </si>
  <si>
    <t>2021-04-16T09:20:00Z</t>
  </si>
  <si>
    <t>2021-04-16T09:25:00Z</t>
  </si>
  <si>
    <t>2021-04-16T09:30:00Z</t>
  </si>
  <si>
    <t>2021-04-16T09:35:00Z</t>
  </si>
  <si>
    <t>2021-04-16T09:40:00Z</t>
  </si>
  <si>
    <t>2021-04-16T09:45:00Z</t>
  </si>
  <si>
    <t>2021-04-16T09:50:00Z</t>
  </si>
  <si>
    <t>2021-04-16T09:55:00Z</t>
  </si>
  <si>
    <t>2021-04-16T10:00:00Z</t>
  </si>
  <si>
    <t>2021-04-16T10:05:00Z</t>
  </si>
  <si>
    <t>2021-04-16T10:10:00Z</t>
  </si>
  <si>
    <t>2021-04-16T10:15:00Z</t>
  </si>
  <si>
    <t>2021-04-16T10:20:00Z</t>
  </si>
  <si>
    <t>2021-04-16T10:25:00Z</t>
  </si>
  <si>
    <t>2021-04-16T10:30:00Z</t>
  </si>
  <si>
    <t>2021-04-16T10:35:00Z</t>
  </si>
  <si>
    <t>2021-04-16T10:40:00Z</t>
  </si>
  <si>
    <t>2021-04-16T10:45:00Z</t>
  </si>
  <si>
    <t>2021-04-16T10:50:00Z</t>
  </si>
  <si>
    <t>2021-04-16T10:55:00Z</t>
  </si>
  <si>
    <t>2021-04-16T11:00:00Z</t>
  </si>
  <si>
    <t>2021-04-16T11:05:00Z</t>
  </si>
  <si>
    <t>2021-04-16T11:10:00Z</t>
  </si>
  <si>
    <t>2021-04-16T11:15:00Z</t>
  </si>
  <si>
    <t>2021-04-16T11:20:00Z</t>
  </si>
  <si>
    <t>2021-04-16T11:25:00Z</t>
  </si>
  <si>
    <t>2021-04-16T11:30:00Z</t>
  </si>
  <si>
    <t>2021-04-16T11:35:00Z</t>
  </si>
  <si>
    <t>2021-04-16T11:40:00Z</t>
  </si>
  <si>
    <t>2021-04-16T11:45:00Z</t>
  </si>
  <si>
    <t>2021-04-16T11:50:00Z</t>
  </si>
  <si>
    <t>2021-04-16T11:55:00Z</t>
  </si>
  <si>
    <t>2021-04-16T12:00:00Z</t>
  </si>
  <si>
    <t>2021-04-16T12:05:00Z</t>
  </si>
  <si>
    <t>2021-04-16T12:10:00Z</t>
  </si>
  <si>
    <t>2021-04-16T12:15:00Z</t>
  </si>
  <si>
    <t>2021-04-16T12:20:00Z</t>
  </si>
  <si>
    <t>2021-04-16T12:25:00Z</t>
  </si>
  <si>
    <t>2021-04-16T12:30:00Z</t>
  </si>
  <si>
    <t>2021-04-16T12:35:00Z</t>
  </si>
  <si>
    <t>2021-04-16T12:40:00Z</t>
  </si>
  <si>
    <t>2021-04-16T12:45:00Z</t>
  </si>
  <si>
    <t>2021-04-16T12:50:00Z</t>
  </si>
  <si>
    <t>2021-04-16T12:55:00Z</t>
  </si>
  <si>
    <t>2021-04-16T13:00:00Z</t>
  </si>
  <si>
    <t>2021-04-16T13:05:00Z</t>
  </si>
  <si>
    <t>2021-04-16T13:10:00Z</t>
  </si>
  <si>
    <t>2021-04-16T13:15:00Z</t>
  </si>
  <si>
    <t>2021-04-16T13:20:00Z</t>
  </si>
  <si>
    <t>2021-04-16T13:25:00Z</t>
  </si>
  <si>
    <t>2021-04-16T13:30:00Z</t>
  </si>
  <si>
    <t>2021-04-16T13:35:00Z</t>
  </si>
  <si>
    <t>2021-04-16T13:40:00Z</t>
  </si>
  <si>
    <t>2021-04-16T13:45:00Z</t>
  </si>
  <si>
    <t>2021-04-16T13:50:00Z</t>
  </si>
  <si>
    <t>2021-04-16T13:55:00Z</t>
  </si>
  <si>
    <t>2021-04-16T14:00:00Z</t>
  </si>
  <si>
    <t>2021-04-16T14:05:00Z</t>
  </si>
  <si>
    <t>2021-04-16T14:10:00Z</t>
  </si>
  <si>
    <t>2021-04-16T14:15:00Z</t>
  </si>
  <si>
    <t>2021-04-16T14:20:00Z</t>
  </si>
  <si>
    <t>2021-04-16T14:25:00Z</t>
  </si>
  <si>
    <t>2021-04-16T14:30:00Z</t>
  </si>
  <si>
    <t>2021-04-16T14:35:00Z</t>
  </si>
  <si>
    <t>2021-04-16T14:40:00Z</t>
  </si>
  <si>
    <t>2021-04-16T14:45:00Z</t>
  </si>
  <si>
    <t>2021-04-16T14:50:00Z</t>
  </si>
  <si>
    <t>2021-04-16T14:55:00Z</t>
  </si>
  <si>
    <t>2021-04-16T15:00:00Z</t>
  </si>
  <si>
    <t>2021-04-16T15:05:00Z</t>
  </si>
  <si>
    <t>2021-04-16T15:10:00Z</t>
  </si>
  <si>
    <t>2021-04-16T15:15:00Z</t>
  </si>
  <si>
    <t>2021-04-16T15:20:00Z</t>
  </si>
  <si>
    <t>2021-04-16T15:25:00Z</t>
  </si>
  <si>
    <t>2021-04-16T15:30:00Z</t>
  </si>
  <si>
    <t>2021-04-16T15:35:00Z</t>
  </si>
  <si>
    <t>2021-04-16T15:40:00Z</t>
  </si>
  <si>
    <t>2021-04-16T15:45:00Z</t>
  </si>
  <si>
    <t>2021-04-16T15:50:00Z</t>
  </si>
  <si>
    <t>2021-04-16T15:55:00Z</t>
  </si>
  <si>
    <t>2021-04-16T16:00:00Z</t>
  </si>
  <si>
    <t>2021-04-16T16:05:00Z</t>
  </si>
  <si>
    <t>2021-04-16T16:10:00Z</t>
  </si>
  <si>
    <t>2021-04-16T16:15:00Z</t>
  </si>
  <si>
    <t>2021-04-16T16:20:00Z</t>
  </si>
  <si>
    <t>2021-04-16T16:25:00Z</t>
  </si>
  <si>
    <t>2021-04-16T16:30:00Z</t>
  </si>
  <si>
    <t>2021-04-16T16:35:00Z</t>
  </si>
  <si>
    <t>2021-04-16T16:40:00Z</t>
  </si>
  <si>
    <t>2021-04-16T16:45:00Z</t>
  </si>
  <si>
    <t>2021-04-16T16:50:00Z</t>
  </si>
  <si>
    <t>2021-04-16T16:55:00Z</t>
  </si>
  <si>
    <t>2021-04-16T17:00:00Z</t>
  </si>
  <si>
    <t>2021-04-16T17:05:00Z</t>
  </si>
  <si>
    <t>2021-04-16T17:10:00Z</t>
  </si>
  <si>
    <t>2021-04-16T17:15:00Z</t>
  </si>
  <si>
    <t>2021-04-16T17:20:00Z</t>
  </si>
  <si>
    <t>2021-04-16T17:25:00Z</t>
  </si>
  <si>
    <t>2021-04-16T17:30:00Z</t>
  </si>
  <si>
    <t>2021-04-16T17:35:00Z</t>
  </si>
  <si>
    <t>2021-04-16T17:40:00Z</t>
  </si>
  <si>
    <t>2021-04-16T17:45:00Z</t>
  </si>
  <si>
    <t>2021-04-16T17:50:00Z</t>
  </si>
  <si>
    <t>2021-04-16T17:55:00Z</t>
  </si>
  <si>
    <t>2021-04-16T18:00:00Z</t>
  </si>
  <si>
    <t>2021-04-16T18:05:00Z</t>
  </si>
  <si>
    <t>2021-04-16T18:10:00Z</t>
  </si>
  <si>
    <t>2021-04-16T18:15:00Z</t>
  </si>
  <si>
    <t>2021-04-16T18:20:00Z</t>
  </si>
  <si>
    <t>2021-04-16T18:25:00Z</t>
  </si>
  <si>
    <t>2021-04-16T18:30:00Z</t>
  </si>
  <si>
    <t>2021-04-16T18:35:00Z</t>
  </si>
  <si>
    <t>2021-04-16T18:40:00Z</t>
  </si>
  <si>
    <t>2021-04-16T18:45:00Z</t>
  </si>
  <si>
    <t>2021-04-16T18:50:00Z</t>
  </si>
  <si>
    <t>2021-04-16T18:55:00Z</t>
  </si>
  <si>
    <t>2021-04-16T19:00:00Z</t>
  </si>
  <si>
    <t>2021-04-16T19:05:00Z</t>
  </si>
  <si>
    <t>2021-04-16T19:10:00Z</t>
  </si>
  <si>
    <t>2021-04-16T19:15:00Z</t>
  </si>
  <si>
    <t>2021-04-16T19:20:00Z</t>
  </si>
  <si>
    <t>2021-04-16T19:25:00Z</t>
  </si>
  <si>
    <t>2021-04-16T19:30:00Z</t>
  </si>
  <si>
    <t>2021-04-16T19:35:00Z</t>
  </si>
  <si>
    <t>2021-04-16T19:40:00Z</t>
  </si>
  <si>
    <t>2021-04-16T19:45:00Z</t>
  </si>
  <si>
    <t>2021-04-16T19:50:00Z</t>
  </si>
  <si>
    <t>2021-04-16T19:55:00Z</t>
  </si>
  <si>
    <t>2021-04-16T20:00:00Z</t>
  </si>
  <si>
    <t>2021-04-16T20:05:00Z</t>
  </si>
  <si>
    <t>2021-04-16T20:10:00Z</t>
  </si>
  <si>
    <t>2021-04-16T20:15:00Z</t>
  </si>
  <si>
    <t>2021-04-16T20:20:00Z</t>
  </si>
  <si>
    <t>2021-04-16T20:25:00Z</t>
  </si>
  <si>
    <t>2021-04-16T20:30:00Z</t>
  </si>
  <si>
    <t>2021-04-16T20:35:00Z</t>
  </si>
  <si>
    <t>2021-04-16T20:40:00Z</t>
  </si>
  <si>
    <t>2021-04-16T20:45:00Z</t>
  </si>
  <si>
    <t>2021-04-16T20:50:00Z</t>
  </si>
  <si>
    <t>2021-04-16T20:55:00Z</t>
  </si>
  <si>
    <t>2021-04-16T21:00:00Z</t>
  </si>
  <si>
    <t>2021-04-16T21:05:00Z</t>
  </si>
  <si>
    <t>2021-04-16T21:10:00Z</t>
  </si>
  <si>
    <t>2021-04-16T21:15:00Z</t>
  </si>
  <si>
    <t>2021-04-16T21:20:00Z</t>
  </si>
  <si>
    <t>2021-04-16T21:25:00Z</t>
  </si>
  <si>
    <t>2021-04-16T21:30:00Z</t>
  </si>
  <si>
    <t>2021-04-16T21:35:00Z</t>
  </si>
  <si>
    <t>2021-04-16T21:40:00Z</t>
  </si>
  <si>
    <t>2021-04-16T21:45:00Z</t>
  </si>
  <si>
    <t>2021-04-16T21:50:00Z</t>
  </si>
  <si>
    <t>2021-04-16T21:55:00Z</t>
  </si>
  <si>
    <t>2021-04-16T22:00:00Z</t>
  </si>
  <si>
    <t>2021-04-16T22:05:00Z</t>
  </si>
  <si>
    <t>2021-04-16T22:10:00Z</t>
  </si>
  <si>
    <t>2021-04-16T22:15:00Z</t>
  </si>
  <si>
    <t>2021-04-16T22:20:00Z</t>
  </si>
  <si>
    <t>2021-04-16T22:25:00Z</t>
  </si>
  <si>
    <t>2021-04-16T22:30:00Z</t>
  </si>
  <si>
    <t>2021-04-16T22:35:00Z</t>
  </si>
  <si>
    <t>2021-04-16T22:40:00Z</t>
  </si>
  <si>
    <t>2021-04-16T22:45:00Z</t>
  </si>
  <si>
    <t>2021-04-16T22:50:00Z</t>
  </si>
  <si>
    <t>2021-04-16T22:55:00Z</t>
  </si>
  <si>
    <t>2021-04-16T23:00:00Z</t>
  </si>
  <si>
    <t>2021-04-16T23:05:00Z</t>
  </si>
  <si>
    <t>2021-04-16T23:10:00Z</t>
  </si>
  <si>
    <t>2021-04-16T23:15:00Z</t>
  </si>
  <si>
    <t>2021-04-16T23:20:00Z</t>
  </si>
  <si>
    <t>2021-04-16T23:25:00Z</t>
  </si>
  <si>
    <t>2021-04-16T23:30:00Z</t>
  </si>
  <si>
    <t>2021-04-16T23:35:00Z</t>
  </si>
  <si>
    <t>2021-04-16T23:40:00Z</t>
  </si>
  <si>
    <t>2021-04-16T23:45:00Z</t>
  </si>
  <si>
    <t>2021-04-16T23:50:00Z</t>
  </si>
  <si>
    <t>2021-04-16T23:55:00Z</t>
  </si>
  <si>
    <t>2021-04-17T00:00:00Z</t>
  </si>
  <si>
    <t>2021-04-17T00:05:00Z</t>
  </si>
  <si>
    <t>2021-04-17T00:10:00Z</t>
  </si>
  <si>
    <t>2021-04-17T00:15:00Z</t>
  </si>
  <si>
    <t>2021-04-17T00:20:00Z</t>
  </si>
  <si>
    <t>2021-04-17T00:25:00Z</t>
  </si>
  <si>
    <t>2021-04-17T00:30:00Z</t>
  </si>
  <si>
    <t>2021-04-17T00:35:00Z</t>
  </si>
  <si>
    <t>2021-04-17T00:40:00Z</t>
  </si>
  <si>
    <t>2021-04-17T00:45:00Z</t>
  </si>
  <si>
    <t>2021-04-17T00:50:00Z</t>
  </si>
  <si>
    <t>2021-04-17T00:55:00Z</t>
  </si>
  <si>
    <t>2021-04-17T01:00:00Z</t>
  </si>
  <si>
    <t>2021-04-17T01:05:00Z</t>
  </si>
  <si>
    <t>2021-04-17T01:10:00Z</t>
  </si>
  <si>
    <t>2021-04-17T01:15:00Z</t>
  </si>
  <si>
    <t>2021-04-17T01:20:00Z</t>
  </si>
  <si>
    <t>2021-04-17T01:25:00Z</t>
  </si>
  <si>
    <t>2021-04-17T01:30:00Z</t>
  </si>
  <si>
    <t>2021-04-17T01:35:00Z</t>
  </si>
  <si>
    <t>2021-04-17T01:40:00Z</t>
  </si>
  <si>
    <t>2021-04-17T01:45:00Z</t>
  </si>
  <si>
    <t>2021-04-17T01:50:00Z</t>
  </si>
  <si>
    <t>2021-04-17T01:55:00Z</t>
  </si>
  <si>
    <t>2021-04-17T02:00:00Z</t>
  </si>
  <si>
    <t>2021-04-17T02:05:00Z</t>
  </si>
  <si>
    <t>2021-04-17T02:10:00Z</t>
  </si>
  <si>
    <t>2021-04-17T02:15:00Z</t>
  </si>
  <si>
    <t>2021-04-17T02:20:00Z</t>
  </si>
  <si>
    <t>2021-04-17T02:25:00Z</t>
  </si>
  <si>
    <t>2021-04-17T02:30:00Z</t>
  </si>
  <si>
    <t>2021-04-17T02:35:00Z</t>
  </si>
  <si>
    <t>2021-04-17T02:40:00Z</t>
  </si>
  <si>
    <t>2021-04-17T02:45:00Z</t>
  </si>
  <si>
    <t>2021-04-17T02:50:00Z</t>
  </si>
  <si>
    <t>2021-04-17T02:55:00Z</t>
  </si>
  <si>
    <t>2021-04-17T03:00:00Z</t>
  </si>
  <si>
    <t>2021-04-17T03:05:00Z</t>
  </si>
  <si>
    <t>2021-04-17T03:10:00Z</t>
  </si>
  <si>
    <t>2021-04-17T03:15:00Z</t>
  </si>
  <si>
    <t>2021-04-17T03:20:00Z</t>
  </si>
  <si>
    <t>2021-04-17T03:25:00Z</t>
  </si>
  <si>
    <t>2021-04-17T03:30:00Z</t>
  </si>
  <si>
    <t>2021-04-17T03:35:00Z</t>
  </si>
  <si>
    <t>2021-04-17T03:40:00Z</t>
  </si>
  <si>
    <t>2021-04-17T03:45:00Z</t>
  </si>
  <si>
    <t>2021-04-17T03:50:00Z</t>
  </si>
  <si>
    <t>2021-04-17T03:55:00Z</t>
  </si>
  <si>
    <t>2021-04-17T04:00:00Z</t>
  </si>
  <si>
    <t>2021-04-17T04:05:00Z</t>
  </si>
  <si>
    <t>2021-04-17T04:10:00Z</t>
  </si>
  <si>
    <t>2021-04-17T04:15:00Z</t>
  </si>
  <si>
    <t>2021-04-17T04:20:00Z</t>
  </si>
  <si>
    <t>2021-04-17T04:25:00Z</t>
  </si>
  <si>
    <t>2021-04-17T04:30:00Z</t>
  </si>
  <si>
    <t>2021-04-17T04:35:00Z</t>
  </si>
  <si>
    <t>2021-04-17T04:40:00Z</t>
  </si>
  <si>
    <t>2021-04-17T04:45:00Z</t>
  </si>
  <si>
    <t>2021-04-17T04:50:00Z</t>
  </si>
  <si>
    <t>2021-04-17T04:55:00Z</t>
  </si>
  <si>
    <t>2021-04-17T05:00:00Z</t>
  </si>
  <si>
    <t>2021-04-17T05:05:00Z</t>
  </si>
  <si>
    <t>2021-04-17T05:10:00Z</t>
  </si>
  <si>
    <t>2021-04-17T05:15:00Z</t>
  </si>
  <si>
    <t>2021-04-17T05:20:00Z</t>
  </si>
  <si>
    <t>2021-04-17T05:25:00Z</t>
  </si>
  <si>
    <t>2021-04-17T05:30:00Z</t>
  </si>
  <si>
    <t>2021-04-17T05:35:00Z</t>
  </si>
  <si>
    <t>2021-04-17T05:40:00Z</t>
  </si>
  <si>
    <t>2021-04-17T05:45:00Z</t>
  </si>
  <si>
    <t>2021-04-17T05:50:00Z</t>
  </si>
  <si>
    <t>2021-04-17T05:55:00Z</t>
  </si>
  <si>
    <t>2021-04-17T06:00:00Z</t>
  </si>
  <si>
    <t>2021-04-17T06:05:00Z</t>
  </si>
  <si>
    <t>2021-04-17T06:10:00Z</t>
  </si>
  <si>
    <t>2021-04-17T06:15:00Z</t>
  </si>
  <si>
    <t>2021-04-17T06:20:00Z</t>
  </si>
  <si>
    <t>2021-04-17T06:25:00Z</t>
  </si>
  <si>
    <t>2021-04-17T06:30:00Z</t>
  </si>
  <si>
    <t>2021-04-17T06:35:00Z</t>
  </si>
  <si>
    <t>2021-04-17T06:40:00Z</t>
  </si>
  <si>
    <t>2021-04-17T06:45:00Z</t>
  </si>
  <si>
    <t>2021-04-17T06:50:00Z</t>
  </si>
  <si>
    <t>2021-04-17T06:55:00Z</t>
  </si>
  <si>
    <t>2021-04-17T07:00:00Z</t>
  </si>
  <si>
    <t>2021-04-17T07:05:00Z</t>
  </si>
  <si>
    <t>2021-04-17T07:10:00Z</t>
  </si>
  <si>
    <t>2021-04-17T07:15:00Z</t>
  </si>
  <si>
    <t>2021-04-17T07:20:00Z</t>
  </si>
  <si>
    <t>2021-04-17T07:25:00Z</t>
  </si>
  <si>
    <t>2021-04-17T07:30:00Z</t>
  </si>
  <si>
    <t>2021-04-17T07:35:00Z</t>
  </si>
  <si>
    <t>2021-04-17T07:40:00Z</t>
  </si>
  <si>
    <t>2021-04-17T07:45:00Z</t>
  </si>
  <si>
    <t>2021-04-17T07:50:00Z</t>
  </si>
  <si>
    <t>2021-04-17T07:55:00Z</t>
  </si>
  <si>
    <t>2021-04-17T08:00:00Z</t>
  </si>
  <si>
    <t>2021-04-17T08:05:00Z</t>
  </si>
  <si>
    <t>2021-04-17T08:10:00Z</t>
  </si>
  <si>
    <t>2021-04-17T08:15:00Z</t>
  </si>
  <si>
    <t>2021-04-17T08:20:00Z</t>
  </si>
  <si>
    <t>2021-04-17T08:25:00Z</t>
  </si>
  <si>
    <t>2021-04-17T08:30:00Z</t>
  </si>
  <si>
    <t>2021-04-17T08:35:00Z</t>
  </si>
  <si>
    <t>2021-04-17T08:40:00Z</t>
  </si>
  <si>
    <t>2021-04-17T08:45:00Z</t>
  </si>
  <si>
    <t>2021-04-17T08:50:00Z</t>
  </si>
  <si>
    <t>2021-04-17T08:55:00Z</t>
  </si>
  <si>
    <t>2021-04-17T09:00:00Z</t>
  </si>
  <si>
    <t>2021-04-17T09:05:00Z</t>
  </si>
  <si>
    <t>2021-04-17T09:10:00Z</t>
  </si>
  <si>
    <t>2021-04-17T09:15:00Z</t>
  </si>
  <si>
    <t>2021-04-17T09:20:00Z</t>
  </si>
  <si>
    <t>2021-04-17T09:25:00Z</t>
  </si>
  <si>
    <t>2021-04-17T09:30:00Z</t>
  </si>
  <si>
    <t>2021-04-17T09:35:00Z</t>
  </si>
  <si>
    <t>2021-04-17T09:40:00Z</t>
  </si>
  <si>
    <t>2021-04-17T09:45:00Z</t>
  </si>
  <si>
    <t>2021-04-17T09:50:00Z</t>
  </si>
  <si>
    <t>2021-04-17T09:55:00Z</t>
  </si>
  <si>
    <t>2021-04-17T10:00:00Z</t>
  </si>
  <si>
    <t>2021-04-17T10:05:00Z</t>
  </si>
  <si>
    <t>2021-04-17T10:10:00Z</t>
  </si>
  <si>
    <t>2021-04-17T10:15:00Z</t>
  </si>
  <si>
    <t>2021-04-17T10:20:00Z</t>
  </si>
  <si>
    <t>2021-04-17T10:25:00Z</t>
  </si>
  <si>
    <t>2021-04-17T10:30:00Z</t>
  </si>
  <si>
    <t>2021-04-17T10:35:00Z</t>
  </si>
  <si>
    <t>2021-04-17T10:40:00Z</t>
  </si>
  <si>
    <t>2021-04-17T10:45:00Z</t>
  </si>
  <si>
    <t>2021-04-17T10:50:00Z</t>
  </si>
  <si>
    <t>2021-04-17T10:55:00Z</t>
  </si>
  <si>
    <t>2021-04-17T11:00:00Z</t>
  </si>
  <si>
    <t>2021-04-17T11:05:00Z</t>
  </si>
  <si>
    <t>2021-04-17T11:10:00Z</t>
  </si>
  <si>
    <t>2021-04-17T11:15:00Z</t>
  </si>
  <si>
    <t>2021-04-17T11:20:00Z</t>
  </si>
  <si>
    <t>2021-04-17T11:25:00Z</t>
  </si>
  <si>
    <t>2021-04-17T11:30:00Z</t>
  </si>
  <si>
    <t>2021-04-17T11:35:00Z</t>
  </si>
  <si>
    <t>2021-04-17T11:40:00Z</t>
  </si>
  <si>
    <t>2021-04-17T11:45:00Z</t>
  </si>
  <si>
    <t>2021-04-17T11:50:00Z</t>
  </si>
  <si>
    <t>2021-04-17T11:55:00Z</t>
  </si>
  <si>
    <t>2021-04-17T12:00:00Z</t>
  </si>
  <si>
    <t>2021-04-17T12:05:00Z</t>
  </si>
  <si>
    <t>2021-04-17T12:10:00Z</t>
  </si>
  <si>
    <t>2021-04-17T12:15:00Z</t>
  </si>
  <si>
    <t>2021-04-17T12:20:00Z</t>
  </si>
  <si>
    <t>2021-04-17T12:25:00Z</t>
  </si>
  <si>
    <t>2021-04-17T12:30:00Z</t>
  </si>
  <si>
    <t>2021-04-17T12:35:00Z</t>
  </si>
  <si>
    <t>2021-04-17T12:40:00Z</t>
  </si>
  <si>
    <t>2021-04-17T12:45:00Z</t>
  </si>
  <si>
    <t>2021-04-17T12:50:00Z</t>
  </si>
  <si>
    <t>2021-04-17T12:55:00Z</t>
  </si>
  <si>
    <t>2021-04-17T13:00:00Z</t>
  </si>
  <si>
    <t>2021-04-17T13:05:00Z</t>
  </si>
  <si>
    <t>2021-04-17T13:10:00Z</t>
  </si>
  <si>
    <t>2021-04-17T13:15:00Z</t>
  </si>
  <si>
    <t>2021-04-17T13:20:00Z</t>
  </si>
  <si>
    <t>2021-04-17T13:25:00Z</t>
  </si>
  <si>
    <t>2021-04-17T13:30:00Z</t>
  </si>
  <si>
    <t>2021-04-17T13:35:00Z</t>
  </si>
  <si>
    <t>2021-04-17T13:40:00Z</t>
  </si>
  <si>
    <t>2021-04-17T13:45:00Z</t>
  </si>
  <si>
    <t>2021-04-17T13:50:00Z</t>
  </si>
  <si>
    <t>2021-04-17T13:55:00Z</t>
  </si>
  <si>
    <t>2021-04-17T14:00:00Z</t>
  </si>
  <si>
    <t>2021-04-17T14:05:00Z</t>
  </si>
  <si>
    <t>2021-04-17T14:10:00Z</t>
  </si>
  <si>
    <t>2021-04-17T14:15:00Z</t>
  </si>
  <si>
    <t>2021-04-17T14:20:00Z</t>
  </si>
  <si>
    <t>2021-04-17T14:25:00Z</t>
  </si>
  <si>
    <t>2021-04-17T14:30:00Z</t>
  </si>
  <si>
    <t>2021-04-17T14:35:00Z</t>
  </si>
  <si>
    <t>2021-04-17T14:40:00Z</t>
  </si>
  <si>
    <t>2021-04-17T14:45:00Z</t>
  </si>
  <si>
    <t>2021-04-17T14:50:00Z</t>
  </si>
  <si>
    <t>2021-04-17T14:55:00Z</t>
  </si>
  <si>
    <t>2021-04-17T15:00:00Z</t>
  </si>
  <si>
    <t>2021-04-17T15:05:00Z</t>
  </si>
  <si>
    <t>2021-04-17T15:10:00Z</t>
  </si>
  <si>
    <t>2021-04-17T15:15:00Z</t>
  </si>
  <si>
    <t>2021-04-17T15:20:00Z</t>
  </si>
  <si>
    <t>2021-04-17T15:25:00Z</t>
  </si>
  <si>
    <t>2021-04-17T15:30:00Z</t>
  </si>
  <si>
    <t>2021-04-17T15:35:00Z</t>
  </si>
  <si>
    <t>2021-04-17T15:40:00Z</t>
  </si>
  <si>
    <t>2021-04-17T15:45:00Z</t>
  </si>
  <si>
    <t>2021-04-17T15:50:00Z</t>
  </si>
  <si>
    <t>2021-04-17T15:55:00Z</t>
  </si>
  <si>
    <t>2021-04-17T16:00:00Z</t>
  </si>
  <si>
    <t>2021-04-17T16:05:00Z</t>
  </si>
  <si>
    <t>2021-04-17T16:10:00Z</t>
  </si>
  <si>
    <t>2021-04-17T16:15:00Z</t>
  </si>
  <si>
    <t>2021-04-17T16:20:00Z</t>
  </si>
  <si>
    <t>2021-04-17T16:25:00Z</t>
  </si>
  <si>
    <t>2021-04-17T16:30:00Z</t>
  </si>
  <si>
    <t>2021-04-17T16:35:00Z</t>
  </si>
  <si>
    <t>2021-04-17T16:40:00Z</t>
  </si>
  <si>
    <t>2021-04-17T16:45:00Z</t>
  </si>
  <si>
    <t>2021-04-17T16:50:00Z</t>
  </si>
  <si>
    <t>2021-04-17T16:55:00Z</t>
  </si>
  <si>
    <t>2021-04-17T17:00:00Z</t>
  </si>
  <si>
    <t>2021-04-17T17:05:00Z</t>
  </si>
  <si>
    <t>2021-04-17T17:10:00Z</t>
  </si>
  <si>
    <t>2021-04-17T17:15:00Z</t>
  </si>
  <si>
    <t>2021-04-17T17:20:00Z</t>
  </si>
  <si>
    <t>2021-04-17T17:25:00Z</t>
  </si>
  <si>
    <t>2021-04-17T17:30:00Z</t>
  </si>
  <si>
    <t>2021-04-17T17:35:00Z</t>
  </si>
  <si>
    <t>2021-04-17T17:40:00Z</t>
  </si>
  <si>
    <t>2021-04-17T17:45:00Z</t>
  </si>
  <si>
    <t>2021-04-17T17:50:00Z</t>
  </si>
  <si>
    <t>2021-04-17T17:55:00Z</t>
  </si>
  <si>
    <t>2021-04-17T18:00:00Z</t>
  </si>
  <si>
    <t>2021-04-17T18:05:00Z</t>
  </si>
  <si>
    <t>2021-04-17T18:10:00Z</t>
  </si>
  <si>
    <t>2021-04-17T18:15:00Z</t>
  </si>
  <si>
    <t>2021-04-17T18:20:00Z</t>
  </si>
  <si>
    <t>2021-04-17T18:25:00Z</t>
  </si>
  <si>
    <t>2021-04-17T18:30:00Z</t>
  </si>
  <si>
    <t>2021-04-17T18:35:00Z</t>
  </si>
  <si>
    <t>2021-04-17T18:40:00Z</t>
  </si>
  <si>
    <t>2021-04-17T18:45:00Z</t>
  </si>
  <si>
    <t>2021-04-17T18:50:00Z</t>
  </si>
  <si>
    <t>2021-04-17T18:55:00Z</t>
  </si>
  <si>
    <t>2021-04-17T19:00:00Z</t>
  </si>
  <si>
    <t>2021-04-17T19:05:00Z</t>
  </si>
  <si>
    <t>2021-04-17T19:10:00Z</t>
  </si>
  <si>
    <t>2021-04-17T19:15:00Z</t>
  </si>
  <si>
    <t>2021-04-17T19:20:00Z</t>
  </si>
  <si>
    <t>2021-04-17T19:25:00Z</t>
  </si>
  <si>
    <t>2021-04-17T19:30:00Z</t>
  </si>
  <si>
    <t>2021-04-17T19:35:00Z</t>
  </si>
  <si>
    <t>2021-04-17T19:40:00Z</t>
  </si>
  <si>
    <t>2021-04-17T19:45:00Z</t>
  </si>
  <si>
    <t>2021-04-17T19:50:00Z</t>
  </si>
  <si>
    <t>2021-04-17T19:55:00Z</t>
  </si>
  <si>
    <t>2021-04-17T20:00:00Z</t>
  </si>
  <si>
    <t>2021-04-17T20:05:00Z</t>
  </si>
  <si>
    <t>2021-04-17T20:10:00Z</t>
  </si>
  <si>
    <t>2021-04-17T20:15:00Z</t>
  </si>
  <si>
    <t>2021-04-17T20:20:00Z</t>
  </si>
  <si>
    <t>2021-04-17T20:25:00Z</t>
  </si>
  <si>
    <t>2021-04-17T20:30:00Z</t>
  </si>
  <si>
    <t>2021-04-17T20:35:00Z</t>
  </si>
  <si>
    <t>2021-04-17T20:40:00Z</t>
  </si>
  <si>
    <t>2021-04-17T20:45:00Z</t>
  </si>
  <si>
    <t>2021-04-17T20:50:00Z</t>
  </si>
  <si>
    <t>2021-04-17T20:55:00Z</t>
  </si>
  <si>
    <t>2021-04-17T21:00:00Z</t>
  </si>
  <si>
    <t>2021-04-17T21:05:00Z</t>
  </si>
  <si>
    <t>2021-04-17T21:10:00Z</t>
  </si>
  <si>
    <t>2021-04-17T21:15:00Z</t>
  </si>
  <si>
    <t>2021-04-17T21:20:00Z</t>
  </si>
  <si>
    <t>2021-04-17T21:25:00Z</t>
  </si>
  <si>
    <t>2021-04-17T21:30:00Z</t>
  </si>
  <si>
    <t>2021-04-17T21:35:00Z</t>
  </si>
  <si>
    <t>2021-04-17T21:40:00Z</t>
  </si>
  <si>
    <t>2021-04-17T21:45:00Z</t>
  </si>
  <si>
    <t>2021-04-17T21:50:00Z</t>
  </si>
  <si>
    <t>2021-04-17T21:55:00Z</t>
  </si>
  <si>
    <t>2021-04-17T22:00:00Z</t>
  </si>
  <si>
    <t>2021-04-17T22:05:00Z</t>
  </si>
  <si>
    <t>2021-04-17T22:10:00Z</t>
  </si>
  <si>
    <t>2021-04-17T22:15:00Z</t>
  </si>
  <si>
    <t>2021-04-17T22:20:00Z</t>
  </si>
  <si>
    <t>2021-04-17T22:25:00Z</t>
  </si>
  <si>
    <t>2021-04-17T22:30:00Z</t>
  </si>
  <si>
    <t>2021-04-17T22:35:00Z</t>
  </si>
  <si>
    <t>2021-04-17T22:40:00Z</t>
  </si>
  <si>
    <t>2021-04-17T22:45:00Z</t>
  </si>
  <si>
    <t>2021-04-17T22:50:00Z</t>
  </si>
  <si>
    <t>2021-04-17T22:55:00Z</t>
  </si>
  <si>
    <t>2021-04-17T23:00:00Z</t>
  </si>
  <si>
    <t>2021-04-17T23:05:00Z</t>
  </si>
  <si>
    <t>2021-04-17T23:10:00Z</t>
  </si>
  <si>
    <t>2021-04-17T23:15:00Z</t>
  </si>
  <si>
    <t>2021-04-17T23:20:00Z</t>
  </si>
  <si>
    <t>2021-04-17T23:25:00Z</t>
  </si>
  <si>
    <t>2021-04-17T23:30:00Z</t>
  </si>
  <si>
    <t>2021-04-17T23:35:00Z</t>
  </si>
  <si>
    <t>2021-04-17T23:40:00Z</t>
  </si>
  <si>
    <t>2021-04-17T23:45:00Z</t>
  </si>
  <si>
    <t>2021-04-17T23:50:00Z</t>
  </si>
  <si>
    <t>2021-04-17T23:55:00Z</t>
  </si>
  <si>
    <t>2021-04-18T00:00:00Z</t>
  </si>
  <si>
    <t>2021-04-18T00:05:00Z</t>
  </si>
  <si>
    <t>2021-04-18T00:10:00Z</t>
  </si>
  <si>
    <t>2021-04-18T00:15:00Z</t>
  </si>
  <si>
    <t>2021-04-18T00:20:00Z</t>
  </si>
  <si>
    <t>2021-04-18T00:25:00Z</t>
  </si>
  <si>
    <t>2021-04-18T00:30:00Z</t>
  </si>
  <si>
    <t>2021-04-18T00:35:00Z</t>
  </si>
  <si>
    <t>2021-04-18T00:40:00Z</t>
  </si>
  <si>
    <t>2021-04-18T00:45:00Z</t>
  </si>
  <si>
    <t>2021-04-18T00:50:00Z</t>
  </si>
  <si>
    <t>2021-04-18T00:55:00Z</t>
  </si>
  <si>
    <t>2021-04-18T01:00:00Z</t>
  </si>
  <si>
    <t>2021-04-18T01:05:00Z</t>
  </si>
  <si>
    <t>2021-04-18T01:10:00Z</t>
  </si>
  <si>
    <t>2021-04-18T01:15:00Z</t>
  </si>
  <si>
    <t>2021-04-18T01:20:00Z</t>
  </si>
  <si>
    <t>2021-04-18T01:25:00Z</t>
  </si>
  <si>
    <t>2021-04-18T01:30:00Z</t>
  </si>
  <si>
    <t>2021-04-18T01:35:00Z</t>
  </si>
  <si>
    <t>2021-04-18T01:40:00Z</t>
  </si>
  <si>
    <t>2021-04-18T01:45:00Z</t>
  </si>
  <si>
    <t>2021-04-18T01:50:00Z</t>
  </si>
  <si>
    <t>2021-04-18T01:55:00Z</t>
  </si>
  <si>
    <t>2021-04-18T02:00:00Z</t>
  </si>
  <si>
    <t>2021-04-18T02:05:00Z</t>
  </si>
  <si>
    <t>2021-04-18T02:10:00Z</t>
  </si>
  <si>
    <t>2021-04-18T02:15:00Z</t>
  </si>
  <si>
    <t>2021-04-18T02:20:00Z</t>
  </si>
  <si>
    <t>2021-04-18T02:25:00Z</t>
  </si>
  <si>
    <t>2021-04-18T02:30:00Z</t>
  </si>
  <si>
    <t>2021-04-18T02:35:00Z</t>
  </si>
  <si>
    <t>2021-04-18T02:40:00Z</t>
  </si>
  <si>
    <t>2021-04-18T02:45:00Z</t>
  </si>
  <si>
    <t>2021-04-18T02:50:00Z</t>
  </si>
  <si>
    <t>2021-04-18T02:55:00Z</t>
  </si>
  <si>
    <t>2021-04-18T03:00:00Z</t>
  </si>
  <si>
    <t>2021-04-18T03:05:00Z</t>
  </si>
  <si>
    <t>2021-04-18T03:10:00Z</t>
  </si>
  <si>
    <t>2021-04-18T03:15:00Z</t>
  </si>
  <si>
    <t>2021-04-18T03:20:00Z</t>
  </si>
  <si>
    <t>2021-04-18T03:25:00Z</t>
  </si>
  <si>
    <t>2021-04-18T03:30:00Z</t>
  </si>
  <si>
    <t>2021-04-18T03:35:00Z</t>
  </si>
  <si>
    <t>2021-04-18T03:40:00Z</t>
  </si>
  <si>
    <t>2021-04-18T03:45:00Z</t>
  </si>
  <si>
    <t>2021-04-18T03:50:00Z</t>
  </si>
  <si>
    <t>2021-04-18T03:55:00Z</t>
  </si>
  <si>
    <t>2021-04-18T04:00:00Z</t>
  </si>
  <si>
    <t>2021-04-18T04:05:00Z</t>
  </si>
  <si>
    <t>2021-04-18T04:10:00Z</t>
  </si>
  <si>
    <t>2021-04-18T04:15:00Z</t>
  </si>
  <si>
    <t>2021-04-18T04:20:00Z</t>
  </si>
  <si>
    <t>2021-04-18T04:25:00Z</t>
  </si>
  <si>
    <t>2021-04-18T04:30:00Z</t>
  </si>
  <si>
    <t>2021-04-18T04:35:00Z</t>
  </si>
  <si>
    <t>2021-04-18T04:40:00Z</t>
  </si>
  <si>
    <t>2021-04-18T04:45:00Z</t>
  </si>
  <si>
    <t>2021-04-18T04:50:00Z</t>
  </si>
  <si>
    <t>2021-04-18T04:55:00Z</t>
  </si>
  <si>
    <t>2021-04-18T05:00:00Z</t>
  </si>
  <si>
    <t>2021-04-18T05:05:00Z</t>
  </si>
  <si>
    <t>2021-04-18T05:10:00Z</t>
  </si>
  <si>
    <t>2021-04-18T05:15:00Z</t>
  </si>
  <si>
    <t>2021-04-18T05:20:00Z</t>
  </si>
  <si>
    <t>2021-04-18T05:25:00Z</t>
  </si>
  <si>
    <t>2021-04-18T05:30:00Z</t>
  </si>
  <si>
    <t>2021-04-18T05:35:00Z</t>
  </si>
  <si>
    <t>2021-04-18T05:40:00Z</t>
  </si>
  <si>
    <t>2021-04-18T05:45:00Z</t>
  </si>
  <si>
    <t>2021-04-18T05:50:00Z</t>
  </si>
  <si>
    <t>2021-04-18T05:55:00Z</t>
  </si>
  <si>
    <t>2021-04-18T06:00:00Z</t>
  </si>
  <si>
    <t>2021-04-18T06:05:00Z</t>
  </si>
  <si>
    <t>2021-04-18T06:10:00Z</t>
  </si>
  <si>
    <t>2021-04-18T06:15:00Z</t>
  </si>
  <si>
    <t>2021-04-18T06:20:00Z</t>
  </si>
  <si>
    <t>2021-04-18T06:25:00Z</t>
  </si>
  <si>
    <t>2021-04-18T06:30:00Z</t>
  </si>
  <si>
    <t>2021-04-18T06:35:00Z</t>
  </si>
  <si>
    <t>2021-04-18T06:40:00Z</t>
  </si>
  <si>
    <t>2021-04-18T06:45:00Z</t>
  </si>
  <si>
    <t>2021-04-18T06:50:00Z</t>
  </si>
  <si>
    <t>2021-04-18T06:55:00Z</t>
  </si>
  <si>
    <t>2021-04-18T07:00:00Z</t>
  </si>
  <si>
    <t>2021-04-18T07:05:00Z</t>
  </si>
  <si>
    <t>2021-04-18T07:10:00Z</t>
  </si>
  <si>
    <t>2021-04-18T07:15:00Z</t>
  </si>
  <si>
    <t>2021-04-18T07:20:00Z</t>
  </si>
  <si>
    <t>2021-04-18T07:25:00Z</t>
  </si>
  <si>
    <t>2021-04-18T07:30:00Z</t>
  </si>
  <si>
    <t>2021-04-18T07:35:00Z</t>
  </si>
  <si>
    <t>2021-04-18T07:40:00Z</t>
  </si>
  <si>
    <t>2021-04-18T07:45:00Z</t>
  </si>
  <si>
    <t>2021-04-18T07:50:00Z</t>
  </si>
  <si>
    <t>2021-04-18T07:55:00Z</t>
  </si>
  <si>
    <t>2021-04-18T08:00:00Z</t>
  </si>
  <si>
    <t>2021-04-18T08:05:00Z</t>
  </si>
  <si>
    <t>2021-04-18T08:10:00Z</t>
  </si>
  <si>
    <t>2021-04-18T08:15:00Z</t>
  </si>
  <si>
    <t>2021-04-18T08:20:00Z</t>
  </si>
  <si>
    <t>2021-04-18T08:25:00Z</t>
  </si>
  <si>
    <t>2021-04-18T08:30:00Z</t>
  </si>
  <si>
    <t>2021-04-18T08:35:00Z</t>
  </si>
  <si>
    <t>2021-04-18T08:40:00Z</t>
  </si>
  <si>
    <t>2021-04-18T08:45:00Z</t>
  </si>
  <si>
    <t>2021-04-18T08:50:00Z</t>
  </si>
  <si>
    <t>2021-04-18T08:55:00Z</t>
  </si>
  <si>
    <t>2021-04-18T09:00:00Z</t>
  </si>
  <si>
    <t>2021-04-18T09:05:00Z</t>
  </si>
  <si>
    <t>2021-04-18T09:10:00Z</t>
  </si>
  <si>
    <t>2021-04-18T09:15:00Z</t>
  </si>
  <si>
    <t>2021-04-18T09:20:00Z</t>
  </si>
  <si>
    <t>2021-04-18T09:25:00Z</t>
  </si>
  <si>
    <t>2021-04-18T09:30:00Z</t>
  </si>
  <si>
    <t>2021-04-18T09:35:00Z</t>
  </si>
  <si>
    <t>2021-04-18T09:40:00Z</t>
  </si>
  <si>
    <t>2021-04-18T09:45:00Z</t>
  </si>
  <si>
    <t>2021-04-18T09:50:00Z</t>
  </si>
  <si>
    <t>2021-04-18T09:55:00Z</t>
  </si>
  <si>
    <t>2021-04-18T10:00:00Z</t>
  </si>
  <si>
    <t>2021-04-18T10:05:00Z</t>
  </si>
  <si>
    <t>2021-04-18T10:10:00Z</t>
  </si>
  <si>
    <t>2021-04-18T10:15:00Z</t>
  </si>
  <si>
    <t>2021-04-18T10:20:00Z</t>
  </si>
  <si>
    <t>2021-04-18T10:25:00Z</t>
  </si>
  <si>
    <t>2021-04-18T10:30:00Z</t>
  </si>
  <si>
    <t>2021-04-18T10:35:00Z</t>
  </si>
  <si>
    <t>2021-04-18T10:40:00Z</t>
  </si>
  <si>
    <t>2021-04-18T10:45:00Z</t>
  </si>
  <si>
    <t>2021-04-18T10:50:00Z</t>
  </si>
  <si>
    <t>2021-04-18T10:55:00Z</t>
  </si>
  <si>
    <t>2021-04-18T11:00:00Z</t>
  </si>
  <si>
    <t>2021-04-18T11:05:00Z</t>
  </si>
  <si>
    <t>2021-04-18T11:10:00Z</t>
  </si>
  <si>
    <t>2021-04-18T11:15:00Z</t>
  </si>
  <si>
    <t>2021-04-18T11:20:00Z</t>
  </si>
  <si>
    <t>2021-04-18T11:25:00Z</t>
  </si>
  <si>
    <t>2021-04-18T11:30:00Z</t>
  </si>
  <si>
    <t>2021-04-18T11:35:00Z</t>
  </si>
  <si>
    <t>2021-04-18T11:40:00Z</t>
  </si>
  <si>
    <t>2021-04-18T11:45:00Z</t>
  </si>
  <si>
    <t>2021-04-18T11:50:00Z</t>
  </si>
  <si>
    <t>2021-04-18T11:55:00Z</t>
  </si>
  <si>
    <t>2021-04-18T12:00:00Z</t>
  </si>
  <si>
    <t>2021-04-18T12:05:00Z</t>
  </si>
  <si>
    <t>2021-04-18T12:10:00Z</t>
  </si>
  <si>
    <t>2021-04-18T12:15:00Z</t>
  </si>
  <si>
    <t>2021-04-18T12:20:00Z</t>
  </si>
  <si>
    <t>2021-04-18T12:25:00Z</t>
  </si>
  <si>
    <t>2021-04-18T12:30:00Z</t>
  </si>
  <si>
    <t>2021-04-18T12:35:00Z</t>
  </si>
  <si>
    <t>2021-04-18T12:40:00Z</t>
  </si>
  <si>
    <t>2021-04-18T12:45:00Z</t>
  </si>
  <si>
    <t>2021-04-18T12:50:00Z</t>
  </si>
  <si>
    <t>2021-04-18T12:55:00Z</t>
  </si>
  <si>
    <t>2021-04-18T13:00:00Z</t>
  </si>
  <si>
    <t>2021-04-18T13:05:00Z</t>
  </si>
  <si>
    <t>2021-04-18T13:10:00Z</t>
  </si>
  <si>
    <t>2021-04-18T13:15:00Z</t>
  </si>
  <si>
    <t>2021-04-18T13:20:00Z</t>
  </si>
  <si>
    <t>2021-04-18T13:25:00Z</t>
  </si>
  <si>
    <t>2021-04-18T13:30:00Z</t>
  </si>
  <si>
    <t>2021-04-18T13:35:00Z</t>
  </si>
  <si>
    <t>2021-04-18T13:40:00Z</t>
  </si>
  <si>
    <t>2021-04-18T13:45:00Z</t>
  </si>
  <si>
    <t>2021-04-18T13:50:00Z</t>
  </si>
  <si>
    <t>2021-04-18T13:55:00Z</t>
  </si>
  <si>
    <t>2021-04-18T14:00:00Z</t>
  </si>
  <si>
    <t>2021-04-18T14:05:00Z</t>
  </si>
  <si>
    <t>2021-04-18T14:10:00Z</t>
  </si>
  <si>
    <t>2021-04-18T14:15:00Z</t>
  </si>
  <si>
    <t>2021-04-18T14:20:00Z</t>
  </si>
  <si>
    <t>2021-04-18T14:25:00Z</t>
  </si>
  <si>
    <t>2021-04-18T14:30:00Z</t>
  </si>
  <si>
    <t>2021-04-18T14:35:00Z</t>
  </si>
  <si>
    <t>2021-04-18T14:40:00Z</t>
  </si>
  <si>
    <t>2021-04-18T14:45:00Z</t>
  </si>
  <si>
    <t>2021-04-18T14:50:00Z</t>
  </si>
  <si>
    <t>2021-04-18T14:55:00Z</t>
  </si>
  <si>
    <t>2021-04-18T15:00:00Z</t>
  </si>
  <si>
    <t>2021-04-18T15:05:00Z</t>
  </si>
  <si>
    <t>2021-04-18T15:10:00Z</t>
  </si>
  <si>
    <t>2021-04-18T15:15:00Z</t>
  </si>
  <si>
    <t>2021-04-18T15:20:00Z</t>
  </si>
  <si>
    <t>2021-04-18T15:25:00Z</t>
  </si>
  <si>
    <t>2021-04-18T15:30:00Z</t>
  </si>
  <si>
    <t>2021-04-18T15:35:00Z</t>
  </si>
  <si>
    <t>2021-04-18T15:40:00Z</t>
  </si>
  <si>
    <t>2021-04-18T15:45:00Z</t>
  </si>
  <si>
    <t>2021-04-18T15:50:00Z</t>
  </si>
  <si>
    <t>2021-04-18T15:55:00Z</t>
  </si>
  <si>
    <t>2021-04-18T16:00:00Z</t>
  </si>
  <si>
    <t>2021-04-18T16:05:00Z</t>
  </si>
  <si>
    <t>2021-04-18T16:10:00Z</t>
  </si>
  <si>
    <t>2021-04-18T16:15:00Z</t>
  </si>
  <si>
    <t>2021-04-18T16:20:00Z</t>
  </si>
  <si>
    <t>2021-04-18T16:25:00Z</t>
  </si>
  <si>
    <t>2021-04-18T16:30:00Z</t>
  </si>
  <si>
    <t>2021-04-18T16:35:00Z</t>
  </si>
  <si>
    <t>2021-04-18T16:40:00Z</t>
  </si>
  <si>
    <t>2021-04-18T16:45:00Z</t>
  </si>
  <si>
    <t>2021-04-18T16:50:00Z</t>
  </si>
  <si>
    <t>2021-04-18T16:55:00Z</t>
  </si>
  <si>
    <t>2021-04-18T17:00:00Z</t>
  </si>
  <si>
    <t>2021-04-18T17:05:00Z</t>
  </si>
  <si>
    <t>2021-04-18T17:10:00Z</t>
  </si>
  <si>
    <t>2021-04-18T17:15:00Z</t>
  </si>
  <si>
    <t>2021-04-18T17:20:00Z</t>
  </si>
  <si>
    <t>2021-04-18T17:25:00Z</t>
  </si>
  <si>
    <t>2021-04-18T17:30:00Z</t>
  </si>
  <si>
    <t>2021-04-18T17:35:00Z</t>
  </si>
  <si>
    <t>2021-04-18T17:40:00Z</t>
  </si>
  <si>
    <t>2021-04-18T17:45:00Z</t>
  </si>
  <si>
    <t>2021-04-18T17:50:00Z</t>
  </si>
  <si>
    <t>2021-04-18T17:55:00Z</t>
  </si>
  <si>
    <t>2021-04-18T18:00:00Z</t>
  </si>
  <si>
    <t>2021-04-18T18:05:00Z</t>
  </si>
  <si>
    <t>2021-04-18T18:10:00Z</t>
  </si>
  <si>
    <t>2021-04-18T18:15:00Z</t>
  </si>
  <si>
    <t>2021-04-18T18:20:00Z</t>
  </si>
  <si>
    <t>2021-04-18T18:25:00Z</t>
  </si>
  <si>
    <t>2021-04-18T18:30:00Z</t>
  </si>
  <si>
    <t>2021-04-18T18:35:00Z</t>
  </si>
  <si>
    <t>2021-04-18T18:40:00Z</t>
  </si>
  <si>
    <t>2021-04-18T18:45:00Z</t>
  </si>
  <si>
    <t>2021-04-18T18:50:00Z</t>
  </si>
  <si>
    <t>2021-04-18T18:55:00Z</t>
  </si>
  <si>
    <t>2021-04-18T19:00:00Z</t>
  </si>
  <si>
    <t>2021-04-18T19:05:00Z</t>
  </si>
  <si>
    <t>2021-04-18T19:10:00Z</t>
  </si>
  <si>
    <t>2021-04-18T19:15:00Z</t>
  </si>
  <si>
    <t>2021-04-18T19:20:00Z</t>
  </si>
  <si>
    <t>2021-04-18T19:25:00Z</t>
  </si>
  <si>
    <t>2021-04-18T19:30:00Z</t>
  </si>
  <si>
    <t>2021-04-18T19:35:00Z</t>
  </si>
  <si>
    <t>2021-04-18T19:40:00Z</t>
  </si>
  <si>
    <t>2021-04-18T19:45:00Z</t>
  </si>
  <si>
    <t>2021-04-18T19:50:00Z</t>
  </si>
  <si>
    <t>2021-04-18T19:55:00Z</t>
  </si>
  <si>
    <t>2021-04-18T20:00:00Z</t>
  </si>
  <si>
    <t>2021-04-18T20:05:00Z</t>
  </si>
  <si>
    <t>2021-04-18T20:10:00Z</t>
  </si>
  <si>
    <t>2021-04-18T20:15:00Z</t>
  </si>
  <si>
    <t>2021-04-18T20:20:00Z</t>
  </si>
  <si>
    <t>2021-04-18T20:25:00Z</t>
  </si>
  <si>
    <t>2021-04-18T20:30:00Z</t>
  </si>
  <si>
    <t>2021-04-18T20:35:00Z</t>
  </si>
  <si>
    <t>2021-04-18T20:40:00Z</t>
  </si>
  <si>
    <t>2021-04-18T20:45:00Z</t>
  </si>
  <si>
    <t>2021-04-18T20:50:00Z</t>
  </si>
  <si>
    <t>2021-04-18T20:55:00Z</t>
  </si>
  <si>
    <t>2021-04-18T21:00:00Z</t>
  </si>
  <si>
    <t>2021-04-18T21:05:00Z</t>
  </si>
  <si>
    <t>2021-04-18T21:10:00Z</t>
  </si>
  <si>
    <t>2021-04-18T21:15:00Z</t>
  </si>
  <si>
    <t>2021-04-18T21:20:00Z</t>
  </si>
  <si>
    <t>2021-04-18T21:25:00Z</t>
  </si>
  <si>
    <t>2021-04-18T21:30:00Z</t>
  </si>
  <si>
    <t>2021-04-18T21:35:00Z</t>
  </si>
  <si>
    <t>2021-04-18T21:40:00Z</t>
  </si>
  <si>
    <t>2021-04-18T21:45:00Z</t>
  </si>
  <si>
    <t>2021-04-18T21:50:00Z</t>
  </si>
  <si>
    <t>2021-04-18T21:55:00Z</t>
  </si>
  <si>
    <t>2021-04-18T22:00:00Z</t>
  </si>
  <si>
    <t>2021-04-18T22:05:00Z</t>
  </si>
  <si>
    <t>2021-04-18T22:10:00Z</t>
  </si>
  <si>
    <t>2021-04-18T22:15:00Z</t>
  </si>
  <si>
    <t>2021-04-18T22:20:00Z</t>
  </si>
  <si>
    <t>2021-04-18T22:25:00Z</t>
  </si>
  <si>
    <t>2021-04-18T22:30:00Z</t>
  </si>
  <si>
    <t>2021-04-18T22:35:00Z</t>
  </si>
  <si>
    <t>2021-04-18T22:40:00Z</t>
  </si>
  <si>
    <t>2021-04-18T22:45:00Z</t>
  </si>
  <si>
    <t>2021-04-18T22:50:00Z</t>
  </si>
  <si>
    <t>2021-04-18T22:55:00Z</t>
  </si>
  <si>
    <t>2021-04-18T23:00:00Z</t>
  </si>
  <si>
    <t>2021-04-18T23:05:00Z</t>
  </si>
  <si>
    <t>2021-04-18T23:10:00Z</t>
  </si>
  <si>
    <t>2021-04-18T23:15:00Z</t>
  </si>
  <si>
    <t>2021-04-18T23:20:00Z</t>
  </si>
  <si>
    <t>2021-04-18T23:25:00Z</t>
  </si>
  <si>
    <t>2021-04-18T23:30:00Z</t>
  </si>
  <si>
    <t>2021-04-18T23:35:00Z</t>
  </si>
  <si>
    <t>2021-04-18T23:40:00Z</t>
  </si>
  <si>
    <t>2021-04-18T23:45:00Z</t>
  </si>
  <si>
    <t>2021-04-18T23:50:00Z</t>
  </si>
  <si>
    <t>2021-04-18T23:55:00Z</t>
  </si>
  <si>
    <t>2021-04-19T00:00:00Z</t>
  </si>
  <si>
    <t>2021-04-19T00:05:00Z</t>
  </si>
  <si>
    <t>2021-04-19T00:10:00Z</t>
  </si>
  <si>
    <t>2021-04-19T00:15:00Z</t>
  </si>
  <si>
    <t>2021-04-19T00:20:00Z</t>
  </si>
  <si>
    <t>2021-04-19T00:25:00Z</t>
  </si>
  <si>
    <t>2021-04-19T00:30:00Z</t>
  </si>
  <si>
    <t>2021-04-19T00:35:00Z</t>
  </si>
  <si>
    <t>2021-04-19T00:40:00Z</t>
  </si>
  <si>
    <t>2021-04-19T00:45:00Z</t>
  </si>
  <si>
    <t>2021-04-19T00:50:00Z</t>
  </si>
  <si>
    <t>2021-04-19T00:55:00Z</t>
  </si>
  <si>
    <t>2021-04-19T01:00:00Z</t>
  </si>
  <si>
    <t>2021-04-19T01:05:00Z</t>
  </si>
  <si>
    <t>2021-04-19T01:10:00Z</t>
  </si>
  <si>
    <t>2021-04-19T01:15:00Z</t>
  </si>
  <si>
    <t>2021-04-19T01:20:00Z</t>
  </si>
  <si>
    <t>2021-04-19T01:25:00Z</t>
  </si>
  <si>
    <t>2021-04-19T01:30:00Z</t>
  </si>
  <si>
    <t>2021-04-19T01:35:00Z</t>
  </si>
  <si>
    <t>2021-04-19T01:40:00Z</t>
  </si>
  <si>
    <t>2021-04-19T01:45:00Z</t>
  </si>
  <si>
    <t>2021-04-19T01:50:00Z</t>
  </si>
  <si>
    <t>2021-04-19T01:55:00Z</t>
  </si>
  <si>
    <t>2021-04-19T02:00:00Z</t>
  </si>
  <si>
    <t>2021-04-19T02:05:00Z</t>
  </si>
  <si>
    <t>2021-04-19T02:10:00Z</t>
  </si>
  <si>
    <t>2021-04-19T02:15:00Z</t>
  </si>
  <si>
    <t>2021-04-19T02:20:00Z</t>
  </si>
  <si>
    <t>2021-04-19T02:25:00Z</t>
  </si>
  <si>
    <t>2021-04-19T02:30:00Z</t>
  </si>
  <si>
    <t>2021-04-19T02:35:00Z</t>
  </si>
  <si>
    <t>2021-04-19T02:40:00Z</t>
  </si>
  <si>
    <t>2021-04-19T02:45:00Z</t>
  </si>
  <si>
    <t>2021-04-19T02:50:00Z</t>
  </si>
  <si>
    <t>2021-04-19T02:55:00Z</t>
  </si>
  <si>
    <t>2021-04-19T03:00:00Z</t>
  </si>
  <si>
    <t>2021-04-19T03:05:00Z</t>
  </si>
  <si>
    <t>2021-04-19T03:10:00Z</t>
  </si>
  <si>
    <t>2021-04-19T03:15:00Z</t>
  </si>
  <si>
    <t>2021-04-19T03:20:00Z</t>
  </si>
  <si>
    <t>2021-04-19T03:25:00Z</t>
  </si>
  <si>
    <t>2021-04-19T03:30:00Z</t>
  </si>
  <si>
    <t>2021-04-19T03:35:00Z</t>
  </si>
  <si>
    <t>2021-04-19T03:40:00Z</t>
  </si>
  <si>
    <t>2021-04-19T03:45:00Z</t>
  </si>
  <si>
    <t>2021-04-19T03:50:00Z</t>
  </si>
  <si>
    <t>2021-04-19T03:55:00Z</t>
  </si>
  <si>
    <t>2021-04-19T04:00:00Z</t>
  </si>
  <si>
    <t>2021-04-19T04:05:00Z</t>
  </si>
  <si>
    <t>2021-04-19T04:10:00Z</t>
  </si>
  <si>
    <t>2021-04-19T04:15:00Z</t>
  </si>
  <si>
    <t>2021-04-19T04:20:00Z</t>
  </si>
  <si>
    <t>2021-04-19T04:25:00Z</t>
  </si>
  <si>
    <t>2021-04-19T04:30:00Z</t>
  </si>
  <si>
    <t>2021-04-19T04:35:00Z</t>
  </si>
  <si>
    <t>2021-04-19T04:40:00Z</t>
  </si>
  <si>
    <t>2021-04-19T04:45:00Z</t>
  </si>
  <si>
    <t>2021-04-19T04:50:00Z</t>
  </si>
  <si>
    <t>2021-04-19T04:55:00Z</t>
  </si>
  <si>
    <t>2021-04-19T05:00:00Z</t>
  </si>
  <si>
    <t>2021-04-19T05:05:00Z</t>
  </si>
  <si>
    <t>2021-04-19T05:10:00Z</t>
  </si>
  <si>
    <t>2021-04-19T05:15:00Z</t>
  </si>
  <si>
    <t>2021-04-19T05:20:00Z</t>
  </si>
  <si>
    <t>2021-04-19T05:25:00Z</t>
  </si>
  <si>
    <t>2021-04-19T05:30:00Z</t>
  </si>
  <si>
    <t>2021-04-19T05:35:00Z</t>
  </si>
  <si>
    <t>2021-04-19T05:40:00Z</t>
  </si>
  <si>
    <t>2021-04-19T05:45:00Z</t>
  </si>
  <si>
    <t>2021-04-19T05:50:00Z</t>
  </si>
  <si>
    <t>2021-04-19T05:55:00Z</t>
  </si>
  <si>
    <t>2021-04-19T06:00:00Z</t>
  </si>
  <si>
    <t>2021-04-19T06:05:00Z</t>
  </si>
  <si>
    <t>2021-04-19T06:10:00Z</t>
  </si>
  <si>
    <t>2021-04-19T06:15:00Z</t>
  </si>
  <si>
    <t>2021-04-19T06:20:00Z</t>
  </si>
  <si>
    <t>2021-04-19T06:25:00Z</t>
  </si>
  <si>
    <t>2021-04-19T06:30:00Z</t>
  </si>
  <si>
    <t>2021-04-19T06:35:00Z</t>
  </si>
  <si>
    <t>2021-04-19T06:40:00Z</t>
  </si>
  <si>
    <t>2021-04-19T06:45:00Z</t>
  </si>
  <si>
    <t>2021-04-19T06:50:00Z</t>
  </si>
  <si>
    <t>2021-04-19T06:55:00Z</t>
  </si>
  <si>
    <t>2021-04-19T07:00:00Z</t>
  </si>
  <si>
    <t>2021-04-19T07:05:00Z</t>
  </si>
  <si>
    <t>2021-04-19T07:10:00Z</t>
  </si>
  <si>
    <t>2021-04-19T07:15:00Z</t>
  </si>
  <si>
    <t>2021-04-19T07:20:00Z</t>
  </si>
  <si>
    <t>2021-04-19T07:25:00Z</t>
  </si>
  <si>
    <t>2021-04-19T07:30:00Z</t>
  </si>
  <si>
    <t>2021-04-19T07:35:00Z</t>
  </si>
  <si>
    <t>2021-04-19T07:40:00Z</t>
  </si>
  <si>
    <t>2021-04-19T07:45:00Z</t>
  </si>
  <si>
    <t>2021-04-19T07:50:00Z</t>
  </si>
  <si>
    <t>2021-04-19T07:55:00Z</t>
  </si>
  <si>
    <t>2021-04-19T08:00:00Z</t>
  </si>
  <si>
    <t>2021-04-19T08:05:00Z</t>
  </si>
  <si>
    <t>2021-04-19T08:10:00Z</t>
  </si>
  <si>
    <t>2021-04-19T08:15:00Z</t>
  </si>
  <si>
    <t>2021-04-19T08:20:00Z</t>
  </si>
  <si>
    <t>2021-04-19T08:25:00Z</t>
  </si>
  <si>
    <t>2021-04-19T08:30:00Z</t>
  </si>
  <si>
    <t>2021-04-19T08:35:00Z</t>
  </si>
  <si>
    <t>2021-04-19T08:40:00Z</t>
  </si>
  <si>
    <t>2021-04-19T08:45:00Z</t>
  </si>
  <si>
    <t>2021-04-19T08:50:00Z</t>
  </si>
  <si>
    <t>2021-04-19T08:55:00Z</t>
  </si>
  <si>
    <t>2021-04-19T09:00:00Z</t>
  </si>
  <si>
    <t>2021-04-19T09:05:00Z</t>
  </si>
  <si>
    <t>2021-04-19T09:10:00Z</t>
  </si>
  <si>
    <t>2021-04-19T09:15:00Z</t>
  </si>
  <si>
    <t>2021-04-19T09:20:00Z</t>
  </si>
  <si>
    <t>2021-04-19T09:25:00Z</t>
  </si>
  <si>
    <t>2021-04-19T09:30:00Z</t>
  </si>
  <si>
    <t>2021-04-19T09:35:00Z</t>
  </si>
  <si>
    <t>2021-04-19T09:40:00Z</t>
  </si>
  <si>
    <t>2021-04-19T09:45:00Z</t>
  </si>
  <si>
    <t>2021-04-19T09:50:00Z</t>
  </si>
  <si>
    <t>2021-04-19T09:55:00Z</t>
  </si>
  <si>
    <t>2021-04-19T10:00:00Z</t>
  </si>
  <si>
    <t>2021-04-19T10:05:00Z</t>
  </si>
  <si>
    <t>2021-04-19T10:10:00Z</t>
  </si>
  <si>
    <t>2021-04-19T10:15:00Z</t>
  </si>
  <si>
    <t>2021-04-19T10:20:00Z</t>
  </si>
  <si>
    <t>2021-04-19T10:25:00Z</t>
  </si>
  <si>
    <t>2021-04-19T10:30:00Z</t>
  </si>
  <si>
    <t>2021-04-19T10:35:00Z</t>
  </si>
  <si>
    <t>2021-04-19T10:40:00Z</t>
  </si>
  <si>
    <t>2021-04-19T10:45:00Z</t>
  </si>
  <si>
    <t>2021-04-19T10:50:00Z</t>
  </si>
  <si>
    <t>2021-04-19T10:55:00Z</t>
  </si>
  <si>
    <t>2021-04-19T11:00:00Z</t>
  </si>
  <si>
    <t>2021-04-19T11:05:00Z</t>
  </si>
  <si>
    <t>2021-04-19T11:10:00Z</t>
  </si>
  <si>
    <t>2021-04-19T11:15:00Z</t>
  </si>
  <si>
    <t>2021-04-19T11:20:00Z</t>
  </si>
  <si>
    <t>2021-04-19T11:25:00Z</t>
  </si>
  <si>
    <t>2021-04-19T11:30:00Z</t>
  </si>
  <si>
    <t>2021-04-19T11:35:00Z</t>
  </si>
  <si>
    <t>2021-04-19T11:40:00Z</t>
  </si>
  <si>
    <t>2021-04-19T11:45:00Z</t>
  </si>
  <si>
    <t>2021-04-19T11:50:00Z</t>
  </si>
  <si>
    <t>2021-04-19T11:55:00Z</t>
  </si>
  <si>
    <t>2021-04-19T12:00:00Z</t>
  </si>
  <si>
    <t>2021-04-19T12:05:00Z</t>
  </si>
  <si>
    <t>2021-04-19T12:10:00Z</t>
  </si>
  <si>
    <t>2021-04-19T12:15:00Z</t>
  </si>
  <si>
    <t>2021-04-19T12:20:00Z</t>
  </si>
  <si>
    <t>2021-04-19T12:25:00Z</t>
  </si>
  <si>
    <t>2021-04-19T12:30:00Z</t>
  </si>
  <si>
    <t>2021-04-19T12:35:00Z</t>
  </si>
  <si>
    <t>2021-04-19T12:40:00Z</t>
  </si>
  <si>
    <t>2021-04-19T12:45:00Z</t>
  </si>
  <si>
    <t>2021-04-19T12:50:00Z</t>
  </si>
  <si>
    <t>2021-04-19T12:55:00Z</t>
  </si>
  <si>
    <t>2021-04-19T13:00:00Z</t>
  </si>
  <si>
    <t>2021-04-19T13:05:00Z</t>
  </si>
  <si>
    <t>2021-04-19T13:10:00Z</t>
  </si>
  <si>
    <t>2021-04-19T13:15:00Z</t>
  </si>
  <si>
    <t>2021-04-19T13:20:00Z</t>
  </si>
  <si>
    <t>2021-04-19T13:25:00Z</t>
  </si>
  <si>
    <t>2021-04-19T13:30:00Z</t>
  </si>
  <si>
    <t>2021-04-19T13:35:00Z</t>
  </si>
  <si>
    <t>2021-04-19T13:40:00Z</t>
  </si>
  <si>
    <t>2021-04-19T13:45:00Z</t>
  </si>
  <si>
    <t>2021-04-19T13:50:00Z</t>
  </si>
  <si>
    <t>2021-04-19T13:55:00Z</t>
  </si>
  <si>
    <t>2021-04-19T14:00:00Z</t>
  </si>
  <si>
    <t>2021-04-19T14:05:00Z</t>
  </si>
  <si>
    <t>2021-04-19T14:10:00Z</t>
  </si>
  <si>
    <t>2021-04-19T14:15:00Z</t>
  </si>
  <si>
    <t>2021-04-19T14:20:00Z</t>
  </si>
  <si>
    <t>2021-04-19T14:25:00Z</t>
  </si>
  <si>
    <t>2021-04-19T14:30:00Z</t>
  </si>
  <si>
    <t>2021-04-19T14:35:00Z</t>
  </si>
  <si>
    <t>2021-04-19T14:40:00Z</t>
  </si>
  <si>
    <t>2021-04-19T14:45:00Z</t>
  </si>
  <si>
    <t>2021-04-19T14:50:00Z</t>
  </si>
  <si>
    <t>2021-04-19T14:55:00Z</t>
  </si>
  <si>
    <t>2021-04-19T15:00:00Z</t>
  </si>
  <si>
    <t>2021-04-19T15:05:00Z</t>
  </si>
  <si>
    <t>2021-04-19T15:10:00Z</t>
  </si>
  <si>
    <t>2021-04-19T15:15:00Z</t>
  </si>
  <si>
    <t>2021-04-19T15:20:00Z</t>
  </si>
  <si>
    <t>2021-04-19T15:25:00Z</t>
  </si>
  <si>
    <t>2021-04-19T15:30:00Z</t>
  </si>
  <si>
    <t>2021-04-19T15:35:00Z</t>
  </si>
  <si>
    <t>2021-04-19T15:40:00Z</t>
  </si>
  <si>
    <t>2021-04-19T15:45:00Z</t>
  </si>
  <si>
    <t>2021-04-19T15:50:00Z</t>
  </si>
  <si>
    <t>2021-04-19T15:55:00Z</t>
  </si>
  <si>
    <t>2021-04-19T16:00:00Z</t>
  </si>
  <si>
    <t>2021-04-19T16:05:00Z</t>
  </si>
  <si>
    <t>2021-04-19T16:10:00Z</t>
  </si>
  <si>
    <t>2021-04-19T16:15:00Z</t>
  </si>
  <si>
    <t>2021-04-19T16:20:00Z</t>
  </si>
  <si>
    <t>2021-04-19T16:25:00Z</t>
  </si>
  <si>
    <t>2021-04-19T16:30:00Z</t>
  </si>
  <si>
    <t>2021-04-19T16:35:00Z</t>
  </si>
  <si>
    <t>2021-04-19T16:40:00Z</t>
  </si>
  <si>
    <t>2021-04-19T16:45:00Z</t>
  </si>
  <si>
    <t>2021-04-19T16:50:00Z</t>
  </si>
  <si>
    <t>2021-04-19T16:55:00Z</t>
  </si>
  <si>
    <t>2021-04-19T17:00:00Z</t>
  </si>
  <si>
    <t>2021-04-19T17:05:00Z</t>
  </si>
  <si>
    <t>2021-04-19T17:10:00Z</t>
  </si>
  <si>
    <t>2021-04-19T17:15:00Z</t>
  </si>
  <si>
    <t>2021-04-19T17:20:00Z</t>
  </si>
  <si>
    <t>2021-04-19T17:25:00Z</t>
  </si>
  <si>
    <t>2021-04-19T17:30:00Z</t>
  </si>
  <si>
    <t>2021-04-19T17:35:00Z</t>
  </si>
  <si>
    <t>2021-04-19T17:40:00Z</t>
  </si>
  <si>
    <t>2021-04-19T17:45:00Z</t>
  </si>
  <si>
    <t>2021-04-19T17:50:00Z</t>
  </si>
  <si>
    <t>2021-04-19T17:55:00Z</t>
  </si>
  <si>
    <t>2021-04-19T18:00:00Z</t>
  </si>
  <si>
    <t>2021-04-19T18:05:00Z</t>
  </si>
  <si>
    <t>2021-04-19T18:10:00Z</t>
  </si>
  <si>
    <t>2021-04-19T18:15:00Z</t>
  </si>
  <si>
    <t>2021-04-19T18:20:00Z</t>
  </si>
  <si>
    <t>2021-04-19T18:25:00Z</t>
  </si>
  <si>
    <t>2021-04-19T18:30:00Z</t>
  </si>
  <si>
    <t>2021-04-19T18:35:00Z</t>
  </si>
  <si>
    <t>2021-04-19T18:40:00Z</t>
  </si>
  <si>
    <t>2021-04-19T18:45:00Z</t>
  </si>
  <si>
    <t>2021-04-19T18:50:00Z</t>
  </si>
  <si>
    <t>2021-04-19T18:55:00Z</t>
  </si>
  <si>
    <t>2021-04-19T19:00:00Z</t>
  </si>
  <si>
    <t>2021-04-19T19:05:00Z</t>
  </si>
  <si>
    <t>2021-04-19T19:10:00Z</t>
  </si>
  <si>
    <t>2021-04-19T19:15:00Z</t>
  </si>
  <si>
    <t>2021-04-19T19:20:00Z</t>
  </si>
  <si>
    <t>2021-04-19T19:25:00Z</t>
  </si>
  <si>
    <t>2021-04-19T19:30:00Z</t>
  </si>
  <si>
    <t>2021-04-19T19:35:00Z</t>
  </si>
  <si>
    <t>2021-04-19T19:40:00Z</t>
  </si>
  <si>
    <t>2021-04-19T19:45:00Z</t>
  </si>
  <si>
    <t>2021-04-19T19:50:00Z</t>
  </si>
  <si>
    <t>2021-04-19T19:55:00Z</t>
  </si>
  <si>
    <t>2021-04-19T20:00:00Z</t>
  </si>
  <si>
    <t>2021-04-19T20:05:00Z</t>
  </si>
  <si>
    <t>2021-04-19T20:10:00Z</t>
  </si>
  <si>
    <t>2021-04-19T20:15:00Z</t>
  </si>
  <si>
    <t>2021-04-19T20:20:00Z</t>
  </si>
  <si>
    <t>2021-04-19T20:25:00Z</t>
  </si>
  <si>
    <t>2021-04-19T20:30:00Z</t>
  </si>
  <si>
    <t>2021-04-19T20:35:00Z</t>
  </si>
  <si>
    <t>2021-04-19T20:40:00Z</t>
  </si>
  <si>
    <t>2021-04-19T20:45:00Z</t>
  </si>
  <si>
    <t>2021-04-19T20:50:00Z</t>
  </si>
  <si>
    <t>2021-04-19T20:55:00Z</t>
  </si>
  <si>
    <t>2021-04-19T21:00:00Z</t>
  </si>
  <si>
    <t>2021-04-19T21:05:00Z</t>
  </si>
  <si>
    <t>2021-04-19T21:10:00Z</t>
  </si>
  <si>
    <t>2021-04-19T21:15:00Z</t>
  </si>
  <si>
    <t>2021-04-19T21:20:00Z</t>
  </si>
  <si>
    <t>2021-04-19T21:25:00Z</t>
  </si>
  <si>
    <t>2021-04-19T21:30:00Z</t>
  </si>
  <si>
    <t>2021-04-19T21:35:00Z</t>
  </si>
  <si>
    <t>2021-04-19T21:40:00Z</t>
  </si>
  <si>
    <t>2021-04-19T21:45:00Z</t>
  </si>
  <si>
    <t>2021-04-19T21:50:00Z</t>
  </si>
  <si>
    <t>2021-04-19T21:55:00Z</t>
  </si>
  <si>
    <t>2021-04-19T22:00:00Z</t>
  </si>
  <si>
    <t>2021-04-19T22:05:00Z</t>
  </si>
  <si>
    <t>2021-04-19T22:10:00Z</t>
  </si>
  <si>
    <t>2021-04-19T22:15:00Z</t>
  </si>
  <si>
    <t>2021-04-19T22:20:00Z</t>
  </si>
  <si>
    <t>2021-04-19T22:25:00Z</t>
  </si>
  <si>
    <t>pp1</t>
  </si>
  <si>
    <t>pp2</t>
  </si>
  <si>
    <t>pp3</t>
  </si>
  <si>
    <t>pp4</t>
  </si>
  <si>
    <t>box</t>
  </si>
  <si>
    <t>rand</t>
  </si>
  <si>
    <t>action?</t>
  </si>
  <si>
    <t>shares</t>
  </si>
  <si>
    <t>value</t>
  </si>
  <si>
    <t>Box</t>
  </si>
  <si>
    <t>Buy</t>
  </si>
  <si>
    <t>Hold</t>
  </si>
  <si>
    <t>Sell</t>
  </si>
  <si>
    <t>-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</si>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</sst>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0" applyNumberFormat="1"/>
    <xf numFmtId="9" fontId="0" fillId="0" borderId="0" xfId="3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0"/>
  <sheetViews>
    <sheetView tabSelected="1" topLeftCell="I1989" workbookViewId="0">
      <selection activeCell="W2021" sqref="W2021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2027</v>
      </c>
      <c r="L1" t="s">
        <v>2028</v>
      </c>
      <c r="M1" t="s">
        <v>2029</v>
      </c>
      <c r="N1" t="s">
        <v>2030</v>
      </c>
      <c r="O1" t="s">
        <v>2031</v>
      </c>
      <c r="P1" t="s">
        <v>2032</v>
      </c>
      <c r="Q1" t="s">
        <v>2033</v>
      </c>
      <c r="R1" s="1" t="s">
        <v>2034</v>
      </c>
      <c r="S1" s="2" t="s">
        <v>2035</v>
      </c>
      <c r="U1" t="s">
        <v>2036</v>
      </c>
      <c r="V1" t="s">
        <v>2037</v>
      </c>
      <c r="W1" t="s">
        <v>2038</v>
      </c>
      <c r="X1" t="s">
        <v>2039</v>
      </c>
    </row>
    <row r="2" spans="1:24" x14ac:dyDescent="0.25">
      <c r="A2">
        <v>0</v>
      </c>
      <c r="B2" t="s">
        <v>9</v>
      </c>
      <c r="C2">
        <v>0.41378599999999999</v>
      </c>
      <c r="D2">
        <f ca="1">OFFSET($C$2,2015-A2,0)</f>
        <v>7.1759000000000003E-2</v>
      </c>
      <c r="E2">
        <v>7.2064000000000003E-2</v>
      </c>
      <c r="F2">
        <v>7.0485999999999993E-2</v>
      </c>
      <c r="G2">
        <v>0</v>
      </c>
      <c r="H2" t="s">
        <v>10</v>
      </c>
      <c r="I2" t="b">
        <v>0</v>
      </c>
      <c r="J2" t="s">
        <v>11</v>
      </c>
      <c r="R2" s="1"/>
      <c r="S2" s="2">
        <v>100</v>
      </c>
      <c r="U2">
        <v>1</v>
      </c>
      <c r="V2" s="3">
        <v>0.52859960552268248</v>
      </c>
      <c r="W2" s="3">
        <v>0.47140039447731757</v>
      </c>
      <c r="X2" s="3">
        <v>0</v>
      </c>
    </row>
    <row r="3" spans="1:24" x14ac:dyDescent="0.25">
      <c r="A3">
        <v>1</v>
      </c>
      <c r="B3" t="s">
        <v>12</v>
      </c>
      <c r="C3">
        <v>0.41840100000000002</v>
      </c>
      <c r="D3">
        <f t="shared" ref="D3:D66" ca="1" si="0">OFFSET($C$2,2015-A3,0)</f>
        <v>7.1592000000000003E-2</v>
      </c>
      <c r="E3">
        <v>7.2419999999999998E-2</v>
      </c>
      <c r="F3">
        <v>7.0759000000000002E-2</v>
      </c>
      <c r="G3">
        <v>0</v>
      </c>
      <c r="H3" t="s">
        <v>10</v>
      </c>
      <c r="I3" t="b">
        <v>0</v>
      </c>
      <c r="J3" t="s">
        <v>11</v>
      </c>
      <c r="K3">
        <f>2*(C3-C2)/(C2+C3)</f>
        <v>1.109125713331267E-2</v>
      </c>
      <c r="R3" s="1">
        <f>IF(AND(Q3="buy",S2&lt;&gt;0),S2/$C3,IF(Q3="sell",0,R2))</f>
        <v>0</v>
      </c>
      <c r="S3" s="2">
        <f>IF(AND(Q3="sell",R2&lt;&gt;0),R2*$C3,IF(Q3="buy",0,S2))</f>
        <v>100</v>
      </c>
      <c r="U3">
        <v>2</v>
      </c>
      <c r="V3" s="3" t="s">
        <v>2040</v>
      </c>
      <c r="W3" s="3" t="s">
        <v>2040</v>
      </c>
      <c r="X3" s="3" t="s">
        <v>2040</v>
      </c>
    </row>
    <row r="4" spans="1:24" x14ac:dyDescent="0.25">
      <c r="A4">
        <v>2</v>
      </c>
      <c r="B4" t="s">
        <v>13</v>
      </c>
      <c r="C4">
        <v>0.40004000000000001</v>
      </c>
      <c r="D4">
        <f t="shared" ca="1" si="0"/>
        <v>7.1607000000000004E-2</v>
      </c>
      <c r="E4">
        <v>7.2499999999999995E-2</v>
      </c>
      <c r="F4">
        <v>7.0607000000000003E-2</v>
      </c>
      <c r="G4">
        <v>0</v>
      </c>
      <c r="H4" t="s">
        <v>10</v>
      </c>
      <c r="I4" t="b">
        <v>0</v>
      </c>
      <c r="J4" t="s">
        <v>11</v>
      </c>
      <c r="K4">
        <f t="shared" ref="K4:K67" si="1">2*(C4-C3)/(C3+C4)</f>
        <v>-4.4868231185876607E-2</v>
      </c>
      <c r="L4">
        <f>K4-K3</f>
        <v>-5.5959488319189274E-2</v>
      </c>
      <c r="R4" s="1">
        <f t="shared" ref="R4:R67" si="2">IF(AND(Q4="buy",S3&lt;&gt;0),S3/$C4,IF(Q4="sell",0,R3))</f>
        <v>0</v>
      </c>
      <c r="S4" s="2">
        <f t="shared" ref="S4:S67" si="3">IF(AND(Q4="sell",R3&lt;&gt;0),R3*$C4,IF(Q4="buy",0,S3))</f>
        <v>100</v>
      </c>
      <c r="U4">
        <v>3</v>
      </c>
      <c r="V4" s="3">
        <v>0.49514563106796117</v>
      </c>
      <c r="W4" s="3">
        <v>0.50485436893203883</v>
      </c>
      <c r="X4" s="3">
        <v>0</v>
      </c>
    </row>
    <row r="5" spans="1:24" x14ac:dyDescent="0.25">
      <c r="A5">
        <v>3</v>
      </c>
      <c r="B5" t="s">
        <v>14</v>
      </c>
      <c r="C5">
        <v>0.400086</v>
      </c>
      <c r="D5">
        <f t="shared" ca="1" si="0"/>
        <v>7.1772000000000002E-2</v>
      </c>
      <c r="E5">
        <v>7.2387000000000007E-2</v>
      </c>
      <c r="F5">
        <v>7.0753999999999997E-2</v>
      </c>
      <c r="G5">
        <v>0</v>
      </c>
      <c r="H5" t="s">
        <v>10</v>
      </c>
      <c r="I5" t="b">
        <v>0</v>
      </c>
      <c r="J5" t="s">
        <v>11</v>
      </c>
      <c r="K5">
        <f t="shared" si="1"/>
        <v>1.1498189035224575E-4</v>
      </c>
      <c r="L5">
        <f t="shared" ref="L5:N20" si="4">K5-K4</f>
        <v>4.4983213076228851E-2</v>
      </c>
      <c r="M5">
        <f>L5-L4</f>
        <v>0.10094270139541812</v>
      </c>
      <c r="R5" s="1">
        <f t="shared" si="2"/>
        <v>0</v>
      </c>
      <c r="S5" s="2">
        <f t="shared" si="3"/>
        <v>100</v>
      </c>
      <c r="U5">
        <v>4</v>
      </c>
      <c r="V5" s="3">
        <v>0</v>
      </c>
      <c r="W5" s="3">
        <v>1</v>
      </c>
      <c r="X5" s="3">
        <v>0</v>
      </c>
    </row>
    <row r="6" spans="1:24" x14ac:dyDescent="0.25">
      <c r="A6">
        <v>4</v>
      </c>
      <c r="B6" t="s">
        <v>15</v>
      </c>
      <c r="C6">
        <v>0.39943800000000002</v>
      </c>
      <c r="D6">
        <f t="shared" ca="1" si="0"/>
        <v>7.2112999999999997E-2</v>
      </c>
      <c r="E6">
        <v>7.2599999999999998E-2</v>
      </c>
      <c r="F6">
        <v>7.0983000000000004E-2</v>
      </c>
      <c r="G6">
        <v>0</v>
      </c>
      <c r="H6" t="s">
        <v>10</v>
      </c>
      <c r="I6" t="b">
        <v>0</v>
      </c>
      <c r="J6" t="s">
        <v>11</v>
      </c>
      <c r="K6">
        <f t="shared" si="1"/>
        <v>-1.6209644738619025E-3</v>
      </c>
      <c r="L6">
        <f t="shared" si="4"/>
        <v>-1.7359463642141484E-3</v>
      </c>
      <c r="M6">
        <f>L6-L5</f>
        <v>-4.6719159440442998E-2</v>
      </c>
      <c r="N6">
        <f>M6-M5</f>
        <v>-0.14766186083586114</v>
      </c>
      <c r="R6" s="1">
        <f t="shared" si="2"/>
        <v>0</v>
      </c>
      <c r="S6" s="2">
        <f t="shared" si="3"/>
        <v>100</v>
      </c>
      <c r="U6">
        <v>5</v>
      </c>
      <c r="V6" s="3" t="s">
        <v>2040</v>
      </c>
      <c r="W6" s="3" t="s">
        <v>2040</v>
      </c>
      <c r="X6" s="3" t="s">
        <v>2040</v>
      </c>
    </row>
    <row r="7" spans="1:24" x14ac:dyDescent="0.25">
      <c r="A7">
        <v>5</v>
      </c>
      <c r="B7" t="s">
        <v>16</v>
      </c>
      <c r="C7">
        <v>0.39745999999999998</v>
      </c>
      <c r="D7">
        <f t="shared" ca="1" si="0"/>
        <v>7.1670999999999999E-2</v>
      </c>
      <c r="E7">
        <v>7.2352E-2</v>
      </c>
      <c r="F7">
        <v>7.084E-2</v>
      </c>
      <c r="G7">
        <v>0</v>
      </c>
      <c r="H7" t="s">
        <v>10</v>
      </c>
      <c r="I7" t="b">
        <v>0</v>
      </c>
      <c r="J7" t="s">
        <v>11</v>
      </c>
      <c r="K7">
        <f t="shared" si="1"/>
        <v>-4.9642488750129511E-3</v>
      </c>
      <c r="L7">
        <f t="shared" si="4"/>
        <v>-3.3432844011510483E-3</v>
      </c>
      <c r="M7">
        <f t="shared" si="4"/>
        <v>-1.6073380369369E-3</v>
      </c>
      <c r="N7">
        <f t="shared" si="4"/>
        <v>4.51118214035061E-2</v>
      </c>
      <c r="R7" s="1">
        <f t="shared" si="2"/>
        <v>0</v>
      </c>
      <c r="S7" s="2">
        <f t="shared" si="3"/>
        <v>100</v>
      </c>
      <c r="U7">
        <v>6</v>
      </c>
      <c r="V7" s="3">
        <v>0</v>
      </c>
      <c r="W7" s="3">
        <v>1</v>
      </c>
      <c r="X7" s="3">
        <v>0</v>
      </c>
    </row>
    <row r="8" spans="1:24" x14ac:dyDescent="0.25">
      <c r="A8">
        <v>6</v>
      </c>
      <c r="B8" t="s">
        <v>17</v>
      </c>
      <c r="C8">
        <v>0.39905499999999999</v>
      </c>
      <c r="D8">
        <f t="shared" ca="1" si="0"/>
        <v>7.1400000000000005E-2</v>
      </c>
      <c r="E8">
        <v>7.2248000000000007E-2</v>
      </c>
      <c r="F8">
        <v>7.0532999999999998E-2</v>
      </c>
      <c r="G8">
        <v>0</v>
      </c>
      <c r="H8" t="s">
        <v>10</v>
      </c>
      <c r="I8" t="b">
        <v>0</v>
      </c>
      <c r="J8" t="s">
        <v>11</v>
      </c>
      <c r="K8">
        <f t="shared" si="1"/>
        <v>4.004946548401507E-3</v>
      </c>
      <c r="L8">
        <f t="shared" si="4"/>
        <v>8.969195423414459E-3</v>
      </c>
      <c r="M8">
        <f t="shared" si="4"/>
        <v>1.2312479824565507E-2</v>
      </c>
      <c r="N8">
        <f t="shared" si="4"/>
        <v>1.3919817861502407E-2</v>
      </c>
      <c r="R8" s="1">
        <f t="shared" si="2"/>
        <v>0</v>
      </c>
      <c r="S8" s="2">
        <f t="shared" si="3"/>
        <v>100</v>
      </c>
      <c r="U8">
        <v>7</v>
      </c>
      <c r="V8" s="3">
        <v>1</v>
      </c>
      <c r="W8" s="3">
        <v>0</v>
      </c>
      <c r="X8" s="3">
        <v>0</v>
      </c>
    </row>
    <row r="9" spans="1:24" x14ac:dyDescent="0.25">
      <c r="A9">
        <v>7</v>
      </c>
      <c r="B9" t="s">
        <v>18</v>
      </c>
      <c r="C9">
        <v>0.39904200000000001</v>
      </c>
      <c r="D9">
        <f t="shared" ca="1" si="0"/>
        <v>7.1167999999999995E-2</v>
      </c>
      <c r="E9">
        <v>7.2079000000000004E-2</v>
      </c>
      <c r="F9">
        <v>7.0580000000000004E-2</v>
      </c>
      <c r="G9">
        <v>0</v>
      </c>
      <c r="H9" t="s">
        <v>10</v>
      </c>
      <c r="I9" t="b">
        <v>0</v>
      </c>
      <c r="J9" t="s">
        <v>11</v>
      </c>
      <c r="K9">
        <f t="shared" si="1"/>
        <v>-3.2577493713133225E-5</v>
      </c>
      <c r="L9">
        <f t="shared" si="4"/>
        <v>-4.0375240421146406E-3</v>
      </c>
      <c r="M9">
        <f t="shared" si="4"/>
        <v>-1.30067194655291E-2</v>
      </c>
      <c r="N9">
        <f t="shared" si="4"/>
        <v>-2.5319199290094609E-2</v>
      </c>
      <c r="R9" s="1">
        <f t="shared" si="2"/>
        <v>0</v>
      </c>
      <c r="S9" s="2">
        <f t="shared" si="3"/>
        <v>100</v>
      </c>
      <c r="U9">
        <v>8</v>
      </c>
      <c r="V9" s="3">
        <v>0</v>
      </c>
      <c r="W9" s="3">
        <v>1</v>
      </c>
      <c r="X9" s="3">
        <v>0</v>
      </c>
    </row>
    <row r="10" spans="1:24" x14ac:dyDescent="0.25">
      <c r="A10">
        <v>8</v>
      </c>
      <c r="B10" t="s">
        <v>19</v>
      </c>
      <c r="C10">
        <v>0.39798499999999998</v>
      </c>
      <c r="D10">
        <f t="shared" ca="1" si="0"/>
        <v>7.1105000000000002E-2</v>
      </c>
      <c r="E10">
        <v>7.2166999999999995E-2</v>
      </c>
      <c r="F10">
        <v>7.0406999999999997E-2</v>
      </c>
      <c r="G10">
        <v>0</v>
      </c>
      <c r="H10" t="s">
        <v>10</v>
      </c>
      <c r="I10" t="b">
        <v>0</v>
      </c>
      <c r="J10" t="s">
        <v>11</v>
      </c>
      <c r="K10">
        <f t="shared" si="1"/>
        <v>-2.6523568210362514E-3</v>
      </c>
      <c r="L10">
        <f t="shared" si="4"/>
        <v>-2.6197793273231183E-3</v>
      </c>
      <c r="M10">
        <f t="shared" si="4"/>
        <v>1.4177447147915223E-3</v>
      </c>
      <c r="N10">
        <f t="shared" si="4"/>
        <v>1.4424464180320621E-2</v>
      </c>
      <c r="R10" s="1">
        <f t="shared" si="2"/>
        <v>0</v>
      </c>
      <c r="S10" s="2">
        <f t="shared" si="3"/>
        <v>100</v>
      </c>
      <c r="U10">
        <v>9</v>
      </c>
      <c r="V10" s="3">
        <v>0.59589041095890416</v>
      </c>
      <c r="W10" s="3">
        <v>0.4041095890410959</v>
      </c>
      <c r="X10" s="3">
        <v>0</v>
      </c>
    </row>
    <row r="11" spans="1:24" x14ac:dyDescent="0.25">
      <c r="A11">
        <v>9</v>
      </c>
      <c r="B11" t="s">
        <v>20</v>
      </c>
      <c r="C11">
        <v>0.39514500000000002</v>
      </c>
      <c r="D11">
        <f t="shared" ca="1" si="0"/>
        <v>7.1141999999999997E-2</v>
      </c>
      <c r="E11">
        <v>7.1844000000000005E-2</v>
      </c>
      <c r="F11">
        <v>7.0430999999999994E-2</v>
      </c>
      <c r="G11">
        <v>0</v>
      </c>
      <c r="H11" t="s">
        <v>10</v>
      </c>
      <c r="I11" t="b">
        <v>0</v>
      </c>
      <c r="J11" t="s">
        <v>11</v>
      </c>
      <c r="K11">
        <f t="shared" si="1"/>
        <v>-7.1614993758903423E-3</v>
      </c>
      <c r="L11">
        <f t="shared" si="4"/>
        <v>-4.5091425548540905E-3</v>
      </c>
      <c r="M11">
        <f t="shared" si="4"/>
        <v>-1.8893632275309722E-3</v>
      </c>
      <c r="N11">
        <f t="shared" si="4"/>
        <v>-3.3071079423224944E-3</v>
      </c>
      <c r="R11" s="1">
        <f t="shared" si="2"/>
        <v>0</v>
      </c>
      <c r="S11" s="2">
        <f t="shared" si="3"/>
        <v>100</v>
      </c>
      <c r="U11">
        <v>10</v>
      </c>
      <c r="V11" s="3">
        <v>0</v>
      </c>
      <c r="W11" s="3">
        <v>1</v>
      </c>
      <c r="X11" s="3">
        <v>0</v>
      </c>
    </row>
    <row r="12" spans="1:24" x14ac:dyDescent="0.25">
      <c r="A12">
        <v>10</v>
      </c>
      <c r="B12" t="s">
        <v>21</v>
      </c>
      <c r="C12">
        <v>0.39668999999999999</v>
      </c>
      <c r="D12">
        <f t="shared" ca="1" si="0"/>
        <v>7.1147000000000002E-2</v>
      </c>
      <c r="E12">
        <v>7.2025000000000006E-2</v>
      </c>
      <c r="F12">
        <v>7.0171999999999998E-2</v>
      </c>
      <c r="G12">
        <v>0</v>
      </c>
      <c r="H12" t="s">
        <v>10</v>
      </c>
      <c r="I12" t="b">
        <v>0</v>
      </c>
      <c r="J12" t="s">
        <v>11</v>
      </c>
      <c r="K12">
        <f t="shared" si="1"/>
        <v>3.9023281365435044E-3</v>
      </c>
      <c r="L12">
        <f t="shared" si="4"/>
        <v>1.1063827512433847E-2</v>
      </c>
      <c r="M12">
        <f t="shared" si="4"/>
        <v>1.5572970067287938E-2</v>
      </c>
      <c r="N12">
        <f t="shared" si="4"/>
        <v>1.7462333294818909E-2</v>
      </c>
      <c r="R12" s="1">
        <f t="shared" si="2"/>
        <v>0</v>
      </c>
      <c r="S12" s="2">
        <f t="shared" si="3"/>
        <v>100</v>
      </c>
      <c r="U12">
        <v>11</v>
      </c>
      <c r="V12" s="3" t="s">
        <v>2040</v>
      </c>
      <c r="W12" s="3" t="s">
        <v>2040</v>
      </c>
      <c r="X12" s="3" t="s">
        <v>2040</v>
      </c>
    </row>
    <row r="13" spans="1:24" x14ac:dyDescent="0.25">
      <c r="A13">
        <v>11</v>
      </c>
      <c r="B13" t="s">
        <v>22</v>
      </c>
      <c r="C13">
        <v>0.39292199999999999</v>
      </c>
      <c r="D13">
        <f t="shared" ca="1" si="0"/>
        <v>7.1363999999999997E-2</v>
      </c>
      <c r="E13">
        <v>7.1656999999999998E-2</v>
      </c>
      <c r="F13">
        <v>7.0258000000000001E-2</v>
      </c>
      <c r="G13">
        <v>0</v>
      </c>
      <c r="H13" t="s">
        <v>10</v>
      </c>
      <c r="I13" t="b">
        <v>0</v>
      </c>
      <c r="J13" t="s">
        <v>11</v>
      </c>
      <c r="K13">
        <f t="shared" si="1"/>
        <v>-9.5439279038312327E-3</v>
      </c>
      <c r="L13">
        <f t="shared" si="4"/>
        <v>-1.3446256040374737E-2</v>
      </c>
      <c r="M13">
        <f t="shared" si="4"/>
        <v>-2.4510083552808586E-2</v>
      </c>
      <c r="N13">
        <f t="shared" si="4"/>
        <v>-4.0083053620096523E-2</v>
      </c>
      <c r="R13" s="1">
        <f t="shared" si="2"/>
        <v>0</v>
      </c>
      <c r="S13" s="2">
        <f t="shared" si="3"/>
        <v>100</v>
      </c>
      <c r="U13">
        <v>12</v>
      </c>
      <c r="V13" s="3" t="s">
        <v>2040</v>
      </c>
      <c r="W13" s="3" t="s">
        <v>2040</v>
      </c>
      <c r="X13" s="3" t="s">
        <v>2040</v>
      </c>
    </row>
    <row r="14" spans="1:24" x14ac:dyDescent="0.25">
      <c r="A14">
        <v>12</v>
      </c>
      <c r="B14" t="s">
        <v>23</v>
      </c>
      <c r="C14">
        <v>0.39941599999999999</v>
      </c>
      <c r="D14">
        <f t="shared" ca="1" si="0"/>
        <v>7.0885000000000004E-2</v>
      </c>
      <c r="E14">
        <v>7.2056999999999996E-2</v>
      </c>
      <c r="F14">
        <v>7.0257E-2</v>
      </c>
      <c r="G14">
        <v>0</v>
      </c>
      <c r="H14" t="s">
        <v>10</v>
      </c>
      <c r="I14" t="b">
        <v>0</v>
      </c>
      <c r="J14" t="s">
        <v>11</v>
      </c>
      <c r="K14">
        <f t="shared" si="1"/>
        <v>1.6391994325653952E-2</v>
      </c>
      <c r="L14">
        <f t="shared" si="4"/>
        <v>2.5935922229485184E-2</v>
      </c>
      <c r="M14">
        <f t="shared" si="4"/>
        <v>3.9382178269859923E-2</v>
      </c>
      <c r="N14">
        <f t="shared" si="4"/>
        <v>6.3892261822668509E-2</v>
      </c>
      <c r="R14" s="1">
        <f t="shared" si="2"/>
        <v>0</v>
      </c>
      <c r="S14" s="2">
        <f t="shared" si="3"/>
        <v>100</v>
      </c>
      <c r="U14">
        <v>13</v>
      </c>
      <c r="V14" s="3" t="s">
        <v>2040</v>
      </c>
      <c r="W14" s="3" t="s">
        <v>2040</v>
      </c>
      <c r="X14" s="3" t="s">
        <v>2040</v>
      </c>
    </row>
    <row r="15" spans="1:24" x14ac:dyDescent="0.25">
      <c r="A15">
        <v>13</v>
      </c>
      <c r="B15" t="s">
        <v>24</v>
      </c>
      <c r="C15">
        <v>0.39494000000000001</v>
      </c>
      <c r="D15">
        <f t="shared" ca="1" si="0"/>
        <v>7.1524000000000004E-2</v>
      </c>
      <c r="E15">
        <v>7.2137000000000007E-2</v>
      </c>
      <c r="F15">
        <v>7.0751999999999995E-2</v>
      </c>
      <c r="G15">
        <v>0</v>
      </c>
      <c r="H15" t="s">
        <v>10</v>
      </c>
      <c r="I15" t="b">
        <v>0</v>
      </c>
      <c r="J15" t="s">
        <v>11</v>
      </c>
      <c r="K15">
        <f t="shared" si="1"/>
        <v>-1.1269506367422112E-2</v>
      </c>
      <c r="L15">
        <f t="shared" si="4"/>
        <v>-2.7661500693076064E-2</v>
      </c>
      <c r="M15">
        <f t="shared" si="4"/>
        <v>-5.3597422922561248E-2</v>
      </c>
      <c r="N15">
        <f t="shared" si="4"/>
        <v>-9.2979601192421171E-2</v>
      </c>
      <c r="R15" s="1">
        <f t="shared" si="2"/>
        <v>0</v>
      </c>
      <c r="S15" s="2">
        <f t="shared" si="3"/>
        <v>100</v>
      </c>
      <c r="U15">
        <v>14</v>
      </c>
      <c r="V15" s="3" t="s">
        <v>2040</v>
      </c>
      <c r="W15" s="3" t="s">
        <v>2040</v>
      </c>
      <c r="X15" s="3" t="s">
        <v>2040</v>
      </c>
    </row>
    <row r="16" spans="1:24" x14ac:dyDescent="0.25">
      <c r="A16">
        <v>14</v>
      </c>
      <c r="B16" t="s">
        <v>25</v>
      </c>
      <c r="C16">
        <v>0.39437299999999997</v>
      </c>
      <c r="D16">
        <f t="shared" ca="1" si="0"/>
        <v>7.1263000000000007E-2</v>
      </c>
      <c r="E16">
        <v>7.1784000000000001E-2</v>
      </c>
      <c r="F16">
        <v>7.0667999999999995E-2</v>
      </c>
      <c r="G16">
        <v>0</v>
      </c>
      <c r="H16" t="s">
        <v>10</v>
      </c>
      <c r="I16" t="b">
        <v>0</v>
      </c>
      <c r="J16" t="s">
        <v>11</v>
      </c>
      <c r="K16">
        <f t="shared" si="1"/>
        <v>-1.4366924147962588E-3</v>
      </c>
      <c r="L16">
        <f t="shared" si="4"/>
        <v>9.8328139526258525E-3</v>
      </c>
      <c r="M16">
        <f t="shared" si="4"/>
        <v>3.7494314645701916E-2</v>
      </c>
      <c r="N16">
        <f t="shared" si="4"/>
        <v>9.1091737568263165E-2</v>
      </c>
      <c r="R16" s="1">
        <f t="shared" si="2"/>
        <v>0</v>
      </c>
      <c r="S16" s="2">
        <f t="shared" si="3"/>
        <v>100</v>
      </c>
      <c r="U16">
        <v>15</v>
      </c>
      <c r="V16" s="3" t="s">
        <v>2040</v>
      </c>
      <c r="W16" s="3" t="s">
        <v>2040</v>
      </c>
      <c r="X16" s="3" t="s">
        <v>2040</v>
      </c>
    </row>
    <row r="17" spans="1:24" x14ac:dyDescent="0.25">
      <c r="A17">
        <v>15</v>
      </c>
      <c r="B17" t="s">
        <v>26</v>
      </c>
      <c r="C17">
        <v>0.39194499999999999</v>
      </c>
      <c r="D17">
        <f t="shared" ca="1" si="0"/>
        <v>7.1453000000000003E-2</v>
      </c>
      <c r="E17">
        <v>7.1719000000000005E-2</v>
      </c>
      <c r="F17">
        <v>7.0497000000000004E-2</v>
      </c>
      <c r="G17">
        <v>0</v>
      </c>
      <c r="H17" t="s">
        <v>10</v>
      </c>
      <c r="I17" t="b">
        <v>0</v>
      </c>
      <c r="J17" t="s">
        <v>11</v>
      </c>
      <c r="K17">
        <f t="shared" si="1"/>
        <v>-6.1756185156641103E-3</v>
      </c>
      <c r="L17">
        <f t="shared" si="4"/>
        <v>-4.7389261008678515E-3</v>
      </c>
      <c r="M17">
        <f t="shared" si="4"/>
        <v>-1.4571740053493704E-2</v>
      </c>
      <c r="N17">
        <f t="shared" si="4"/>
        <v>-5.2066054699195619E-2</v>
      </c>
      <c r="R17" s="1">
        <f t="shared" si="2"/>
        <v>0</v>
      </c>
      <c r="S17" s="2">
        <f t="shared" si="3"/>
        <v>100</v>
      </c>
      <c r="U17">
        <v>16</v>
      </c>
      <c r="V17" s="3">
        <v>1</v>
      </c>
      <c r="W17" s="3">
        <v>0</v>
      </c>
      <c r="X17" s="3">
        <v>0</v>
      </c>
    </row>
    <row r="18" spans="1:24" x14ac:dyDescent="0.25">
      <c r="A18">
        <v>16</v>
      </c>
      <c r="B18" t="s">
        <v>27</v>
      </c>
      <c r="C18">
        <v>0.39138200000000001</v>
      </c>
      <c r="D18">
        <f t="shared" ca="1" si="0"/>
        <v>7.0985000000000006E-2</v>
      </c>
      <c r="E18">
        <v>7.1884000000000003E-2</v>
      </c>
      <c r="F18">
        <v>7.0290000000000005E-2</v>
      </c>
      <c r="G18">
        <v>0</v>
      </c>
      <c r="H18" t="s">
        <v>10</v>
      </c>
      <c r="I18" t="b">
        <v>0</v>
      </c>
      <c r="J18" t="s">
        <v>11</v>
      </c>
      <c r="K18">
        <f t="shared" si="1"/>
        <v>-1.4374584305149195E-3</v>
      </c>
      <c r="L18">
        <f t="shared" si="4"/>
        <v>4.7381600851491906E-3</v>
      </c>
      <c r="M18">
        <f t="shared" si="4"/>
        <v>9.4770861860170412E-3</v>
      </c>
      <c r="N18">
        <f t="shared" si="4"/>
        <v>2.4048826239510747E-2</v>
      </c>
      <c r="R18" s="1">
        <f t="shared" si="2"/>
        <v>0</v>
      </c>
      <c r="S18" s="2">
        <f t="shared" si="3"/>
        <v>100</v>
      </c>
      <c r="U18">
        <v>17</v>
      </c>
      <c r="V18" s="3" t="s">
        <v>2040</v>
      </c>
      <c r="W18" s="3" t="s">
        <v>2040</v>
      </c>
      <c r="X18" s="3" t="s">
        <v>2040</v>
      </c>
    </row>
    <row r="19" spans="1:24" x14ac:dyDescent="0.25">
      <c r="A19">
        <v>17</v>
      </c>
      <c r="B19" t="s">
        <v>28</v>
      </c>
      <c r="C19">
        <v>0.38750600000000002</v>
      </c>
      <c r="D19">
        <f t="shared" ca="1" si="0"/>
        <v>7.0977999999999999E-2</v>
      </c>
      <c r="E19">
        <v>7.1790000000000007E-2</v>
      </c>
      <c r="F19">
        <v>7.0245000000000002E-2</v>
      </c>
      <c r="G19">
        <v>0</v>
      </c>
      <c r="H19" t="s">
        <v>10</v>
      </c>
      <c r="I19" t="b">
        <v>0</v>
      </c>
      <c r="J19" t="s">
        <v>11</v>
      </c>
      <c r="K19">
        <f t="shared" si="1"/>
        <v>-9.9526504452501271E-3</v>
      </c>
      <c r="L19">
        <f t="shared" si="4"/>
        <v>-8.5151920147352074E-3</v>
      </c>
      <c r="M19">
        <f t="shared" si="4"/>
        <v>-1.3253352099884399E-2</v>
      </c>
      <c r="N19">
        <f t="shared" si="4"/>
        <v>-2.273043828590144E-2</v>
      </c>
      <c r="R19" s="1">
        <f t="shared" si="2"/>
        <v>0</v>
      </c>
      <c r="S19" s="2">
        <f t="shared" si="3"/>
        <v>100</v>
      </c>
      <c r="U19">
        <v>18</v>
      </c>
      <c r="V19" s="3">
        <v>1</v>
      </c>
      <c r="W19" s="3">
        <v>0</v>
      </c>
      <c r="X19" s="3">
        <v>0</v>
      </c>
    </row>
    <row r="20" spans="1:24" x14ac:dyDescent="0.25">
      <c r="A20">
        <v>18</v>
      </c>
      <c r="B20" t="s">
        <v>29</v>
      </c>
      <c r="C20">
        <v>0.39737299999999998</v>
      </c>
      <c r="D20">
        <f t="shared" ca="1" si="0"/>
        <v>7.1097999999999995E-2</v>
      </c>
      <c r="E20">
        <v>7.2468000000000005E-2</v>
      </c>
      <c r="F20">
        <v>7.0055000000000006E-2</v>
      </c>
      <c r="G20">
        <v>0</v>
      </c>
      <c r="H20" t="s">
        <v>10</v>
      </c>
      <c r="I20" t="b">
        <v>0</v>
      </c>
      <c r="J20" t="s">
        <v>11</v>
      </c>
      <c r="K20">
        <f t="shared" si="1"/>
        <v>2.5142729006636586E-2</v>
      </c>
      <c r="L20">
        <f t="shared" si="4"/>
        <v>3.5095379451886712E-2</v>
      </c>
      <c r="M20">
        <f t="shared" si="4"/>
        <v>4.3610571466621922E-2</v>
      </c>
      <c r="N20">
        <f t="shared" si="4"/>
        <v>5.6863923566506325E-2</v>
      </c>
      <c r="R20" s="1">
        <f t="shared" si="2"/>
        <v>0</v>
      </c>
      <c r="S20" s="2">
        <f t="shared" si="3"/>
        <v>100</v>
      </c>
      <c r="U20">
        <v>19</v>
      </c>
      <c r="V20" s="3">
        <v>0.42105263157894735</v>
      </c>
      <c r="W20" s="3">
        <v>0.57894736842105265</v>
      </c>
      <c r="X20" s="3">
        <v>0</v>
      </c>
    </row>
    <row r="21" spans="1:24" x14ac:dyDescent="0.25">
      <c r="A21">
        <v>19</v>
      </c>
      <c r="B21" t="s">
        <v>30</v>
      </c>
      <c r="C21">
        <v>0.39974300000000001</v>
      </c>
      <c r="D21">
        <f t="shared" ca="1" si="0"/>
        <v>7.1507000000000001E-2</v>
      </c>
      <c r="E21">
        <v>7.3096999999999995E-2</v>
      </c>
      <c r="F21">
        <v>7.0784E-2</v>
      </c>
      <c r="G21">
        <v>0</v>
      </c>
      <c r="H21" t="s">
        <v>10</v>
      </c>
      <c r="I21" t="b">
        <v>0</v>
      </c>
      <c r="J21" t="s">
        <v>11</v>
      </c>
      <c r="K21">
        <f t="shared" si="1"/>
        <v>5.9464369050427762E-3</v>
      </c>
      <c r="L21">
        <f t="shared" ref="L21:N36" si="5">K21-K20</f>
        <v>-1.919629210159381E-2</v>
      </c>
      <c r="M21">
        <f t="shared" si="5"/>
        <v>-5.4291671553480525E-2</v>
      </c>
      <c r="N21">
        <f t="shared" si="5"/>
        <v>-9.7902243020102447E-2</v>
      </c>
      <c r="O21">
        <f>27*IF(K21&lt;-0.0001,0,IF(AND(K21&gt;=-0.0001,K21&lt;0.0001),1,2))+9*IF(L21&lt;-0.0001,0,IF(AND(L21&gt;=-0.0001,L21&lt;0.0001),1,2))+3*IF(M21&lt;-0.0001,0,IF(AND(M21&gt;=-0.0001,M21&lt;0.0001),1,2))+IF(N21&lt;-0.0001,0,IF(AND(N21&gt;=-0.0001,N21&lt;0.0001),1,2))+1</f>
        <v>55</v>
      </c>
      <c r="P21">
        <f ca="1">RAND()</f>
        <v>0.21694301634391722</v>
      </c>
      <c r="Q21" t="str">
        <f ca="1">IF(P21&lt;VLOOKUP(O21,$U$2:$X$82,2),"buy",IF(P21&lt;VLOOKUP(O21,$U$2:$X$82,2)+VLOOKUP(O21,$U$2:$X$82,3),"hold","sell"))</f>
        <v>hold</v>
      </c>
      <c r="R21" s="1">
        <f t="shared" ca="1" si="2"/>
        <v>0</v>
      </c>
      <c r="S21" s="2">
        <f t="shared" ca="1" si="3"/>
        <v>100</v>
      </c>
      <c r="U21">
        <v>20</v>
      </c>
      <c r="V21" s="3" t="s">
        <v>2040</v>
      </c>
      <c r="W21" s="3" t="s">
        <v>2040</v>
      </c>
      <c r="X21" s="3" t="s">
        <v>2040</v>
      </c>
    </row>
    <row r="22" spans="1:24" x14ac:dyDescent="0.25">
      <c r="A22">
        <v>20</v>
      </c>
      <c r="B22" t="s">
        <v>31</v>
      </c>
      <c r="C22">
        <v>0.39639799999999997</v>
      </c>
      <c r="D22">
        <f t="shared" ca="1" si="0"/>
        <v>7.2566000000000005E-2</v>
      </c>
      <c r="E22">
        <v>7.3344000000000006E-2</v>
      </c>
      <c r="F22">
        <v>7.1249999999999994E-2</v>
      </c>
      <c r="G22">
        <v>0</v>
      </c>
      <c r="H22" t="s">
        <v>10</v>
      </c>
      <c r="I22" t="b">
        <v>0</v>
      </c>
      <c r="J22" t="s">
        <v>11</v>
      </c>
      <c r="K22">
        <f t="shared" si="1"/>
        <v>-8.4030341359132166E-3</v>
      </c>
      <c r="L22">
        <f t="shared" si="5"/>
        <v>-1.4349471040955993E-2</v>
      </c>
      <c r="M22">
        <f t="shared" si="5"/>
        <v>4.8468210606378171E-3</v>
      </c>
      <c r="N22">
        <f t="shared" si="5"/>
        <v>5.913849261411834E-2</v>
      </c>
      <c r="O22">
        <f t="shared" ref="O22:O85" si="6">27*IF(K22&lt;-0.0001,0,IF(AND(K22&gt;=-0.0001,K22&lt;0.0001),1,2))+9*IF(L22&lt;-0.0001,0,IF(AND(L22&gt;=-0.0001,L22&lt;0.0001),1,2))+3*IF(M22&lt;-0.0001,0,IF(AND(M22&gt;=-0.0001,M22&lt;0.0001),1,2))+IF(N22&lt;-0.0001,0,IF(AND(N22&gt;=-0.0001,N22&lt;0.0001),1,2))+1</f>
        <v>9</v>
      </c>
      <c r="P22">
        <f t="shared" ref="P22:P85" ca="1" si="7">RAND()</f>
        <v>9.2618857612425165E-2</v>
      </c>
      <c r="Q22" t="str">
        <f t="shared" ref="Q22:Q85" ca="1" si="8">IF(P22&lt;VLOOKUP(O22,$U$2:$X$82,2),"buy",IF(P22&lt;VLOOKUP(O22,$U$2:$X$82,2)+VLOOKUP(O22,$U$2:$X$82,3),"hold","sell"))</f>
        <v>buy</v>
      </c>
      <c r="R22" s="1">
        <f t="shared" ca="1" si="2"/>
        <v>252.27170671900464</v>
      </c>
      <c r="S22" s="2">
        <f t="shared" ca="1" si="3"/>
        <v>0</v>
      </c>
      <c r="U22">
        <v>21</v>
      </c>
      <c r="V22" s="3" t="s">
        <v>2040</v>
      </c>
      <c r="W22" s="3" t="s">
        <v>2040</v>
      </c>
      <c r="X22" s="3" t="s">
        <v>2040</v>
      </c>
    </row>
    <row r="23" spans="1:24" x14ac:dyDescent="0.25">
      <c r="A23">
        <v>21</v>
      </c>
      <c r="B23" t="s">
        <v>32</v>
      </c>
      <c r="C23">
        <v>0.39889599999999997</v>
      </c>
      <c r="D23">
        <f t="shared" ca="1" si="0"/>
        <v>7.2642999999999999E-2</v>
      </c>
      <c r="E23">
        <v>7.3506000000000002E-2</v>
      </c>
      <c r="F23">
        <v>7.1340000000000001E-2</v>
      </c>
      <c r="G23">
        <v>0</v>
      </c>
      <c r="H23" t="s">
        <v>10</v>
      </c>
      <c r="I23" t="b">
        <v>0</v>
      </c>
      <c r="J23" t="s">
        <v>11</v>
      </c>
      <c r="K23">
        <f t="shared" si="1"/>
        <v>6.2819535920049701E-3</v>
      </c>
      <c r="L23">
        <f t="shared" si="5"/>
        <v>1.4684987727918188E-2</v>
      </c>
      <c r="M23">
        <f t="shared" si="5"/>
        <v>2.9034458768874179E-2</v>
      </c>
      <c r="N23">
        <f t="shared" si="5"/>
        <v>2.4187637708236363E-2</v>
      </c>
      <c r="O23">
        <f t="shared" si="6"/>
        <v>81</v>
      </c>
      <c r="P23">
        <f t="shared" ca="1" si="7"/>
        <v>0.67838029202839578</v>
      </c>
      <c r="Q23" t="str">
        <f t="shared" ca="1" si="8"/>
        <v>sell</v>
      </c>
      <c r="R23" s="1">
        <f t="shared" ca="1" si="2"/>
        <v>0</v>
      </c>
      <c r="S23" s="2">
        <f t="shared" ca="1" si="3"/>
        <v>100.63017472338407</v>
      </c>
      <c r="U23">
        <v>22</v>
      </c>
      <c r="V23" s="3" t="s">
        <v>2040</v>
      </c>
      <c r="W23" s="3" t="s">
        <v>2040</v>
      </c>
      <c r="X23" s="3" t="s">
        <v>2040</v>
      </c>
    </row>
    <row r="24" spans="1:24" x14ac:dyDescent="0.25">
      <c r="A24">
        <v>22</v>
      </c>
      <c r="B24" t="s">
        <v>33</v>
      </c>
      <c r="C24">
        <v>0.40260499999999999</v>
      </c>
      <c r="D24">
        <f t="shared" ca="1" si="0"/>
        <v>7.2617000000000001E-2</v>
      </c>
      <c r="E24">
        <v>7.3120000000000004E-2</v>
      </c>
      <c r="F24">
        <v>7.1096000000000006E-2</v>
      </c>
      <c r="G24">
        <v>0</v>
      </c>
      <c r="H24" t="s">
        <v>10</v>
      </c>
      <c r="I24" t="b">
        <v>0</v>
      </c>
      <c r="J24" t="s">
        <v>11</v>
      </c>
      <c r="K24">
        <f t="shared" si="1"/>
        <v>9.2551350528571209E-3</v>
      </c>
      <c r="L24">
        <f t="shared" si="5"/>
        <v>2.9731814608521508E-3</v>
      </c>
      <c r="M24">
        <f t="shared" si="5"/>
        <v>-1.1711806267066038E-2</v>
      </c>
      <c r="N24">
        <f t="shared" si="5"/>
        <v>-4.0746265035940213E-2</v>
      </c>
      <c r="O24">
        <f t="shared" si="6"/>
        <v>73</v>
      </c>
      <c r="P24">
        <f t="shared" ca="1" si="7"/>
        <v>0.7311446701837867</v>
      </c>
      <c r="Q24" t="str">
        <f t="shared" ca="1" si="8"/>
        <v>sell</v>
      </c>
      <c r="R24" s="1">
        <f t="shared" ca="1" si="2"/>
        <v>0</v>
      </c>
      <c r="S24" s="2">
        <f t="shared" ca="1" si="3"/>
        <v>100.63017472338407</v>
      </c>
      <c r="U24">
        <v>23</v>
      </c>
      <c r="V24" s="3" t="s">
        <v>2040</v>
      </c>
      <c r="W24" s="3" t="s">
        <v>2040</v>
      </c>
      <c r="X24" s="3" t="s">
        <v>2040</v>
      </c>
    </row>
    <row r="25" spans="1:24" x14ac:dyDescent="0.25">
      <c r="A25">
        <v>23</v>
      </c>
      <c r="B25" t="s">
        <v>34</v>
      </c>
      <c r="C25">
        <v>0.39998400000000001</v>
      </c>
      <c r="D25">
        <f t="shared" ca="1" si="0"/>
        <v>7.2054000000000007E-2</v>
      </c>
      <c r="E25">
        <v>7.3070999999999997E-2</v>
      </c>
      <c r="F25">
        <v>7.1528999999999995E-2</v>
      </c>
      <c r="G25">
        <v>0</v>
      </c>
      <c r="H25" t="s">
        <v>10</v>
      </c>
      <c r="I25" t="b">
        <v>0</v>
      </c>
      <c r="J25" t="s">
        <v>11</v>
      </c>
      <c r="K25">
        <f t="shared" si="1"/>
        <v>-6.5313628768896275E-3</v>
      </c>
      <c r="L25">
        <f t="shared" si="5"/>
        <v>-1.5786497929746748E-2</v>
      </c>
      <c r="M25">
        <f t="shared" si="5"/>
        <v>-1.8759679390598898E-2</v>
      </c>
      <c r="N25">
        <f t="shared" si="5"/>
        <v>-7.0478731235328607E-3</v>
      </c>
      <c r="O25">
        <f t="shared" si="6"/>
        <v>1</v>
      </c>
      <c r="P25">
        <f t="shared" ca="1" si="7"/>
        <v>0.18202682912348955</v>
      </c>
      <c r="Q25" t="str">
        <f t="shared" ca="1" si="8"/>
        <v>buy</v>
      </c>
      <c r="R25" s="1">
        <f t="shared" ca="1" si="2"/>
        <v>251.58550022846933</v>
      </c>
      <c r="S25" s="2">
        <f t="shared" ca="1" si="3"/>
        <v>0</v>
      </c>
      <c r="U25">
        <v>24</v>
      </c>
      <c r="V25" s="3" t="s">
        <v>2040</v>
      </c>
      <c r="W25" s="3" t="s">
        <v>2040</v>
      </c>
      <c r="X25" s="3" t="s">
        <v>2040</v>
      </c>
    </row>
    <row r="26" spans="1:24" x14ac:dyDescent="0.25">
      <c r="A26">
        <v>24</v>
      </c>
      <c r="B26" t="s">
        <v>35</v>
      </c>
      <c r="C26">
        <v>0.39867399999999997</v>
      </c>
      <c r="D26">
        <f t="shared" ca="1" si="0"/>
        <v>7.2170999999999999E-2</v>
      </c>
      <c r="E26">
        <v>7.3099999999999998E-2</v>
      </c>
      <c r="F26">
        <v>7.1499999999999994E-2</v>
      </c>
      <c r="G26">
        <v>0</v>
      </c>
      <c r="H26" t="s">
        <v>10</v>
      </c>
      <c r="I26" t="b">
        <v>0</v>
      </c>
      <c r="J26" t="s">
        <v>11</v>
      </c>
      <c r="K26">
        <f t="shared" si="1"/>
        <v>-3.2805030438561524E-3</v>
      </c>
      <c r="L26">
        <f t="shared" si="5"/>
        <v>3.2508598330334751E-3</v>
      </c>
      <c r="M26">
        <f t="shared" si="5"/>
        <v>1.9037357762780222E-2</v>
      </c>
      <c r="N26">
        <f t="shared" si="5"/>
        <v>3.7797037153379121E-2</v>
      </c>
      <c r="O26">
        <f t="shared" si="6"/>
        <v>27</v>
      </c>
      <c r="P26">
        <f t="shared" ca="1" si="7"/>
        <v>0.39787346384004973</v>
      </c>
      <c r="Q26" t="str">
        <f t="shared" ca="1" si="8"/>
        <v>buy</v>
      </c>
      <c r="R26" s="1">
        <f t="shared" ca="1" si="2"/>
        <v>251.58550022846933</v>
      </c>
      <c r="S26" s="2">
        <f t="shared" ca="1" si="3"/>
        <v>0</v>
      </c>
      <c r="U26">
        <v>25</v>
      </c>
      <c r="V26" s="3">
        <v>0.56000000000000005</v>
      </c>
      <c r="W26" s="3">
        <v>0.44</v>
      </c>
      <c r="X26" s="3">
        <v>0</v>
      </c>
    </row>
    <row r="27" spans="1:24" x14ac:dyDescent="0.25">
      <c r="A27">
        <v>25</v>
      </c>
      <c r="B27" t="s">
        <v>36</v>
      </c>
      <c r="C27">
        <v>0.39980599999999999</v>
      </c>
      <c r="D27">
        <f t="shared" ca="1" si="0"/>
        <v>7.2100999999999998E-2</v>
      </c>
      <c r="E27">
        <v>7.2826000000000002E-2</v>
      </c>
      <c r="F27">
        <v>7.1184999999999998E-2</v>
      </c>
      <c r="G27">
        <v>0</v>
      </c>
      <c r="H27" t="s">
        <v>10</v>
      </c>
      <c r="I27" t="b">
        <v>0</v>
      </c>
      <c r="J27" t="s">
        <v>11</v>
      </c>
      <c r="K27">
        <f t="shared" si="1"/>
        <v>2.8353872357479758E-3</v>
      </c>
      <c r="L27">
        <f t="shared" si="5"/>
        <v>6.1158902796041286E-3</v>
      </c>
      <c r="M27">
        <f t="shared" si="5"/>
        <v>2.8650304465706535E-3</v>
      </c>
      <c r="N27">
        <f t="shared" si="5"/>
        <v>-1.6172327316209569E-2</v>
      </c>
      <c r="O27">
        <f t="shared" si="6"/>
        <v>79</v>
      </c>
      <c r="P27">
        <f t="shared" ca="1" si="7"/>
        <v>0.27193973108943914</v>
      </c>
      <c r="Q27" t="str">
        <f t="shared" ca="1" si="8"/>
        <v>hold</v>
      </c>
      <c r="R27" s="1">
        <f t="shared" ca="1" si="2"/>
        <v>251.58550022846933</v>
      </c>
      <c r="S27" s="2">
        <f t="shared" ca="1" si="3"/>
        <v>0</v>
      </c>
      <c r="U27">
        <v>26</v>
      </c>
      <c r="V27" s="3">
        <v>1</v>
      </c>
      <c r="W27" s="3">
        <v>0</v>
      </c>
      <c r="X27" s="3">
        <v>0</v>
      </c>
    </row>
    <row r="28" spans="1:24" x14ac:dyDescent="0.25">
      <c r="A28">
        <v>26</v>
      </c>
      <c r="B28" t="s">
        <v>37</v>
      </c>
      <c r="C28">
        <v>0.40181299999999998</v>
      </c>
      <c r="D28">
        <f t="shared" ca="1" si="0"/>
        <v>7.2112999999999997E-2</v>
      </c>
      <c r="E28">
        <v>7.3037000000000005E-2</v>
      </c>
      <c r="F28">
        <v>7.1177000000000004E-2</v>
      </c>
      <c r="G28">
        <v>0</v>
      </c>
      <c r="H28" t="s">
        <v>10</v>
      </c>
      <c r="I28" t="b">
        <v>0</v>
      </c>
      <c r="J28" t="s">
        <v>11</v>
      </c>
      <c r="K28">
        <f t="shared" si="1"/>
        <v>5.0073663423645925E-3</v>
      </c>
      <c r="L28">
        <f t="shared" si="5"/>
        <v>2.1719791066166167E-3</v>
      </c>
      <c r="M28">
        <f t="shared" si="5"/>
        <v>-3.9439111729875119E-3</v>
      </c>
      <c r="N28">
        <f t="shared" si="5"/>
        <v>-6.8089416195581658E-3</v>
      </c>
      <c r="O28">
        <f t="shared" si="6"/>
        <v>73</v>
      </c>
      <c r="P28">
        <f t="shared" ca="1" si="7"/>
        <v>0.16767931518475365</v>
      </c>
      <c r="Q28" t="str">
        <f t="shared" ca="1" si="8"/>
        <v>hold</v>
      </c>
      <c r="R28" s="1">
        <f t="shared" ca="1" si="2"/>
        <v>251.58550022846933</v>
      </c>
      <c r="S28" s="2">
        <f t="shared" ca="1" si="3"/>
        <v>0</v>
      </c>
      <c r="U28">
        <v>27</v>
      </c>
      <c r="V28" s="3">
        <v>0.50299401197604787</v>
      </c>
      <c r="W28" s="3">
        <v>0.49700598802395207</v>
      </c>
      <c r="X28" s="3">
        <v>0</v>
      </c>
    </row>
    <row r="29" spans="1:24" x14ac:dyDescent="0.25">
      <c r="A29">
        <v>27</v>
      </c>
      <c r="B29" t="s">
        <v>38</v>
      </c>
      <c r="C29">
        <v>0.399592</v>
      </c>
      <c r="D29">
        <f t="shared" ca="1" si="0"/>
        <v>7.1997000000000005E-2</v>
      </c>
      <c r="E29">
        <v>7.3163000000000006E-2</v>
      </c>
      <c r="F29">
        <v>7.1334999999999996E-2</v>
      </c>
      <c r="G29">
        <v>0</v>
      </c>
      <c r="H29" t="s">
        <v>10</v>
      </c>
      <c r="I29" t="b">
        <v>0</v>
      </c>
      <c r="J29" t="s">
        <v>11</v>
      </c>
      <c r="K29">
        <f t="shared" si="1"/>
        <v>-5.5427655180588422E-3</v>
      </c>
      <c r="L29">
        <f t="shared" si="5"/>
        <v>-1.0550131860423435E-2</v>
      </c>
      <c r="M29">
        <f t="shared" si="5"/>
        <v>-1.272211096704005E-2</v>
      </c>
      <c r="N29">
        <f t="shared" si="5"/>
        <v>-8.7781997940525394E-3</v>
      </c>
      <c r="O29">
        <f t="shared" si="6"/>
        <v>1</v>
      </c>
      <c r="P29">
        <f t="shared" ca="1" si="7"/>
        <v>0.27776104777447908</v>
      </c>
      <c r="Q29" t="str">
        <f t="shared" ca="1" si="8"/>
        <v>buy</v>
      </c>
      <c r="R29" s="1">
        <f t="shared" ca="1" si="2"/>
        <v>251.58550022846933</v>
      </c>
      <c r="S29" s="2">
        <f t="shared" ca="1" si="3"/>
        <v>0</v>
      </c>
      <c r="U29">
        <v>28</v>
      </c>
      <c r="V29" s="3">
        <v>0.25</v>
      </c>
      <c r="W29" s="3">
        <v>0.5</v>
      </c>
      <c r="X29" s="3">
        <v>0.25</v>
      </c>
    </row>
    <row r="30" spans="1:24" x14ac:dyDescent="0.25">
      <c r="A30">
        <v>28</v>
      </c>
      <c r="B30" t="s">
        <v>39</v>
      </c>
      <c r="C30">
        <v>0.39636199999999999</v>
      </c>
      <c r="D30">
        <f t="shared" ca="1" si="0"/>
        <v>7.2497000000000006E-2</v>
      </c>
      <c r="E30">
        <v>7.3199E-2</v>
      </c>
      <c r="F30">
        <v>7.1596999999999994E-2</v>
      </c>
      <c r="G30">
        <v>0</v>
      </c>
      <c r="H30" t="s">
        <v>10</v>
      </c>
      <c r="I30" t="b">
        <v>0</v>
      </c>
      <c r="J30" t="s">
        <v>11</v>
      </c>
      <c r="K30">
        <f t="shared" si="1"/>
        <v>-8.1160469072333596E-3</v>
      </c>
      <c r="L30">
        <f t="shared" si="5"/>
        <v>-2.5732813891745174E-3</v>
      </c>
      <c r="M30">
        <f t="shared" si="5"/>
        <v>7.9768504712489172E-3</v>
      </c>
      <c r="N30">
        <f t="shared" si="5"/>
        <v>2.0698961438288969E-2</v>
      </c>
      <c r="O30">
        <f t="shared" si="6"/>
        <v>9</v>
      </c>
      <c r="P30">
        <f t="shared" ca="1" si="7"/>
        <v>0.43210801802197329</v>
      </c>
      <c r="Q30" t="str">
        <f t="shared" ca="1" si="8"/>
        <v>buy</v>
      </c>
      <c r="R30" s="1">
        <f t="shared" ca="1" si="2"/>
        <v>251.58550022846933</v>
      </c>
      <c r="S30" s="2">
        <f t="shared" ca="1" si="3"/>
        <v>0</v>
      </c>
      <c r="U30">
        <v>29</v>
      </c>
      <c r="V30" s="3" t="s">
        <v>2040</v>
      </c>
      <c r="W30" s="3" t="s">
        <v>2040</v>
      </c>
      <c r="X30" s="3" t="s">
        <v>2040</v>
      </c>
    </row>
    <row r="31" spans="1:24" x14ac:dyDescent="0.25">
      <c r="A31">
        <v>29</v>
      </c>
      <c r="B31" t="s">
        <v>40</v>
      </c>
      <c r="C31">
        <v>0.39788699999999999</v>
      </c>
      <c r="D31">
        <f t="shared" ca="1" si="0"/>
        <v>7.2706999999999994E-2</v>
      </c>
      <c r="E31">
        <v>7.3375999999999997E-2</v>
      </c>
      <c r="F31">
        <v>7.1850999999999998E-2</v>
      </c>
      <c r="G31">
        <v>0</v>
      </c>
      <c r="H31" t="s">
        <v>10</v>
      </c>
      <c r="I31" t="b">
        <v>0</v>
      </c>
      <c r="J31" t="s">
        <v>11</v>
      </c>
      <c r="K31">
        <f t="shared" si="1"/>
        <v>3.8401055588360793E-3</v>
      </c>
      <c r="L31">
        <f t="shared" si="5"/>
        <v>1.1956152466069439E-2</v>
      </c>
      <c r="M31">
        <f t="shared" si="5"/>
        <v>1.4529433855243957E-2</v>
      </c>
      <c r="N31">
        <f t="shared" si="5"/>
        <v>6.5525833839950396E-3</v>
      </c>
      <c r="O31">
        <f t="shared" si="6"/>
        <v>81</v>
      </c>
      <c r="P31">
        <f t="shared" ca="1" si="7"/>
        <v>0.38450812742518492</v>
      </c>
      <c r="Q31" t="str">
        <f t="shared" ca="1" si="8"/>
        <v>hold</v>
      </c>
      <c r="R31" s="1">
        <f t="shared" ca="1" si="2"/>
        <v>251.58550022846933</v>
      </c>
      <c r="S31" s="2">
        <f t="shared" ca="1" si="3"/>
        <v>0</v>
      </c>
      <c r="U31">
        <v>30</v>
      </c>
      <c r="V31" s="3" t="s">
        <v>2040</v>
      </c>
      <c r="W31" s="3" t="s">
        <v>2040</v>
      </c>
      <c r="X31" s="3" t="s">
        <v>2040</v>
      </c>
    </row>
    <row r="32" spans="1:24" x14ac:dyDescent="0.25">
      <c r="A32">
        <v>30</v>
      </c>
      <c r="B32" t="s">
        <v>41</v>
      </c>
      <c r="C32">
        <v>0.39910200000000001</v>
      </c>
      <c r="D32">
        <f t="shared" ca="1" si="0"/>
        <v>7.2575000000000001E-2</v>
      </c>
      <c r="E32">
        <v>7.3207999999999995E-2</v>
      </c>
      <c r="F32">
        <v>7.1579000000000004E-2</v>
      </c>
      <c r="G32">
        <v>0</v>
      </c>
      <c r="H32" t="s">
        <v>10</v>
      </c>
      <c r="I32" t="b">
        <v>0</v>
      </c>
      <c r="J32" t="s">
        <v>11</v>
      </c>
      <c r="K32">
        <f t="shared" si="1"/>
        <v>3.0489755818462281E-3</v>
      </c>
      <c r="L32">
        <f t="shared" si="5"/>
        <v>-7.9112997698985122E-4</v>
      </c>
      <c r="M32">
        <f t="shared" si="5"/>
        <v>-1.2747282443059291E-2</v>
      </c>
      <c r="N32">
        <f t="shared" si="5"/>
        <v>-2.727671629830325E-2</v>
      </c>
      <c r="O32">
        <f t="shared" si="6"/>
        <v>55</v>
      </c>
      <c r="P32">
        <f t="shared" ca="1" si="7"/>
        <v>0.82883838185044656</v>
      </c>
      <c r="Q32" t="str">
        <f t="shared" ca="1" si="8"/>
        <v>sell</v>
      </c>
      <c r="R32" s="1">
        <f t="shared" ca="1" si="2"/>
        <v>0</v>
      </c>
      <c r="S32" s="2">
        <f t="shared" ca="1" si="3"/>
        <v>100.40827631218256</v>
      </c>
      <c r="U32">
        <v>31</v>
      </c>
      <c r="V32" s="3" t="s">
        <v>2040</v>
      </c>
      <c r="W32" s="3" t="s">
        <v>2040</v>
      </c>
      <c r="X32" s="3" t="s">
        <v>2040</v>
      </c>
    </row>
    <row r="33" spans="1:24" x14ac:dyDescent="0.25">
      <c r="A33">
        <v>31</v>
      </c>
      <c r="B33" t="s">
        <v>42</v>
      </c>
      <c r="C33">
        <v>0.39794499999999999</v>
      </c>
      <c r="D33">
        <f t="shared" ca="1" si="0"/>
        <v>7.2482000000000005E-2</v>
      </c>
      <c r="E33">
        <v>7.3210999999999998E-2</v>
      </c>
      <c r="F33">
        <v>7.1623999999999993E-2</v>
      </c>
      <c r="G33">
        <v>0</v>
      </c>
      <c r="H33" t="s">
        <v>10</v>
      </c>
      <c r="I33" t="b">
        <v>0</v>
      </c>
      <c r="J33" t="s">
        <v>11</v>
      </c>
      <c r="K33">
        <f t="shared" si="1"/>
        <v>-2.9032164978979131E-3</v>
      </c>
      <c r="L33">
        <f t="shared" si="5"/>
        <v>-5.9521920797441412E-3</v>
      </c>
      <c r="M33">
        <f t="shared" si="5"/>
        <v>-5.1610621027542904E-3</v>
      </c>
      <c r="N33">
        <f t="shared" si="5"/>
        <v>7.5862203403050006E-3</v>
      </c>
      <c r="O33">
        <f t="shared" si="6"/>
        <v>3</v>
      </c>
      <c r="P33">
        <f t="shared" ca="1" si="7"/>
        <v>0.77543519953283491</v>
      </c>
      <c r="Q33" t="str">
        <f t="shared" ca="1" si="8"/>
        <v>hold</v>
      </c>
      <c r="R33" s="1">
        <f t="shared" ca="1" si="2"/>
        <v>0</v>
      </c>
      <c r="S33" s="2">
        <f t="shared" ca="1" si="3"/>
        <v>100.40827631218256</v>
      </c>
      <c r="U33">
        <v>32</v>
      </c>
      <c r="V33" s="3" t="s">
        <v>2040</v>
      </c>
      <c r="W33" s="3" t="s">
        <v>2040</v>
      </c>
      <c r="X33" s="3" t="s">
        <v>2040</v>
      </c>
    </row>
    <row r="34" spans="1:24" x14ac:dyDescent="0.25">
      <c r="A34">
        <v>32</v>
      </c>
      <c r="B34" t="s">
        <v>43</v>
      </c>
      <c r="C34">
        <v>0.39324599999999998</v>
      </c>
      <c r="D34">
        <f t="shared" ca="1" si="0"/>
        <v>7.2331999999999994E-2</v>
      </c>
      <c r="E34">
        <v>7.3145000000000002E-2</v>
      </c>
      <c r="F34">
        <v>7.1469000000000005E-2</v>
      </c>
      <c r="G34">
        <v>0</v>
      </c>
      <c r="H34" t="s">
        <v>10</v>
      </c>
      <c r="I34" t="b">
        <v>0</v>
      </c>
      <c r="J34" t="s">
        <v>11</v>
      </c>
      <c r="K34">
        <f t="shared" si="1"/>
        <v>-1.1878294874436156E-2</v>
      </c>
      <c r="L34">
        <f t="shared" si="5"/>
        <v>-8.9750783765382425E-3</v>
      </c>
      <c r="M34">
        <f t="shared" si="5"/>
        <v>-3.0228862967941013E-3</v>
      </c>
      <c r="N34">
        <f t="shared" si="5"/>
        <v>2.1381758059601892E-3</v>
      </c>
      <c r="O34">
        <f t="shared" si="6"/>
        <v>3</v>
      </c>
      <c r="P34">
        <f t="shared" ca="1" si="7"/>
        <v>2.4529559994463379E-2</v>
      </c>
      <c r="Q34" t="str">
        <f t="shared" ca="1" si="8"/>
        <v>buy</v>
      </c>
      <c r="R34" s="1">
        <f t="shared" ca="1" si="2"/>
        <v>255.33197111269428</v>
      </c>
      <c r="S34" s="2">
        <f t="shared" ca="1" si="3"/>
        <v>0</v>
      </c>
      <c r="U34">
        <v>33</v>
      </c>
      <c r="V34" s="3" t="s">
        <v>2040</v>
      </c>
      <c r="W34" s="3" t="s">
        <v>2040</v>
      </c>
      <c r="X34" s="3" t="s">
        <v>2040</v>
      </c>
    </row>
    <row r="35" spans="1:24" x14ac:dyDescent="0.25">
      <c r="A35">
        <v>33</v>
      </c>
      <c r="B35" t="s">
        <v>44</v>
      </c>
      <c r="C35">
        <v>0.39469300000000002</v>
      </c>
      <c r="D35">
        <f t="shared" ca="1" si="0"/>
        <v>7.2600999999999999E-2</v>
      </c>
      <c r="E35">
        <v>7.3191999999999993E-2</v>
      </c>
      <c r="F35">
        <v>7.1748000000000006E-2</v>
      </c>
      <c r="G35">
        <v>0</v>
      </c>
      <c r="H35" t="s">
        <v>10</v>
      </c>
      <c r="I35" t="b">
        <v>0</v>
      </c>
      <c r="J35" t="s">
        <v>11</v>
      </c>
      <c r="K35">
        <f t="shared" si="1"/>
        <v>3.6728731538863586E-3</v>
      </c>
      <c r="L35">
        <f t="shared" si="5"/>
        <v>1.5551168028322515E-2</v>
      </c>
      <c r="M35">
        <f t="shared" si="5"/>
        <v>2.4526246404860758E-2</v>
      </c>
      <c r="N35">
        <f t="shared" si="5"/>
        <v>2.754913270165486E-2</v>
      </c>
      <c r="O35">
        <f t="shared" si="6"/>
        <v>81</v>
      </c>
      <c r="P35">
        <f t="shared" ca="1" si="7"/>
        <v>0.36848691595411354</v>
      </c>
      <c r="Q35" t="str">
        <f t="shared" ca="1" si="8"/>
        <v>hold</v>
      </c>
      <c r="R35" s="1">
        <f t="shared" ca="1" si="2"/>
        <v>255.33197111269428</v>
      </c>
      <c r="S35" s="2">
        <f t="shared" ca="1" si="3"/>
        <v>0</v>
      </c>
      <c r="U35">
        <v>34</v>
      </c>
      <c r="V35" s="3" t="s">
        <v>2040</v>
      </c>
      <c r="W35" s="3" t="s">
        <v>2040</v>
      </c>
      <c r="X35" s="3" t="s">
        <v>2040</v>
      </c>
    </row>
    <row r="36" spans="1:24" x14ac:dyDescent="0.25">
      <c r="A36">
        <v>34</v>
      </c>
      <c r="B36" t="s">
        <v>45</v>
      </c>
      <c r="C36">
        <v>0.39168199999999997</v>
      </c>
      <c r="D36">
        <f t="shared" ca="1" si="0"/>
        <v>7.2497000000000006E-2</v>
      </c>
      <c r="E36">
        <v>7.3997999999999994E-2</v>
      </c>
      <c r="F36">
        <v>7.1863999999999997E-2</v>
      </c>
      <c r="G36">
        <v>0</v>
      </c>
      <c r="H36" t="s">
        <v>10</v>
      </c>
      <c r="I36" t="b">
        <v>0</v>
      </c>
      <c r="J36" t="s">
        <v>11</v>
      </c>
      <c r="K36">
        <f t="shared" si="1"/>
        <v>-7.6579240184391452E-3</v>
      </c>
      <c r="L36">
        <f t="shared" si="5"/>
        <v>-1.1330797172325505E-2</v>
      </c>
      <c r="M36">
        <f t="shared" si="5"/>
        <v>-2.688196520064802E-2</v>
      </c>
      <c r="N36">
        <f t="shared" si="5"/>
        <v>-5.1408211605508777E-2</v>
      </c>
      <c r="O36">
        <f t="shared" si="6"/>
        <v>1</v>
      </c>
      <c r="P36">
        <f t="shared" ca="1" si="7"/>
        <v>0.86044538464940734</v>
      </c>
      <c r="Q36" t="str">
        <f t="shared" ca="1" si="8"/>
        <v>hold</v>
      </c>
      <c r="R36" s="1">
        <f t="shared" ca="1" si="2"/>
        <v>255.33197111269428</v>
      </c>
      <c r="S36" s="2">
        <f t="shared" ca="1" si="3"/>
        <v>0</v>
      </c>
      <c r="U36">
        <v>35</v>
      </c>
      <c r="V36" s="3" t="s">
        <v>2040</v>
      </c>
      <c r="W36" s="3" t="s">
        <v>2040</v>
      </c>
      <c r="X36" s="3" t="s">
        <v>2040</v>
      </c>
    </row>
    <row r="37" spans="1:24" x14ac:dyDescent="0.25">
      <c r="A37">
        <v>35</v>
      </c>
      <c r="B37" t="s">
        <v>46</v>
      </c>
      <c r="C37">
        <v>0.39091999999999999</v>
      </c>
      <c r="D37">
        <f t="shared" ca="1" si="0"/>
        <v>7.3562000000000002E-2</v>
      </c>
      <c r="E37">
        <v>7.4533000000000002E-2</v>
      </c>
      <c r="F37">
        <v>7.2745000000000004E-2</v>
      </c>
      <c r="G37">
        <v>0</v>
      </c>
      <c r="H37" t="s">
        <v>10</v>
      </c>
      <c r="I37" t="b">
        <v>0</v>
      </c>
      <c r="J37" t="s">
        <v>11</v>
      </c>
      <c r="K37">
        <f t="shared" si="1"/>
        <v>-1.9473499939943544E-3</v>
      </c>
      <c r="L37">
        <f t="shared" ref="L37:N100" si="9">K37-K36</f>
        <v>5.7105740244447912E-3</v>
      </c>
      <c r="M37">
        <f t="shared" si="9"/>
        <v>1.7041371196770294E-2</v>
      </c>
      <c r="N37">
        <f t="shared" si="9"/>
        <v>4.3923336397418314E-2</v>
      </c>
      <c r="O37">
        <f t="shared" si="6"/>
        <v>27</v>
      </c>
      <c r="P37">
        <f t="shared" ca="1" si="7"/>
        <v>0.91145093587893167</v>
      </c>
      <c r="Q37" t="str">
        <f t="shared" ca="1" si="8"/>
        <v>hold</v>
      </c>
      <c r="R37" s="1">
        <f t="shared" ca="1" si="2"/>
        <v>255.33197111269428</v>
      </c>
      <c r="S37" s="2">
        <f t="shared" ca="1" si="3"/>
        <v>0</v>
      </c>
      <c r="U37">
        <v>36</v>
      </c>
      <c r="V37" s="3">
        <v>0.66666666666666663</v>
      </c>
      <c r="W37" s="3">
        <v>0</v>
      </c>
      <c r="X37" s="3">
        <v>0.33333333333333331</v>
      </c>
    </row>
    <row r="38" spans="1:24" x14ac:dyDescent="0.25">
      <c r="A38">
        <v>36</v>
      </c>
      <c r="B38" t="s">
        <v>47</v>
      </c>
      <c r="C38">
        <v>0.394729</v>
      </c>
      <c r="D38">
        <f t="shared" ca="1" si="0"/>
        <v>7.3515999999999998E-2</v>
      </c>
      <c r="E38">
        <v>7.5051999999999994E-2</v>
      </c>
      <c r="F38">
        <v>7.2757000000000002E-2</v>
      </c>
      <c r="G38">
        <v>0</v>
      </c>
      <c r="H38" t="s">
        <v>10</v>
      </c>
      <c r="I38" t="b">
        <v>0</v>
      </c>
      <c r="J38" t="s">
        <v>11</v>
      </c>
      <c r="K38">
        <f t="shared" si="1"/>
        <v>9.6964420498212474E-3</v>
      </c>
      <c r="L38">
        <f t="shared" si="9"/>
        <v>1.1643792043815602E-2</v>
      </c>
      <c r="M38">
        <f t="shared" si="9"/>
        <v>5.933218019370811E-3</v>
      </c>
      <c r="N38">
        <f t="shared" si="9"/>
        <v>-1.1108153177399483E-2</v>
      </c>
      <c r="O38">
        <f t="shared" si="6"/>
        <v>79</v>
      </c>
      <c r="P38">
        <f t="shared" ca="1" si="7"/>
        <v>0.93478439329336738</v>
      </c>
      <c r="Q38" t="str">
        <f t="shared" ca="1" si="8"/>
        <v>sell</v>
      </c>
      <c r="R38" s="1">
        <f t="shared" ca="1" si="2"/>
        <v>0</v>
      </c>
      <c r="S38" s="2">
        <f t="shared" ca="1" si="3"/>
        <v>100.7869336253427</v>
      </c>
      <c r="U38">
        <v>37</v>
      </c>
      <c r="V38" s="3">
        <v>0</v>
      </c>
      <c r="W38" s="3">
        <v>0</v>
      </c>
      <c r="X38" s="3">
        <v>1</v>
      </c>
    </row>
    <row r="39" spans="1:24" x14ac:dyDescent="0.25">
      <c r="A39">
        <v>37</v>
      </c>
      <c r="B39" t="s">
        <v>48</v>
      </c>
      <c r="C39">
        <v>0.393567</v>
      </c>
      <c r="D39">
        <f t="shared" ca="1" si="0"/>
        <v>7.4288999999999994E-2</v>
      </c>
      <c r="E39">
        <v>7.5457999999999997E-2</v>
      </c>
      <c r="F39">
        <v>7.3426000000000005E-2</v>
      </c>
      <c r="G39">
        <v>0</v>
      </c>
      <c r="H39" t="s">
        <v>10</v>
      </c>
      <c r="I39" t="b">
        <v>0</v>
      </c>
      <c r="J39" t="s">
        <v>11</v>
      </c>
      <c r="K39">
        <f t="shared" si="1"/>
        <v>-2.9481311588540255E-3</v>
      </c>
      <c r="L39">
        <f t="shared" si="9"/>
        <v>-1.2644573208675272E-2</v>
      </c>
      <c r="M39">
        <f t="shared" si="9"/>
        <v>-2.4288365252490875E-2</v>
      </c>
      <c r="N39">
        <f t="shared" si="9"/>
        <v>-3.0221583271861686E-2</v>
      </c>
      <c r="O39">
        <f t="shared" si="6"/>
        <v>1</v>
      </c>
      <c r="P39">
        <f t="shared" ca="1" si="7"/>
        <v>0.57501733480561656</v>
      </c>
      <c r="Q39" t="str">
        <f t="shared" ca="1" si="8"/>
        <v>hold</v>
      </c>
      <c r="R39" s="1">
        <f t="shared" ca="1" si="2"/>
        <v>0</v>
      </c>
      <c r="S39" s="2">
        <f t="shared" ca="1" si="3"/>
        <v>100.7869336253427</v>
      </c>
      <c r="U39">
        <v>38</v>
      </c>
      <c r="V39" s="3" t="s">
        <v>2040</v>
      </c>
      <c r="W39" s="3" t="s">
        <v>2040</v>
      </c>
      <c r="X39" s="3" t="s">
        <v>2040</v>
      </c>
    </row>
    <row r="40" spans="1:24" x14ac:dyDescent="0.25">
      <c r="A40">
        <v>38</v>
      </c>
      <c r="B40" t="s">
        <v>49</v>
      </c>
      <c r="C40">
        <v>0.394536</v>
      </c>
      <c r="D40">
        <f t="shared" ca="1" si="0"/>
        <v>7.4535000000000004E-2</v>
      </c>
      <c r="E40">
        <v>7.6575000000000004E-2</v>
      </c>
      <c r="F40">
        <v>7.3743000000000003E-2</v>
      </c>
      <c r="G40">
        <v>0</v>
      </c>
      <c r="H40" t="s">
        <v>10</v>
      </c>
      <c r="I40" t="b">
        <v>0</v>
      </c>
      <c r="J40" t="s">
        <v>11</v>
      </c>
      <c r="K40">
        <f t="shared" si="1"/>
        <v>2.4590694363553945E-3</v>
      </c>
      <c r="L40">
        <f t="shared" si="9"/>
        <v>5.40720059520942E-3</v>
      </c>
      <c r="M40">
        <f t="shared" si="9"/>
        <v>1.8051773803884692E-2</v>
      </c>
      <c r="N40">
        <f t="shared" si="9"/>
        <v>4.234013905637557E-2</v>
      </c>
      <c r="O40">
        <f t="shared" si="6"/>
        <v>81</v>
      </c>
      <c r="P40">
        <f t="shared" ca="1" si="7"/>
        <v>0.91178662722351356</v>
      </c>
      <c r="Q40" t="str">
        <f t="shared" ca="1" si="8"/>
        <v>sell</v>
      </c>
      <c r="R40" s="1">
        <f t="shared" ca="1" si="2"/>
        <v>0</v>
      </c>
      <c r="S40" s="2">
        <f t="shared" ca="1" si="3"/>
        <v>100.7869336253427</v>
      </c>
      <c r="U40">
        <v>39</v>
      </c>
      <c r="V40" s="3" t="s">
        <v>2040</v>
      </c>
      <c r="W40" s="3" t="s">
        <v>2040</v>
      </c>
      <c r="X40" s="3" t="s">
        <v>2040</v>
      </c>
    </row>
    <row r="41" spans="1:24" x14ac:dyDescent="0.25">
      <c r="A41">
        <v>39</v>
      </c>
      <c r="B41" t="s">
        <v>50</v>
      </c>
      <c r="C41">
        <v>0.39681499999999997</v>
      </c>
      <c r="D41">
        <f t="shared" ca="1" si="0"/>
        <v>7.5749999999999998E-2</v>
      </c>
      <c r="E41">
        <v>7.7627000000000002E-2</v>
      </c>
      <c r="F41">
        <v>7.4341000000000004E-2</v>
      </c>
      <c r="G41">
        <v>0</v>
      </c>
      <c r="H41" t="s">
        <v>10</v>
      </c>
      <c r="I41" t="b">
        <v>0</v>
      </c>
      <c r="J41" t="s">
        <v>11</v>
      </c>
      <c r="K41">
        <f t="shared" si="1"/>
        <v>5.7597703168378528E-3</v>
      </c>
      <c r="L41">
        <f t="shared" si="9"/>
        <v>3.3007008804824584E-3</v>
      </c>
      <c r="M41">
        <f t="shared" si="9"/>
        <v>-2.1064997147269616E-3</v>
      </c>
      <c r="N41">
        <f t="shared" si="9"/>
        <v>-2.0158273518611654E-2</v>
      </c>
      <c r="O41">
        <f t="shared" si="6"/>
        <v>73</v>
      </c>
      <c r="P41">
        <f t="shared" ca="1" si="7"/>
        <v>0.3782748460438855</v>
      </c>
      <c r="Q41" t="str">
        <f t="shared" ca="1" si="8"/>
        <v>hold</v>
      </c>
      <c r="R41" s="1">
        <f t="shared" ca="1" si="2"/>
        <v>0</v>
      </c>
      <c r="S41" s="2">
        <f t="shared" ca="1" si="3"/>
        <v>100.7869336253427</v>
      </c>
      <c r="U41">
        <v>40</v>
      </c>
      <c r="V41" s="3" t="s">
        <v>2040</v>
      </c>
      <c r="W41" s="3" t="s">
        <v>2040</v>
      </c>
      <c r="X41" s="3" t="s">
        <v>2040</v>
      </c>
    </row>
    <row r="42" spans="1:24" x14ac:dyDescent="0.25">
      <c r="A42">
        <v>40</v>
      </c>
      <c r="B42" t="s">
        <v>51</v>
      </c>
      <c r="C42">
        <v>0.39756999999999998</v>
      </c>
      <c r="D42">
        <f t="shared" ca="1" si="0"/>
        <v>7.5606999999999994E-2</v>
      </c>
      <c r="E42">
        <v>7.6230000000000006E-2</v>
      </c>
      <c r="F42">
        <v>7.3720999999999995E-2</v>
      </c>
      <c r="G42">
        <v>0</v>
      </c>
      <c r="H42" t="s">
        <v>10</v>
      </c>
      <c r="I42" t="b">
        <v>0</v>
      </c>
      <c r="J42" t="s">
        <v>11</v>
      </c>
      <c r="K42">
        <f t="shared" si="1"/>
        <v>1.9008415314992245E-3</v>
      </c>
      <c r="L42">
        <f t="shared" si="9"/>
        <v>-3.8589287853386285E-3</v>
      </c>
      <c r="M42">
        <f t="shared" si="9"/>
        <v>-7.1596296658210865E-3</v>
      </c>
      <c r="N42">
        <f t="shared" si="9"/>
        <v>-5.0531299510941253E-3</v>
      </c>
      <c r="O42">
        <f t="shared" si="6"/>
        <v>55</v>
      </c>
      <c r="P42">
        <f t="shared" ca="1" si="7"/>
        <v>0.14761176764479089</v>
      </c>
      <c r="Q42" t="str">
        <f t="shared" ca="1" si="8"/>
        <v>hold</v>
      </c>
      <c r="R42" s="1">
        <f t="shared" ca="1" si="2"/>
        <v>0</v>
      </c>
      <c r="S42" s="2">
        <f t="shared" ca="1" si="3"/>
        <v>100.7869336253427</v>
      </c>
      <c r="U42">
        <v>41</v>
      </c>
      <c r="V42" s="3" t="s">
        <v>2040</v>
      </c>
      <c r="W42" s="3" t="s">
        <v>2040</v>
      </c>
      <c r="X42" s="3" t="s">
        <v>2040</v>
      </c>
    </row>
    <row r="43" spans="1:24" x14ac:dyDescent="0.25">
      <c r="A43">
        <v>41</v>
      </c>
      <c r="B43" t="s">
        <v>52</v>
      </c>
      <c r="C43">
        <v>0.39981800000000001</v>
      </c>
      <c r="D43">
        <f t="shared" ca="1" si="0"/>
        <v>7.4926999999999994E-2</v>
      </c>
      <c r="E43">
        <v>7.6051999999999995E-2</v>
      </c>
      <c r="F43">
        <v>7.3828000000000005E-2</v>
      </c>
      <c r="G43">
        <v>0</v>
      </c>
      <c r="H43" t="s">
        <v>10</v>
      </c>
      <c r="I43" t="b">
        <v>0</v>
      </c>
      <c r="J43" t="s">
        <v>11</v>
      </c>
      <c r="K43">
        <f t="shared" si="1"/>
        <v>5.6384094067129875E-3</v>
      </c>
      <c r="L43">
        <f t="shared" si="9"/>
        <v>3.7375678752137632E-3</v>
      </c>
      <c r="M43">
        <f t="shared" si="9"/>
        <v>7.5964966605523918E-3</v>
      </c>
      <c r="N43">
        <f t="shared" si="9"/>
        <v>1.4756126326373478E-2</v>
      </c>
      <c r="O43">
        <f t="shared" si="6"/>
        <v>81</v>
      </c>
      <c r="P43">
        <f t="shared" ca="1" si="7"/>
        <v>0.53931544690573296</v>
      </c>
      <c r="Q43" t="str">
        <f t="shared" ca="1" si="8"/>
        <v>sell</v>
      </c>
      <c r="R43" s="1">
        <f t="shared" ca="1" si="2"/>
        <v>0</v>
      </c>
      <c r="S43" s="2">
        <f t="shared" ca="1" si="3"/>
        <v>100.7869336253427</v>
      </c>
      <c r="U43">
        <v>42</v>
      </c>
      <c r="V43" s="3" t="s">
        <v>2040</v>
      </c>
      <c r="W43" s="3" t="s">
        <v>2040</v>
      </c>
      <c r="X43" s="3" t="s">
        <v>2040</v>
      </c>
    </row>
    <row r="44" spans="1:24" x14ac:dyDescent="0.25">
      <c r="A44">
        <v>42</v>
      </c>
      <c r="B44" t="s">
        <v>53</v>
      </c>
      <c r="C44">
        <v>0.39832400000000001</v>
      </c>
      <c r="D44">
        <f t="shared" ca="1" si="0"/>
        <v>7.5326000000000004E-2</v>
      </c>
      <c r="E44">
        <v>7.5679999999999997E-2</v>
      </c>
      <c r="F44">
        <v>7.3577000000000004E-2</v>
      </c>
      <c r="G44">
        <v>0</v>
      </c>
      <c r="H44" t="s">
        <v>10</v>
      </c>
      <c r="I44" t="b">
        <v>0</v>
      </c>
      <c r="J44" t="s">
        <v>11</v>
      </c>
      <c r="K44">
        <f t="shared" si="1"/>
        <v>-3.7436947310127652E-3</v>
      </c>
      <c r="L44">
        <f t="shared" si="9"/>
        <v>-9.3821041377257532E-3</v>
      </c>
      <c r="M44">
        <f t="shared" si="9"/>
        <v>-1.3119672012939516E-2</v>
      </c>
      <c r="N44">
        <f t="shared" si="9"/>
        <v>-2.0716168673491908E-2</v>
      </c>
      <c r="O44">
        <f t="shared" si="6"/>
        <v>1</v>
      </c>
      <c r="P44">
        <f t="shared" ca="1" si="7"/>
        <v>0.63286215021137471</v>
      </c>
      <c r="Q44" t="str">
        <f t="shared" ca="1" si="8"/>
        <v>hold</v>
      </c>
      <c r="R44" s="1">
        <f t="shared" ca="1" si="2"/>
        <v>0</v>
      </c>
      <c r="S44" s="2">
        <f t="shared" ca="1" si="3"/>
        <v>100.7869336253427</v>
      </c>
      <c r="U44">
        <v>43</v>
      </c>
      <c r="V44" s="3" t="s">
        <v>2040</v>
      </c>
      <c r="W44" s="3" t="s">
        <v>2040</v>
      </c>
      <c r="X44" s="3" t="s">
        <v>2040</v>
      </c>
    </row>
    <row r="45" spans="1:24" x14ac:dyDescent="0.25">
      <c r="A45">
        <v>43</v>
      </c>
      <c r="B45" t="s">
        <v>54</v>
      </c>
      <c r="C45">
        <v>0.398615</v>
      </c>
      <c r="D45">
        <f t="shared" ca="1" si="0"/>
        <v>7.4192999999999995E-2</v>
      </c>
      <c r="E45">
        <v>7.5394000000000003E-2</v>
      </c>
      <c r="F45">
        <v>7.3341000000000003E-2</v>
      </c>
      <c r="G45">
        <v>0</v>
      </c>
      <c r="H45" t="s">
        <v>10</v>
      </c>
      <c r="I45" t="b">
        <v>0</v>
      </c>
      <c r="J45" t="s">
        <v>11</v>
      </c>
      <c r="K45">
        <f t="shared" si="1"/>
        <v>7.3029428852141936E-4</v>
      </c>
      <c r="L45">
        <f t="shared" si="9"/>
        <v>4.4739890195341844E-3</v>
      </c>
      <c r="M45">
        <f t="shared" si="9"/>
        <v>1.3856093157259938E-2</v>
      </c>
      <c r="N45">
        <f t="shared" si="9"/>
        <v>2.6975765170199454E-2</v>
      </c>
      <c r="O45">
        <f t="shared" si="6"/>
        <v>81</v>
      </c>
      <c r="P45">
        <f t="shared" ca="1" si="7"/>
        <v>0.588462810834262</v>
      </c>
      <c r="Q45" t="str">
        <f t="shared" ca="1" si="8"/>
        <v>sell</v>
      </c>
      <c r="R45" s="1">
        <f t="shared" ca="1" si="2"/>
        <v>0</v>
      </c>
      <c r="S45" s="2">
        <f t="shared" ca="1" si="3"/>
        <v>100.7869336253427</v>
      </c>
      <c r="U45">
        <v>44</v>
      </c>
      <c r="V45" s="3" t="s">
        <v>2040</v>
      </c>
      <c r="W45" s="3" t="s">
        <v>2040</v>
      </c>
      <c r="X45" s="3" t="s">
        <v>2040</v>
      </c>
    </row>
    <row r="46" spans="1:24" x14ac:dyDescent="0.25">
      <c r="A46">
        <v>44</v>
      </c>
      <c r="B46" t="s">
        <v>55</v>
      </c>
      <c r="C46">
        <v>0.40023799999999998</v>
      </c>
      <c r="D46">
        <f t="shared" ca="1" si="0"/>
        <v>7.4206999999999995E-2</v>
      </c>
      <c r="E46">
        <v>7.5717999999999994E-2</v>
      </c>
      <c r="F46">
        <v>7.3511999999999994E-2</v>
      </c>
      <c r="G46">
        <v>0</v>
      </c>
      <c r="H46" t="s">
        <v>10</v>
      </c>
      <c r="I46" t="b">
        <v>0</v>
      </c>
      <c r="J46" t="s">
        <v>11</v>
      </c>
      <c r="K46">
        <f t="shared" si="1"/>
        <v>4.0633257933561885E-3</v>
      </c>
      <c r="L46">
        <f t="shared" si="9"/>
        <v>3.3330315048347692E-3</v>
      </c>
      <c r="M46">
        <f t="shared" si="9"/>
        <v>-1.1409575146994152E-3</v>
      </c>
      <c r="N46">
        <f t="shared" si="9"/>
        <v>-1.4997050671959352E-2</v>
      </c>
      <c r="O46">
        <f t="shared" si="6"/>
        <v>73</v>
      </c>
      <c r="P46">
        <f t="shared" ca="1" si="7"/>
        <v>0.60054825989676708</v>
      </c>
      <c r="Q46" t="str">
        <f t="shared" ca="1" si="8"/>
        <v>sell</v>
      </c>
      <c r="R46" s="1">
        <f t="shared" ca="1" si="2"/>
        <v>0</v>
      </c>
      <c r="S46" s="2">
        <f t="shared" ca="1" si="3"/>
        <v>100.7869336253427</v>
      </c>
      <c r="U46">
        <v>45</v>
      </c>
      <c r="V46" s="3" t="s">
        <v>2040</v>
      </c>
      <c r="W46" s="3" t="s">
        <v>2040</v>
      </c>
      <c r="X46" s="3" t="s">
        <v>2040</v>
      </c>
    </row>
    <row r="47" spans="1:24" x14ac:dyDescent="0.25">
      <c r="A47">
        <v>45</v>
      </c>
      <c r="B47" t="s">
        <v>56</v>
      </c>
      <c r="C47">
        <v>0.39495999999999998</v>
      </c>
      <c r="D47">
        <f t="shared" ca="1" si="0"/>
        <v>7.4427999999999994E-2</v>
      </c>
      <c r="E47">
        <v>7.5892000000000001E-2</v>
      </c>
      <c r="F47">
        <v>7.3758000000000004E-2</v>
      </c>
      <c r="G47">
        <v>0</v>
      </c>
      <c r="H47" t="s">
        <v>10</v>
      </c>
      <c r="I47" t="b">
        <v>0</v>
      </c>
      <c r="J47" t="s">
        <v>11</v>
      </c>
      <c r="K47">
        <f t="shared" si="1"/>
        <v>-1.3274681274349295E-2</v>
      </c>
      <c r="L47">
        <f t="shared" si="9"/>
        <v>-1.7338007067705483E-2</v>
      </c>
      <c r="M47">
        <f t="shared" si="9"/>
        <v>-2.0671038572540251E-2</v>
      </c>
      <c r="N47">
        <f t="shared" si="9"/>
        <v>-1.9530081057840834E-2</v>
      </c>
      <c r="O47">
        <f t="shared" si="6"/>
        <v>1</v>
      </c>
      <c r="P47">
        <f t="shared" ca="1" si="7"/>
        <v>0.17923196955092102</v>
      </c>
      <c r="Q47" t="str">
        <f t="shared" ca="1" si="8"/>
        <v>buy</v>
      </c>
      <c r="R47" s="1">
        <f t="shared" ca="1" si="2"/>
        <v>255.18263526773015</v>
      </c>
      <c r="S47" s="2">
        <f t="shared" ca="1" si="3"/>
        <v>0</v>
      </c>
      <c r="U47">
        <v>46</v>
      </c>
      <c r="V47" s="3">
        <v>0</v>
      </c>
      <c r="W47" s="3">
        <v>1</v>
      </c>
      <c r="X47" s="3">
        <v>0</v>
      </c>
    </row>
    <row r="48" spans="1:24" x14ac:dyDescent="0.25">
      <c r="A48">
        <v>46</v>
      </c>
      <c r="B48" t="s">
        <v>57</v>
      </c>
      <c r="C48">
        <v>0.39400099999999999</v>
      </c>
      <c r="D48">
        <f t="shared" ca="1" si="0"/>
        <v>7.5462000000000001E-2</v>
      </c>
      <c r="E48">
        <v>7.6081999999999997E-2</v>
      </c>
      <c r="F48">
        <v>7.3979000000000003E-2</v>
      </c>
      <c r="G48">
        <v>0</v>
      </c>
      <c r="H48" t="s">
        <v>10</v>
      </c>
      <c r="I48" t="b">
        <v>0</v>
      </c>
      <c r="J48" t="s">
        <v>11</v>
      </c>
      <c r="K48">
        <f t="shared" si="1"/>
        <v>-2.4310453875413048E-3</v>
      </c>
      <c r="L48">
        <f t="shared" si="9"/>
        <v>1.0843635886807991E-2</v>
      </c>
      <c r="M48">
        <f t="shared" si="9"/>
        <v>2.8181642954513475E-2</v>
      </c>
      <c r="N48">
        <f t="shared" si="9"/>
        <v>4.8852681527053729E-2</v>
      </c>
      <c r="O48">
        <f t="shared" si="6"/>
        <v>27</v>
      </c>
      <c r="P48">
        <f t="shared" ca="1" si="7"/>
        <v>0.56675208825555201</v>
      </c>
      <c r="Q48" t="str">
        <f t="shared" ca="1" si="8"/>
        <v>hold</v>
      </c>
      <c r="R48" s="1">
        <f t="shared" ca="1" si="2"/>
        <v>255.18263526773015</v>
      </c>
      <c r="S48" s="2">
        <f t="shared" ca="1" si="3"/>
        <v>0</v>
      </c>
      <c r="U48">
        <v>47</v>
      </c>
      <c r="V48" s="3" t="s">
        <v>2040</v>
      </c>
      <c r="W48" s="3" t="s">
        <v>2040</v>
      </c>
      <c r="X48" s="3" t="s">
        <v>2040</v>
      </c>
    </row>
    <row r="49" spans="1:24" x14ac:dyDescent="0.25">
      <c r="A49">
        <v>47</v>
      </c>
      <c r="B49" t="s">
        <v>58</v>
      </c>
      <c r="C49">
        <v>0.39363100000000001</v>
      </c>
      <c r="D49">
        <f t="shared" ca="1" si="0"/>
        <v>7.5188000000000005E-2</v>
      </c>
      <c r="E49">
        <v>7.5965000000000005E-2</v>
      </c>
      <c r="F49">
        <v>7.3707999999999996E-2</v>
      </c>
      <c r="G49">
        <v>0</v>
      </c>
      <c r="H49" t="s">
        <v>10</v>
      </c>
      <c r="I49" t="b">
        <v>0</v>
      </c>
      <c r="J49" t="s">
        <v>11</v>
      </c>
      <c r="K49">
        <f t="shared" si="1"/>
        <v>-9.3952505738715913E-4</v>
      </c>
      <c r="L49">
        <f t="shared" si="9"/>
        <v>1.4915203301541456E-3</v>
      </c>
      <c r="M49">
        <f t="shared" si="9"/>
        <v>-9.3521155566538457E-3</v>
      </c>
      <c r="N49">
        <f t="shared" si="9"/>
        <v>-3.7533758511167317E-2</v>
      </c>
      <c r="O49">
        <f t="shared" si="6"/>
        <v>19</v>
      </c>
      <c r="P49">
        <f t="shared" ca="1" si="7"/>
        <v>0.76991498029175665</v>
      </c>
      <c r="Q49" t="str">
        <f t="shared" ca="1" si="8"/>
        <v>hold</v>
      </c>
      <c r="R49" s="1">
        <f t="shared" ca="1" si="2"/>
        <v>255.18263526773015</v>
      </c>
      <c r="S49" s="2">
        <f t="shared" ca="1" si="3"/>
        <v>0</v>
      </c>
      <c r="U49">
        <v>48</v>
      </c>
      <c r="V49" s="3" t="s">
        <v>2040</v>
      </c>
      <c r="W49" s="3" t="s">
        <v>2040</v>
      </c>
      <c r="X49" s="3" t="s">
        <v>2040</v>
      </c>
    </row>
    <row r="50" spans="1:24" x14ac:dyDescent="0.25">
      <c r="A50">
        <v>48</v>
      </c>
      <c r="B50" t="s">
        <v>59</v>
      </c>
      <c r="C50">
        <v>0.391183</v>
      </c>
      <c r="D50">
        <f t="shared" ca="1" si="0"/>
        <v>7.5550000000000006E-2</v>
      </c>
      <c r="E50">
        <v>7.6452000000000006E-2</v>
      </c>
      <c r="F50">
        <v>7.4346999999999996E-2</v>
      </c>
      <c r="G50">
        <v>0</v>
      </c>
      <c r="H50" t="s">
        <v>10</v>
      </c>
      <c r="I50" t="b">
        <v>0</v>
      </c>
      <c r="J50" t="s">
        <v>11</v>
      </c>
      <c r="K50">
        <f t="shared" si="1"/>
        <v>-6.2384208232778866E-3</v>
      </c>
      <c r="L50">
        <f t="shared" si="9"/>
        <v>-5.2988957658907272E-3</v>
      </c>
      <c r="M50">
        <f t="shared" si="9"/>
        <v>-6.7904160960448731E-3</v>
      </c>
      <c r="N50">
        <f t="shared" si="9"/>
        <v>2.5616994606089726E-3</v>
      </c>
      <c r="O50">
        <f t="shared" si="6"/>
        <v>3</v>
      </c>
      <c r="P50">
        <f t="shared" ca="1" si="7"/>
        <v>0.50822064504435316</v>
      </c>
      <c r="Q50" t="str">
        <f t="shared" ca="1" si="8"/>
        <v>hold</v>
      </c>
      <c r="R50" s="1">
        <f t="shared" ca="1" si="2"/>
        <v>255.18263526773015</v>
      </c>
      <c r="S50" s="2">
        <f t="shared" ca="1" si="3"/>
        <v>0</v>
      </c>
      <c r="U50">
        <v>49</v>
      </c>
      <c r="V50" s="3" t="s">
        <v>2040</v>
      </c>
      <c r="W50" s="3" t="s">
        <v>2040</v>
      </c>
      <c r="X50" s="3" t="s">
        <v>2040</v>
      </c>
    </row>
    <row r="51" spans="1:24" x14ac:dyDescent="0.25">
      <c r="A51">
        <v>49</v>
      </c>
      <c r="B51" t="s">
        <v>60</v>
      </c>
      <c r="C51">
        <v>0.39078099999999999</v>
      </c>
      <c r="D51">
        <f t="shared" ca="1" si="0"/>
        <v>7.5492000000000004E-2</v>
      </c>
      <c r="E51">
        <v>7.6590000000000005E-2</v>
      </c>
      <c r="F51">
        <v>7.4140999999999999E-2</v>
      </c>
      <c r="G51">
        <v>0</v>
      </c>
      <c r="H51" t="s">
        <v>10</v>
      </c>
      <c r="I51" t="b">
        <v>0</v>
      </c>
      <c r="J51" t="s">
        <v>11</v>
      </c>
      <c r="K51">
        <f t="shared" si="1"/>
        <v>-1.0281803254370112E-3</v>
      </c>
      <c r="L51">
        <f t="shared" si="9"/>
        <v>5.2102404978408758E-3</v>
      </c>
      <c r="M51">
        <f t="shared" si="9"/>
        <v>1.0509136263731603E-2</v>
      </c>
      <c r="N51">
        <f t="shared" si="9"/>
        <v>1.7299552359776475E-2</v>
      </c>
      <c r="O51">
        <f t="shared" si="6"/>
        <v>27</v>
      </c>
      <c r="P51">
        <f t="shared" ca="1" si="7"/>
        <v>0.68810448553592407</v>
      </c>
      <c r="Q51" t="str">
        <f t="shared" ca="1" si="8"/>
        <v>hold</v>
      </c>
      <c r="R51" s="1">
        <f t="shared" ca="1" si="2"/>
        <v>255.18263526773015</v>
      </c>
      <c r="S51" s="2">
        <f t="shared" ca="1" si="3"/>
        <v>0</v>
      </c>
      <c r="U51">
        <v>50</v>
      </c>
      <c r="V51" s="3" t="s">
        <v>2040</v>
      </c>
      <c r="W51" s="3" t="s">
        <v>2040</v>
      </c>
      <c r="X51" s="3" t="s">
        <v>2040</v>
      </c>
    </row>
    <row r="52" spans="1:24" x14ac:dyDescent="0.25">
      <c r="A52">
        <v>50</v>
      </c>
      <c r="B52" t="s">
        <v>61</v>
      </c>
      <c r="C52">
        <v>0.38941999999999999</v>
      </c>
      <c r="D52">
        <f t="shared" ca="1" si="0"/>
        <v>7.5014999999999998E-2</v>
      </c>
      <c r="E52">
        <v>7.5574000000000002E-2</v>
      </c>
      <c r="F52">
        <v>7.3534000000000002E-2</v>
      </c>
      <c r="G52">
        <v>0</v>
      </c>
      <c r="H52" t="s">
        <v>10</v>
      </c>
      <c r="I52" t="b">
        <v>0</v>
      </c>
      <c r="J52" t="s">
        <v>11</v>
      </c>
      <c r="K52">
        <f t="shared" si="1"/>
        <v>-3.4888445413425546E-3</v>
      </c>
      <c r="L52">
        <f t="shared" si="9"/>
        <v>-2.4606642159055434E-3</v>
      </c>
      <c r="M52">
        <f t="shared" si="9"/>
        <v>-7.6709047137464188E-3</v>
      </c>
      <c r="N52">
        <f t="shared" si="9"/>
        <v>-1.8180040977478024E-2</v>
      </c>
      <c r="O52">
        <f t="shared" si="6"/>
        <v>1</v>
      </c>
      <c r="P52">
        <f t="shared" ca="1" si="7"/>
        <v>3.2522724586058538E-2</v>
      </c>
      <c r="Q52" t="str">
        <f t="shared" ca="1" si="8"/>
        <v>buy</v>
      </c>
      <c r="R52" s="1">
        <f t="shared" ca="1" si="2"/>
        <v>255.18263526773015</v>
      </c>
      <c r="S52" s="2">
        <f t="shared" ca="1" si="3"/>
        <v>0</v>
      </c>
      <c r="U52">
        <v>51</v>
      </c>
      <c r="V52" s="3" t="s">
        <v>2040</v>
      </c>
      <c r="W52" s="3" t="s">
        <v>2040</v>
      </c>
      <c r="X52" s="3" t="s">
        <v>2040</v>
      </c>
    </row>
    <row r="53" spans="1:24" x14ac:dyDescent="0.25">
      <c r="A53">
        <v>51</v>
      </c>
      <c r="B53" t="s">
        <v>62</v>
      </c>
      <c r="C53">
        <v>0.39342199999999999</v>
      </c>
      <c r="D53">
        <f t="shared" ca="1" si="0"/>
        <v>7.4664999999999995E-2</v>
      </c>
      <c r="E53">
        <v>7.5036000000000005E-2</v>
      </c>
      <c r="F53">
        <v>7.3606000000000005E-2</v>
      </c>
      <c r="G53">
        <v>0</v>
      </c>
      <c r="H53" t="s">
        <v>10</v>
      </c>
      <c r="I53" t="b">
        <v>0</v>
      </c>
      <c r="J53" t="s">
        <v>11</v>
      </c>
      <c r="K53">
        <f t="shared" si="1"/>
        <v>1.0224285360264282E-2</v>
      </c>
      <c r="L53">
        <f t="shared" si="9"/>
        <v>1.3713129901606835E-2</v>
      </c>
      <c r="M53">
        <f t="shared" si="9"/>
        <v>1.617379411751238E-2</v>
      </c>
      <c r="N53">
        <f t="shared" si="9"/>
        <v>2.3844698831258799E-2</v>
      </c>
      <c r="O53">
        <f t="shared" si="6"/>
        <v>81</v>
      </c>
      <c r="P53">
        <f t="shared" ca="1" si="7"/>
        <v>0.72150905949817645</v>
      </c>
      <c r="Q53" t="str">
        <f t="shared" ca="1" si="8"/>
        <v>sell</v>
      </c>
      <c r="R53" s="1">
        <f t="shared" ca="1" si="2"/>
        <v>0</v>
      </c>
      <c r="S53" s="2">
        <f t="shared" ca="1" si="3"/>
        <v>100.39446273230092</v>
      </c>
      <c r="U53">
        <v>52</v>
      </c>
      <c r="V53" s="3">
        <v>0</v>
      </c>
      <c r="W53" s="3">
        <v>0.5</v>
      </c>
      <c r="X53" s="3">
        <v>0.5</v>
      </c>
    </row>
    <row r="54" spans="1:24" x14ac:dyDescent="0.25">
      <c r="A54">
        <v>52</v>
      </c>
      <c r="B54" t="s">
        <v>63</v>
      </c>
      <c r="C54">
        <v>0.39553700000000003</v>
      </c>
      <c r="D54">
        <f t="shared" ca="1" si="0"/>
        <v>7.4515999999999999E-2</v>
      </c>
      <c r="E54">
        <v>7.5082999999999997E-2</v>
      </c>
      <c r="F54">
        <v>7.3166999999999996E-2</v>
      </c>
      <c r="G54">
        <v>0</v>
      </c>
      <c r="H54" t="s">
        <v>10</v>
      </c>
      <c r="I54" t="b">
        <v>0</v>
      </c>
      <c r="J54" t="s">
        <v>11</v>
      </c>
      <c r="K54">
        <f t="shared" si="1"/>
        <v>5.3614953375271304E-3</v>
      </c>
      <c r="L54">
        <f t="shared" si="9"/>
        <v>-4.8627900227371512E-3</v>
      </c>
      <c r="M54">
        <f t="shared" si="9"/>
        <v>-1.8575919924343987E-2</v>
      </c>
      <c r="N54">
        <f t="shared" si="9"/>
        <v>-3.4749714041856367E-2</v>
      </c>
      <c r="O54">
        <f t="shared" si="6"/>
        <v>55</v>
      </c>
      <c r="P54">
        <f t="shared" ca="1" si="7"/>
        <v>0.42012767418366581</v>
      </c>
      <c r="Q54" t="str">
        <f t="shared" ca="1" si="8"/>
        <v>hold</v>
      </c>
      <c r="R54" s="1">
        <f t="shared" ca="1" si="2"/>
        <v>0</v>
      </c>
      <c r="S54" s="2">
        <f t="shared" ca="1" si="3"/>
        <v>100.39446273230092</v>
      </c>
      <c r="U54">
        <v>53</v>
      </c>
      <c r="V54" s="3" t="s">
        <v>2040</v>
      </c>
      <c r="W54" s="3" t="s">
        <v>2040</v>
      </c>
      <c r="X54" s="3" t="s">
        <v>2040</v>
      </c>
    </row>
    <row r="55" spans="1:24" x14ac:dyDescent="0.25">
      <c r="A55">
        <v>53</v>
      </c>
      <c r="B55" t="s">
        <v>64</v>
      </c>
      <c r="C55">
        <v>0.39138499999999998</v>
      </c>
      <c r="D55">
        <f t="shared" ca="1" si="0"/>
        <v>7.4241000000000001E-2</v>
      </c>
      <c r="E55">
        <v>7.4874999999999997E-2</v>
      </c>
      <c r="F55">
        <v>7.2750999999999996E-2</v>
      </c>
      <c r="G55">
        <v>0</v>
      </c>
      <c r="H55" t="s">
        <v>10</v>
      </c>
      <c r="I55" t="b">
        <v>0</v>
      </c>
      <c r="J55" t="s">
        <v>11</v>
      </c>
      <c r="K55">
        <f t="shared" si="1"/>
        <v>-1.0552507109980517E-2</v>
      </c>
      <c r="L55">
        <f t="shared" si="9"/>
        <v>-1.5914002447507646E-2</v>
      </c>
      <c r="M55">
        <f t="shared" si="9"/>
        <v>-1.1051212424770494E-2</v>
      </c>
      <c r="N55">
        <f t="shared" si="9"/>
        <v>7.5247074995734922E-3</v>
      </c>
      <c r="O55">
        <f t="shared" si="6"/>
        <v>3</v>
      </c>
      <c r="P55">
        <f t="shared" ca="1" si="7"/>
        <v>0.69878390959775294</v>
      </c>
      <c r="Q55" t="str">
        <f t="shared" ca="1" si="8"/>
        <v>hold</v>
      </c>
      <c r="R55" s="1">
        <f t="shared" ca="1" si="2"/>
        <v>0</v>
      </c>
      <c r="S55" s="2">
        <f t="shared" ca="1" si="3"/>
        <v>100.39446273230092</v>
      </c>
      <c r="U55">
        <v>54</v>
      </c>
      <c r="V55" s="3">
        <v>0.66666666666666663</v>
      </c>
      <c r="W55" s="3">
        <v>0.33333333333333331</v>
      </c>
      <c r="X55" s="3">
        <v>0</v>
      </c>
    </row>
    <row r="56" spans="1:24" x14ac:dyDescent="0.25">
      <c r="A56">
        <v>54</v>
      </c>
      <c r="B56" t="s">
        <v>65</v>
      </c>
      <c r="C56">
        <v>0.39377499999999999</v>
      </c>
      <c r="D56">
        <f t="shared" ca="1" si="0"/>
        <v>7.3942999999999995E-2</v>
      </c>
      <c r="E56">
        <v>7.4517E-2</v>
      </c>
      <c r="F56">
        <v>7.2900000000000006E-2</v>
      </c>
      <c r="G56">
        <v>0</v>
      </c>
      <c r="H56" t="s">
        <v>10</v>
      </c>
      <c r="I56" t="b">
        <v>0</v>
      </c>
      <c r="J56" t="s">
        <v>11</v>
      </c>
      <c r="K56">
        <f t="shared" si="1"/>
        <v>6.087931122319026E-3</v>
      </c>
      <c r="L56">
        <f t="shared" si="9"/>
        <v>1.6640438232299541E-2</v>
      </c>
      <c r="M56">
        <f t="shared" si="9"/>
        <v>3.2554440679807187E-2</v>
      </c>
      <c r="N56">
        <f t="shared" si="9"/>
        <v>4.3605653104577681E-2</v>
      </c>
      <c r="O56">
        <f t="shared" si="6"/>
        <v>81</v>
      </c>
      <c r="P56">
        <f t="shared" ca="1" si="7"/>
        <v>0.86876374872127393</v>
      </c>
      <c r="Q56" t="str">
        <f t="shared" ca="1" si="8"/>
        <v>sell</v>
      </c>
      <c r="R56" s="1">
        <f t="shared" ca="1" si="2"/>
        <v>0</v>
      </c>
      <c r="S56" s="2">
        <f t="shared" ca="1" si="3"/>
        <v>100.39446273230092</v>
      </c>
      <c r="U56">
        <v>55</v>
      </c>
      <c r="V56" s="3">
        <v>0</v>
      </c>
      <c r="W56" s="3">
        <v>0.45177664974619292</v>
      </c>
      <c r="X56" s="3">
        <v>0.54822335025380708</v>
      </c>
    </row>
    <row r="57" spans="1:24" x14ac:dyDescent="0.25">
      <c r="A57">
        <v>55</v>
      </c>
      <c r="B57" t="s">
        <v>66</v>
      </c>
      <c r="C57">
        <v>0.38813199999999998</v>
      </c>
      <c r="D57">
        <f t="shared" ca="1" si="0"/>
        <v>7.3724999999999999E-2</v>
      </c>
      <c r="E57">
        <v>7.4554999999999996E-2</v>
      </c>
      <c r="F57">
        <v>7.2470000000000007E-2</v>
      </c>
      <c r="G57">
        <v>0</v>
      </c>
      <c r="H57" t="s">
        <v>10</v>
      </c>
      <c r="I57" t="b">
        <v>0</v>
      </c>
      <c r="J57" t="s">
        <v>11</v>
      </c>
      <c r="K57">
        <f t="shared" si="1"/>
        <v>-1.4433941632444804E-2</v>
      </c>
      <c r="L57">
        <f t="shared" si="9"/>
        <v>-2.0521872754763831E-2</v>
      </c>
      <c r="M57">
        <f t="shared" si="9"/>
        <v>-3.7162310987063372E-2</v>
      </c>
      <c r="N57">
        <f t="shared" si="9"/>
        <v>-6.9716751666870552E-2</v>
      </c>
      <c r="O57">
        <f t="shared" si="6"/>
        <v>1</v>
      </c>
      <c r="P57">
        <f t="shared" ca="1" si="7"/>
        <v>0.61562318492342261</v>
      </c>
      <c r="Q57" t="str">
        <f t="shared" ca="1" si="8"/>
        <v>hold</v>
      </c>
      <c r="R57" s="1">
        <f t="shared" ca="1" si="2"/>
        <v>0</v>
      </c>
      <c r="S57" s="2">
        <f t="shared" ca="1" si="3"/>
        <v>100.39446273230092</v>
      </c>
      <c r="U57">
        <v>56</v>
      </c>
      <c r="V57" s="3" t="s">
        <v>2040</v>
      </c>
      <c r="W57" s="3" t="s">
        <v>2040</v>
      </c>
      <c r="X57" s="3" t="s">
        <v>2040</v>
      </c>
    </row>
    <row r="58" spans="1:24" x14ac:dyDescent="0.25">
      <c r="A58">
        <v>56</v>
      </c>
      <c r="B58" t="s">
        <v>67</v>
      </c>
      <c r="C58">
        <v>0.38636799999999999</v>
      </c>
      <c r="D58">
        <f t="shared" ca="1" si="0"/>
        <v>7.4019000000000001E-2</v>
      </c>
      <c r="E58">
        <v>7.4860999999999997E-2</v>
      </c>
      <c r="F58">
        <v>7.2844000000000006E-2</v>
      </c>
      <c r="G58">
        <v>0</v>
      </c>
      <c r="H58" t="s">
        <v>10</v>
      </c>
      <c r="I58" t="b">
        <v>0</v>
      </c>
      <c r="J58" t="s">
        <v>11</v>
      </c>
      <c r="K58">
        <f t="shared" si="1"/>
        <v>-4.5551969012265665E-3</v>
      </c>
      <c r="L58">
        <f t="shared" si="9"/>
        <v>9.8787447312182371E-3</v>
      </c>
      <c r="M58">
        <f t="shared" si="9"/>
        <v>3.0400617485982068E-2</v>
      </c>
      <c r="N58">
        <f t="shared" si="9"/>
        <v>6.7562928473045444E-2</v>
      </c>
      <c r="O58">
        <f t="shared" si="6"/>
        <v>27</v>
      </c>
      <c r="P58">
        <f t="shared" ca="1" si="7"/>
        <v>0.25398553874558916</v>
      </c>
      <c r="Q58" t="str">
        <f t="shared" ca="1" si="8"/>
        <v>buy</v>
      </c>
      <c r="R58" s="1">
        <f t="shared" ca="1" si="2"/>
        <v>259.84155709660462</v>
      </c>
      <c r="S58" s="2">
        <f t="shared" ca="1" si="3"/>
        <v>0</v>
      </c>
      <c r="U58">
        <v>57</v>
      </c>
      <c r="V58" s="3">
        <v>0</v>
      </c>
      <c r="W58" s="3">
        <v>0.47826086956521741</v>
      </c>
      <c r="X58" s="3">
        <v>0.52173913043478259</v>
      </c>
    </row>
    <row r="59" spans="1:24" x14ac:dyDescent="0.25">
      <c r="A59">
        <v>57</v>
      </c>
      <c r="B59" t="s">
        <v>68</v>
      </c>
      <c r="C59">
        <v>0.38785700000000001</v>
      </c>
      <c r="D59">
        <f t="shared" ca="1" si="0"/>
        <v>7.3733999999999994E-2</v>
      </c>
      <c r="E59">
        <v>7.4571999999999999E-2</v>
      </c>
      <c r="F59">
        <v>7.2966000000000003E-2</v>
      </c>
      <c r="G59">
        <v>0</v>
      </c>
      <c r="H59" t="s">
        <v>10</v>
      </c>
      <c r="I59" t="b">
        <v>0</v>
      </c>
      <c r="J59" t="s">
        <v>11</v>
      </c>
      <c r="K59">
        <f t="shared" si="1"/>
        <v>3.846427072233571E-3</v>
      </c>
      <c r="L59">
        <f t="shared" si="9"/>
        <v>8.4016239734601376E-3</v>
      </c>
      <c r="M59">
        <f t="shared" si="9"/>
        <v>-1.4771207577580995E-3</v>
      </c>
      <c r="N59">
        <f t="shared" si="9"/>
        <v>-3.187773824374017E-2</v>
      </c>
      <c r="O59">
        <f t="shared" si="6"/>
        <v>73</v>
      </c>
      <c r="P59">
        <f t="shared" ca="1" si="7"/>
        <v>0.91715220509408235</v>
      </c>
      <c r="Q59" t="str">
        <f t="shared" ca="1" si="8"/>
        <v>sell</v>
      </c>
      <c r="R59" s="1">
        <f t="shared" ca="1" si="2"/>
        <v>0</v>
      </c>
      <c r="S59" s="2">
        <f t="shared" ca="1" si="3"/>
        <v>100.78136681081777</v>
      </c>
      <c r="U59">
        <v>58</v>
      </c>
      <c r="V59" s="3" t="s">
        <v>2040</v>
      </c>
      <c r="W59" s="3" t="s">
        <v>2040</v>
      </c>
      <c r="X59" s="3" t="s">
        <v>2040</v>
      </c>
    </row>
    <row r="60" spans="1:24" x14ac:dyDescent="0.25">
      <c r="A60">
        <v>58</v>
      </c>
      <c r="B60" t="s">
        <v>69</v>
      </c>
      <c r="C60">
        <v>0.38341799999999998</v>
      </c>
      <c r="D60">
        <f t="shared" ca="1" si="0"/>
        <v>7.3774999999999993E-2</v>
      </c>
      <c r="E60">
        <v>7.4728000000000003E-2</v>
      </c>
      <c r="F60">
        <v>7.2885000000000005E-2</v>
      </c>
      <c r="G60">
        <v>0</v>
      </c>
      <c r="H60" t="s">
        <v>10</v>
      </c>
      <c r="I60" t="b">
        <v>0</v>
      </c>
      <c r="J60" t="s">
        <v>11</v>
      </c>
      <c r="K60">
        <f t="shared" si="1"/>
        <v>-1.1510810022365633E-2</v>
      </c>
      <c r="L60">
        <f t="shared" si="9"/>
        <v>-1.5357237094599204E-2</v>
      </c>
      <c r="M60">
        <f t="shared" si="9"/>
        <v>-2.3758861068059342E-2</v>
      </c>
      <c r="N60">
        <f t="shared" si="9"/>
        <v>-2.2281740310301244E-2</v>
      </c>
      <c r="O60">
        <f t="shared" si="6"/>
        <v>1</v>
      </c>
      <c r="P60">
        <f t="shared" ca="1" si="7"/>
        <v>0.36528687209372557</v>
      </c>
      <c r="Q60" t="str">
        <f t="shared" ca="1" si="8"/>
        <v>buy</v>
      </c>
      <c r="R60" s="1">
        <f t="shared" ca="1" si="2"/>
        <v>262.849857885696</v>
      </c>
      <c r="S60" s="2">
        <f t="shared" ca="1" si="3"/>
        <v>0</v>
      </c>
      <c r="U60">
        <v>59</v>
      </c>
      <c r="V60" s="3" t="s">
        <v>2040</v>
      </c>
      <c r="W60" s="3" t="s">
        <v>2040</v>
      </c>
      <c r="X60" s="3" t="s">
        <v>2040</v>
      </c>
    </row>
    <row r="61" spans="1:24" x14ac:dyDescent="0.25">
      <c r="A61">
        <v>59</v>
      </c>
      <c r="B61" t="s">
        <v>70</v>
      </c>
      <c r="C61">
        <v>0.38866800000000001</v>
      </c>
      <c r="D61">
        <f t="shared" ca="1" si="0"/>
        <v>7.4041999999999997E-2</v>
      </c>
      <c r="E61">
        <v>7.4846999999999997E-2</v>
      </c>
      <c r="F61">
        <v>7.2926000000000005E-2</v>
      </c>
      <c r="G61">
        <v>0</v>
      </c>
      <c r="H61" t="s">
        <v>10</v>
      </c>
      <c r="I61" t="b">
        <v>0</v>
      </c>
      <c r="J61" t="s">
        <v>11</v>
      </c>
      <c r="K61">
        <f t="shared" si="1"/>
        <v>1.3599521296850435E-2</v>
      </c>
      <c r="L61">
        <f t="shared" si="9"/>
        <v>2.511033131921607E-2</v>
      </c>
      <c r="M61">
        <f t="shared" si="9"/>
        <v>4.0467568413815276E-2</v>
      </c>
      <c r="N61">
        <f t="shared" si="9"/>
        <v>6.4226429481874625E-2</v>
      </c>
      <c r="O61">
        <f t="shared" si="6"/>
        <v>81</v>
      </c>
      <c r="P61">
        <f t="shared" ca="1" si="7"/>
        <v>0.7601433313585676</v>
      </c>
      <c r="Q61" t="str">
        <f t="shared" ca="1" si="8"/>
        <v>sell</v>
      </c>
      <c r="R61" s="1">
        <f t="shared" ca="1" si="2"/>
        <v>0</v>
      </c>
      <c r="S61" s="2">
        <f t="shared" ca="1" si="3"/>
        <v>102.16132856471769</v>
      </c>
      <c r="U61">
        <v>60</v>
      </c>
      <c r="V61" s="3" t="s">
        <v>2040</v>
      </c>
      <c r="W61" s="3" t="s">
        <v>2040</v>
      </c>
      <c r="X61" s="3" t="s">
        <v>2040</v>
      </c>
    </row>
    <row r="62" spans="1:24" x14ac:dyDescent="0.25">
      <c r="A62">
        <v>60</v>
      </c>
      <c r="B62" t="s">
        <v>71</v>
      </c>
      <c r="C62">
        <v>0.38969500000000001</v>
      </c>
      <c r="D62">
        <f t="shared" ca="1" si="0"/>
        <v>7.4061000000000002E-2</v>
      </c>
      <c r="E62">
        <v>7.4750999999999998E-2</v>
      </c>
      <c r="F62">
        <v>7.3227E-2</v>
      </c>
      <c r="G62">
        <v>0</v>
      </c>
      <c r="H62" t="s">
        <v>10</v>
      </c>
      <c r="I62" t="b">
        <v>0</v>
      </c>
      <c r="J62" t="s">
        <v>11</v>
      </c>
      <c r="K62">
        <f t="shared" si="1"/>
        <v>2.6388715804836565E-3</v>
      </c>
      <c r="L62">
        <f t="shared" si="9"/>
        <v>-1.0960649716366778E-2</v>
      </c>
      <c r="M62">
        <f t="shared" si="9"/>
        <v>-3.6070981035582844E-2</v>
      </c>
      <c r="N62">
        <f t="shared" si="9"/>
        <v>-7.6538549449398113E-2</v>
      </c>
      <c r="O62">
        <f t="shared" si="6"/>
        <v>55</v>
      </c>
      <c r="P62">
        <f t="shared" ca="1" si="7"/>
        <v>0.79664092334395042</v>
      </c>
      <c r="Q62" t="str">
        <f t="shared" ca="1" si="8"/>
        <v>sell</v>
      </c>
      <c r="R62" s="1">
        <f t="shared" ca="1" si="2"/>
        <v>0</v>
      </c>
      <c r="S62" s="2">
        <f t="shared" ca="1" si="3"/>
        <v>102.16132856471769</v>
      </c>
      <c r="U62">
        <v>61</v>
      </c>
      <c r="V62" s="3">
        <v>0</v>
      </c>
      <c r="W62" s="3">
        <v>0</v>
      </c>
      <c r="X62" s="3">
        <v>1</v>
      </c>
    </row>
    <row r="63" spans="1:24" x14ac:dyDescent="0.25">
      <c r="A63">
        <v>61</v>
      </c>
      <c r="B63" t="s">
        <v>72</v>
      </c>
      <c r="C63">
        <v>0.39058700000000002</v>
      </c>
      <c r="D63">
        <f t="shared" ca="1" si="0"/>
        <v>7.4339000000000002E-2</v>
      </c>
      <c r="E63">
        <v>7.4560000000000001E-2</v>
      </c>
      <c r="F63">
        <v>7.3193999999999995E-2</v>
      </c>
      <c r="G63">
        <v>0</v>
      </c>
      <c r="H63" t="s">
        <v>10</v>
      </c>
      <c r="I63" t="b">
        <v>0</v>
      </c>
      <c r="J63" t="s">
        <v>11</v>
      </c>
      <c r="K63">
        <f t="shared" si="1"/>
        <v>2.2863528826757604E-3</v>
      </c>
      <c r="L63">
        <f t="shared" si="9"/>
        <v>-3.5251869780789612E-4</v>
      </c>
      <c r="M63">
        <f t="shared" si="9"/>
        <v>1.0608131018558882E-2</v>
      </c>
      <c r="N63">
        <f t="shared" si="9"/>
        <v>4.6679112054141728E-2</v>
      </c>
      <c r="O63">
        <f t="shared" si="6"/>
        <v>63</v>
      </c>
      <c r="P63">
        <f t="shared" ca="1" si="7"/>
        <v>3.9934937571946771E-2</v>
      </c>
      <c r="Q63" t="str">
        <f t="shared" ca="1" si="8"/>
        <v>hold</v>
      </c>
      <c r="R63" s="1">
        <f t="shared" ca="1" si="2"/>
        <v>0</v>
      </c>
      <c r="S63" s="2">
        <f t="shared" ca="1" si="3"/>
        <v>102.16132856471769</v>
      </c>
      <c r="U63">
        <v>62</v>
      </c>
      <c r="V63" s="3" t="s">
        <v>2040</v>
      </c>
      <c r="W63" s="3" t="s">
        <v>2040</v>
      </c>
      <c r="X63" s="3" t="s">
        <v>2040</v>
      </c>
    </row>
    <row r="64" spans="1:24" x14ac:dyDescent="0.25">
      <c r="A64">
        <v>62</v>
      </c>
      <c r="B64" t="s">
        <v>73</v>
      </c>
      <c r="C64">
        <v>0.39166800000000002</v>
      </c>
      <c r="D64">
        <f t="shared" ca="1" si="0"/>
        <v>7.3548000000000002E-2</v>
      </c>
      <c r="E64">
        <v>7.4943999999999997E-2</v>
      </c>
      <c r="F64">
        <v>7.2776999999999994E-2</v>
      </c>
      <c r="G64">
        <v>0</v>
      </c>
      <c r="H64" t="s">
        <v>10</v>
      </c>
      <c r="I64" t="b">
        <v>0</v>
      </c>
      <c r="J64" t="s">
        <v>11</v>
      </c>
      <c r="K64">
        <f t="shared" si="1"/>
        <v>2.7638046417089021E-3</v>
      </c>
      <c r="L64">
        <f t="shared" si="9"/>
        <v>4.7745175903314173E-4</v>
      </c>
      <c r="M64">
        <f t="shared" si="9"/>
        <v>8.2997045684103784E-4</v>
      </c>
      <c r="N64">
        <f t="shared" si="9"/>
        <v>-9.7781605617178434E-3</v>
      </c>
      <c r="O64">
        <f t="shared" si="6"/>
        <v>79</v>
      </c>
      <c r="P64">
        <f t="shared" ca="1" si="7"/>
        <v>0.75562854404363478</v>
      </c>
      <c r="Q64" t="str">
        <f t="shared" ca="1" si="8"/>
        <v>sell</v>
      </c>
      <c r="R64" s="1">
        <f t="shared" ca="1" si="2"/>
        <v>0</v>
      </c>
      <c r="S64" s="2">
        <f t="shared" ca="1" si="3"/>
        <v>102.16132856471769</v>
      </c>
      <c r="U64">
        <v>63</v>
      </c>
      <c r="V64" s="3">
        <v>0</v>
      </c>
      <c r="W64" s="3">
        <v>0.45</v>
      </c>
      <c r="X64" s="3">
        <v>0.55000000000000004</v>
      </c>
    </row>
    <row r="65" spans="1:24" x14ac:dyDescent="0.25">
      <c r="A65">
        <v>63</v>
      </c>
      <c r="B65" t="s">
        <v>74</v>
      </c>
      <c r="C65">
        <v>0.38727800000000001</v>
      </c>
      <c r="D65">
        <f t="shared" ca="1" si="0"/>
        <v>7.4038000000000007E-2</v>
      </c>
      <c r="E65">
        <v>7.4737999999999999E-2</v>
      </c>
      <c r="F65">
        <v>7.2925000000000004E-2</v>
      </c>
      <c r="G65">
        <v>0</v>
      </c>
      <c r="H65" t="s">
        <v>10</v>
      </c>
      <c r="I65" t="b">
        <v>0</v>
      </c>
      <c r="J65" t="s">
        <v>11</v>
      </c>
      <c r="K65">
        <f t="shared" si="1"/>
        <v>-1.1271641423153863E-2</v>
      </c>
      <c r="L65">
        <f t="shared" si="9"/>
        <v>-1.4035446064862764E-2</v>
      </c>
      <c r="M65">
        <f t="shared" si="9"/>
        <v>-1.4512897823895907E-2</v>
      </c>
      <c r="N65">
        <f t="shared" si="9"/>
        <v>-1.5342868280736945E-2</v>
      </c>
      <c r="O65">
        <f t="shared" si="6"/>
        <v>1</v>
      </c>
      <c r="P65">
        <f t="shared" ca="1" si="7"/>
        <v>0.13664431534715826</v>
      </c>
      <c r="Q65" t="str">
        <f t="shared" ca="1" si="8"/>
        <v>buy</v>
      </c>
      <c r="R65" s="1">
        <f t="shared" ca="1" si="2"/>
        <v>263.79326624470713</v>
      </c>
      <c r="S65" s="2">
        <f t="shared" ca="1" si="3"/>
        <v>0</v>
      </c>
      <c r="U65">
        <v>64</v>
      </c>
      <c r="V65" s="3">
        <v>0</v>
      </c>
      <c r="W65" s="3">
        <v>0</v>
      </c>
      <c r="X65" s="3">
        <v>1</v>
      </c>
    </row>
    <row r="66" spans="1:24" x14ac:dyDescent="0.25">
      <c r="A66">
        <v>64</v>
      </c>
      <c r="B66" t="s">
        <v>75</v>
      </c>
      <c r="C66">
        <v>0.38506600000000002</v>
      </c>
      <c r="D66">
        <f t="shared" ca="1" si="0"/>
        <v>7.4033000000000002E-2</v>
      </c>
      <c r="E66">
        <v>7.4836E-2</v>
      </c>
      <c r="F66">
        <v>7.3223999999999997E-2</v>
      </c>
      <c r="G66">
        <v>0</v>
      </c>
      <c r="H66" t="s">
        <v>10</v>
      </c>
      <c r="I66" t="b">
        <v>0</v>
      </c>
      <c r="J66" t="s">
        <v>11</v>
      </c>
      <c r="K66">
        <f t="shared" si="1"/>
        <v>-5.7280175673015956E-3</v>
      </c>
      <c r="L66">
        <f t="shared" si="9"/>
        <v>5.5436238558522677E-3</v>
      </c>
      <c r="M66">
        <f t="shared" si="9"/>
        <v>1.9579069920715033E-2</v>
      </c>
      <c r="N66">
        <f t="shared" si="9"/>
        <v>3.4091967744610943E-2</v>
      </c>
      <c r="O66">
        <f t="shared" si="6"/>
        <v>27</v>
      </c>
      <c r="P66">
        <f t="shared" ca="1" si="7"/>
        <v>0.25872587193246821</v>
      </c>
      <c r="Q66" t="str">
        <f t="shared" ca="1" si="8"/>
        <v>buy</v>
      </c>
      <c r="R66" s="1">
        <f t="shared" ca="1" si="2"/>
        <v>263.79326624470713</v>
      </c>
      <c r="S66" s="2">
        <f t="shared" ca="1" si="3"/>
        <v>0</v>
      </c>
      <c r="U66">
        <v>65</v>
      </c>
      <c r="V66" s="3" t="s">
        <v>2040</v>
      </c>
      <c r="W66" s="3" t="s">
        <v>2040</v>
      </c>
      <c r="X66" s="3" t="s">
        <v>2040</v>
      </c>
    </row>
    <row r="67" spans="1:24" x14ac:dyDescent="0.25">
      <c r="A67">
        <v>65</v>
      </c>
      <c r="B67" t="s">
        <v>76</v>
      </c>
      <c r="C67">
        <v>0.38575700000000002</v>
      </c>
      <c r="D67">
        <f t="shared" ref="D67:D130" ca="1" si="10">OFFSET($C$2,2015-A67,0)</f>
        <v>7.3899000000000006E-2</v>
      </c>
      <c r="E67">
        <v>7.4701000000000004E-2</v>
      </c>
      <c r="F67">
        <v>7.2584999999999997E-2</v>
      </c>
      <c r="G67">
        <v>0</v>
      </c>
      <c r="H67" t="s">
        <v>10</v>
      </c>
      <c r="I67" t="b">
        <v>0</v>
      </c>
      <c r="J67" t="s">
        <v>11</v>
      </c>
      <c r="K67">
        <f t="shared" si="1"/>
        <v>1.7928888992673989E-3</v>
      </c>
      <c r="L67">
        <f t="shared" si="9"/>
        <v>7.5209064665689943E-3</v>
      </c>
      <c r="M67">
        <f t="shared" si="9"/>
        <v>1.9772826107167267E-3</v>
      </c>
      <c r="N67">
        <f t="shared" si="9"/>
        <v>-1.7601787309998305E-2</v>
      </c>
      <c r="O67">
        <f t="shared" si="6"/>
        <v>79</v>
      </c>
      <c r="P67">
        <f t="shared" ca="1" si="7"/>
        <v>0.58014459045013222</v>
      </c>
      <c r="Q67" t="str">
        <f t="shared" ca="1" si="8"/>
        <v>sell</v>
      </c>
      <c r="R67" s="1">
        <f t="shared" ca="1" si="2"/>
        <v>0</v>
      </c>
      <c r="S67" s="2">
        <f t="shared" ca="1" si="3"/>
        <v>101.76009900675949</v>
      </c>
      <c r="U67">
        <v>66</v>
      </c>
      <c r="V67" s="3">
        <v>0</v>
      </c>
      <c r="W67" s="3">
        <v>1</v>
      </c>
      <c r="X67" s="3">
        <v>0</v>
      </c>
    </row>
    <row r="68" spans="1:24" x14ac:dyDescent="0.25">
      <c r="A68">
        <v>66</v>
      </c>
      <c r="B68" t="s">
        <v>77</v>
      </c>
      <c r="C68">
        <v>0.37969399999999998</v>
      </c>
      <c r="D68">
        <f t="shared" ca="1" si="10"/>
        <v>7.3130000000000001E-2</v>
      </c>
      <c r="E68">
        <v>7.4760999999999994E-2</v>
      </c>
      <c r="F68">
        <v>7.2610999999999995E-2</v>
      </c>
      <c r="G68">
        <v>0</v>
      </c>
      <c r="H68" t="s">
        <v>10</v>
      </c>
      <c r="I68" t="b">
        <v>0</v>
      </c>
      <c r="J68" t="s">
        <v>11</v>
      </c>
      <c r="K68">
        <f t="shared" ref="K68:K131" si="11">2*(C68-C67)/(C67+C68)</f>
        <v>-1.5841641071734285E-2</v>
      </c>
      <c r="L68">
        <f t="shared" si="9"/>
        <v>-1.7634529971001685E-2</v>
      </c>
      <c r="M68">
        <f t="shared" si="9"/>
        <v>-2.5155436437570677E-2</v>
      </c>
      <c r="N68">
        <f t="shared" si="9"/>
        <v>-2.7132719048287405E-2</v>
      </c>
      <c r="O68">
        <f t="shared" si="6"/>
        <v>1</v>
      </c>
      <c r="P68">
        <f t="shared" ca="1" si="7"/>
        <v>0.41163936305515103</v>
      </c>
      <c r="Q68" t="str">
        <f t="shared" ca="1" si="8"/>
        <v>buy</v>
      </c>
      <c r="R68" s="1">
        <f t="shared" ref="R68:R131" ca="1" si="12">IF(AND(Q68="buy",S67&lt;&gt;0),S67/$C68,IF(Q68="sell",0,R67))</f>
        <v>268.00554922321527</v>
      </c>
      <c r="S68" s="2">
        <f t="shared" ref="S68:S131" ca="1" si="13">IF(AND(Q68="sell",R67&lt;&gt;0),R67*$C68,IF(Q68="buy",0,S67))</f>
        <v>0</v>
      </c>
      <c r="U68">
        <v>67</v>
      </c>
      <c r="V68" s="3" t="s">
        <v>2040</v>
      </c>
      <c r="W68" s="3" t="s">
        <v>2040</v>
      </c>
      <c r="X68" s="3" t="s">
        <v>2040</v>
      </c>
    </row>
    <row r="69" spans="1:24" x14ac:dyDescent="0.25">
      <c r="A69">
        <v>67</v>
      </c>
      <c r="B69" t="s">
        <v>78</v>
      </c>
      <c r="C69">
        <v>0.38009999999999999</v>
      </c>
      <c r="D69">
        <f t="shared" ca="1" si="10"/>
        <v>7.3816999999999994E-2</v>
      </c>
      <c r="E69">
        <v>7.4672000000000002E-2</v>
      </c>
      <c r="F69">
        <v>7.3241000000000001E-2</v>
      </c>
      <c r="G69">
        <v>0</v>
      </c>
      <c r="H69" t="s">
        <v>10</v>
      </c>
      <c r="I69" t="b">
        <v>0</v>
      </c>
      <c r="J69" t="s">
        <v>11</v>
      </c>
      <c r="K69">
        <f t="shared" si="11"/>
        <v>1.0687107294872491E-3</v>
      </c>
      <c r="L69">
        <f t="shared" si="9"/>
        <v>1.6910351801221534E-2</v>
      </c>
      <c r="M69">
        <f t="shared" si="9"/>
        <v>3.4544881772223215E-2</v>
      </c>
      <c r="N69">
        <f t="shared" si="9"/>
        <v>5.9700318209793893E-2</v>
      </c>
      <c r="O69">
        <f t="shared" si="6"/>
        <v>81</v>
      </c>
      <c r="P69">
        <f t="shared" ca="1" si="7"/>
        <v>0.27745522036309023</v>
      </c>
      <c r="Q69" t="str">
        <f t="shared" ca="1" si="8"/>
        <v>hold</v>
      </c>
      <c r="R69" s="1">
        <f t="shared" ca="1" si="12"/>
        <v>268.00554922321527</v>
      </c>
      <c r="S69" s="2">
        <f t="shared" ca="1" si="13"/>
        <v>0</v>
      </c>
      <c r="U69">
        <v>68</v>
      </c>
      <c r="V69" s="3" t="s">
        <v>2040</v>
      </c>
      <c r="W69" s="3" t="s">
        <v>2040</v>
      </c>
      <c r="X69" s="3" t="s">
        <v>2040</v>
      </c>
    </row>
    <row r="70" spans="1:24" x14ac:dyDescent="0.25">
      <c r="A70">
        <v>68</v>
      </c>
      <c r="B70" t="s">
        <v>79</v>
      </c>
      <c r="C70">
        <v>0.38990599999999997</v>
      </c>
      <c r="D70">
        <f t="shared" ca="1" si="10"/>
        <v>7.4079999999999993E-2</v>
      </c>
      <c r="E70">
        <v>7.4662000000000006E-2</v>
      </c>
      <c r="F70">
        <v>7.3037000000000005E-2</v>
      </c>
      <c r="G70">
        <v>0</v>
      </c>
      <c r="H70" t="s">
        <v>10</v>
      </c>
      <c r="I70" t="b">
        <v>0</v>
      </c>
      <c r="J70" t="s">
        <v>11</v>
      </c>
      <c r="K70">
        <f t="shared" si="11"/>
        <v>2.5469931403131876E-2</v>
      </c>
      <c r="L70">
        <f t="shared" si="9"/>
        <v>2.4401220673644627E-2</v>
      </c>
      <c r="M70">
        <f t="shared" si="9"/>
        <v>7.4908688724230933E-3</v>
      </c>
      <c r="N70">
        <f t="shared" si="9"/>
        <v>-2.7054012899800122E-2</v>
      </c>
      <c r="O70">
        <f t="shared" si="6"/>
        <v>79</v>
      </c>
      <c r="P70">
        <f t="shared" ca="1" si="7"/>
        <v>1.1174241747349822E-2</v>
      </c>
      <c r="Q70" t="str">
        <f t="shared" ca="1" si="8"/>
        <v>hold</v>
      </c>
      <c r="R70" s="1">
        <f t="shared" ca="1" si="12"/>
        <v>268.00554922321527</v>
      </c>
      <c r="S70" s="2">
        <f t="shared" ca="1" si="13"/>
        <v>0</v>
      </c>
      <c r="U70">
        <v>69</v>
      </c>
      <c r="V70" s="3" t="s">
        <v>2040</v>
      </c>
      <c r="W70" s="3" t="s">
        <v>2040</v>
      </c>
      <c r="X70" s="3" t="s">
        <v>2040</v>
      </c>
    </row>
    <row r="71" spans="1:24" x14ac:dyDescent="0.25">
      <c r="A71">
        <v>69</v>
      </c>
      <c r="B71" t="s">
        <v>80</v>
      </c>
      <c r="C71">
        <v>0.38849800000000001</v>
      </c>
      <c r="D71">
        <f t="shared" ca="1" si="10"/>
        <v>7.3752999999999999E-2</v>
      </c>
      <c r="E71">
        <v>7.4841000000000005E-2</v>
      </c>
      <c r="F71">
        <v>7.2968000000000005E-2</v>
      </c>
      <c r="G71">
        <v>0</v>
      </c>
      <c r="H71" t="s">
        <v>10</v>
      </c>
      <c r="I71" t="b">
        <v>0</v>
      </c>
      <c r="J71" t="s">
        <v>11</v>
      </c>
      <c r="K71">
        <f t="shared" si="11"/>
        <v>-3.6176586965122608E-3</v>
      </c>
      <c r="L71">
        <f t="shared" si="9"/>
        <v>-2.9087590099644137E-2</v>
      </c>
      <c r="M71">
        <f t="shared" si="9"/>
        <v>-5.3488810773288764E-2</v>
      </c>
      <c r="N71">
        <f t="shared" si="9"/>
        <v>-6.0979679645711854E-2</v>
      </c>
      <c r="O71">
        <f t="shared" si="6"/>
        <v>1</v>
      </c>
      <c r="P71">
        <f t="shared" ca="1" si="7"/>
        <v>0.9974476261069195</v>
      </c>
      <c r="Q71" t="str">
        <f t="shared" ca="1" si="8"/>
        <v>hold</v>
      </c>
      <c r="R71" s="1">
        <f t="shared" ca="1" si="12"/>
        <v>268.00554922321527</v>
      </c>
      <c r="S71" s="2">
        <f t="shared" ca="1" si="13"/>
        <v>0</v>
      </c>
      <c r="U71">
        <v>70</v>
      </c>
      <c r="V71" s="3" t="s">
        <v>2040</v>
      </c>
      <c r="W71" s="3" t="s">
        <v>2040</v>
      </c>
      <c r="X71" s="3" t="s">
        <v>2040</v>
      </c>
    </row>
    <row r="72" spans="1:24" x14ac:dyDescent="0.25">
      <c r="A72">
        <v>70</v>
      </c>
      <c r="B72" t="s">
        <v>81</v>
      </c>
      <c r="C72">
        <v>0.39408799999999999</v>
      </c>
      <c r="D72">
        <f t="shared" ca="1" si="10"/>
        <v>7.3663999999999993E-2</v>
      </c>
      <c r="E72">
        <v>7.4839000000000003E-2</v>
      </c>
      <c r="F72">
        <v>7.2816000000000006E-2</v>
      </c>
      <c r="G72">
        <v>0</v>
      </c>
      <c r="H72" t="s">
        <v>10</v>
      </c>
      <c r="I72" t="b">
        <v>0</v>
      </c>
      <c r="J72" t="s">
        <v>11</v>
      </c>
      <c r="K72">
        <f t="shared" si="11"/>
        <v>1.4285969848681126E-2</v>
      </c>
      <c r="L72">
        <f t="shared" si="9"/>
        <v>1.7903628545193388E-2</v>
      </c>
      <c r="M72">
        <f t="shared" si="9"/>
        <v>4.6991218644837525E-2</v>
      </c>
      <c r="N72">
        <f t="shared" si="9"/>
        <v>0.10048002941812628</v>
      </c>
      <c r="O72">
        <f t="shared" si="6"/>
        <v>81</v>
      </c>
      <c r="P72">
        <f t="shared" ca="1" si="7"/>
        <v>0.39085901723394889</v>
      </c>
      <c r="Q72" t="str">
        <f t="shared" ca="1" si="8"/>
        <v>hold</v>
      </c>
      <c r="R72" s="1">
        <f t="shared" ca="1" si="12"/>
        <v>268.00554922321527</v>
      </c>
      <c r="S72" s="2">
        <f t="shared" ca="1" si="13"/>
        <v>0</v>
      </c>
      <c r="U72">
        <v>71</v>
      </c>
      <c r="V72" s="3" t="s">
        <v>2040</v>
      </c>
      <c r="W72" s="3" t="s">
        <v>2040</v>
      </c>
      <c r="X72" s="3" t="s">
        <v>2040</v>
      </c>
    </row>
    <row r="73" spans="1:24" x14ac:dyDescent="0.25">
      <c r="A73">
        <v>71</v>
      </c>
      <c r="B73" t="s">
        <v>82</v>
      </c>
      <c r="C73">
        <v>0.39706399999999997</v>
      </c>
      <c r="D73">
        <f t="shared" ca="1" si="10"/>
        <v>7.4032000000000001E-2</v>
      </c>
      <c r="E73">
        <v>7.4480000000000005E-2</v>
      </c>
      <c r="F73">
        <v>7.3175000000000004E-2</v>
      </c>
      <c r="G73">
        <v>0</v>
      </c>
      <c r="H73" t="s">
        <v>10</v>
      </c>
      <c r="I73" t="b">
        <v>0</v>
      </c>
      <c r="J73" t="s">
        <v>11</v>
      </c>
      <c r="K73">
        <f t="shared" si="11"/>
        <v>7.5232066657228416E-3</v>
      </c>
      <c r="L73">
        <f t="shared" si="9"/>
        <v>-6.7627631829582846E-3</v>
      </c>
      <c r="M73">
        <f t="shared" si="9"/>
        <v>-2.4666391728151674E-2</v>
      </c>
      <c r="N73">
        <f t="shared" si="9"/>
        <v>-7.1657610372989206E-2</v>
      </c>
      <c r="O73">
        <f t="shared" si="6"/>
        <v>55</v>
      </c>
      <c r="P73">
        <f t="shared" ca="1" si="7"/>
        <v>0.15321599446183065</v>
      </c>
      <c r="Q73" t="str">
        <f t="shared" ca="1" si="8"/>
        <v>hold</v>
      </c>
      <c r="R73" s="1">
        <f t="shared" ca="1" si="12"/>
        <v>268.00554922321527</v>
      </c>
      <c r="S73" s="2">
        <f t="shared" ca="1" si="13"/>
        <v>0</v>
      </c>
      <c r="U73">
        <v>72</v>
      </c>
      <c r="V73" s="3">
        <v>0</v>
      </c>
      <c r="W73" s="3">
        <v>0</v>
      </c>
      <c r="X73" s="3">
        <v>1</v>
      </c>
    </row>
    <row r="74" spans="1:24" x14ac:dyDescent="0.25">
      <c r="A74">
        <v>72</v>
      </c>
      <c r="B74" t="s">
        <v>83</v>
      </c>
      <c r="C74">
        <v>0.39851999999999999</v>
      </c>
      <c r="D74">
        <f t="shared" ca="1" si="10"/>
        <v>7.3750999999999997E-2</v>
      </c>
      <c r="E74">
        <v>7.4675000000000005E-2</v>
      </c>
      <c r="F74">
        <v>7.2917999999999997E-2</v>
      </c>
      <c r="G74">
        <v>0</v>
      </c>
      <c r="H74" t="s">
        <v>10</v>
      </c>
      <c r="I74" t="b">
        <v>0</v>
      </c>
      <c r="J74" t="s">
        <v>11</v>
      </c>
      <c r="K74">
        <f t="shared" si="11"/>
        <v>3.6602043278899849E-3</v>
      </c>
      <c r="L74">
        <f t="shared" si="9"/>
        <v>-3.8630023378328567E-3</v>
      </c>
      <c r="M74">
        <f t="shared" si="9"/>
        <v>2.8997608451254279E-3</v>
      </c>
      <c r="N74">
        <f t="shared" si="9"/>
        <v>2.7566152573277103E-2</v>
      </c>
      <c r="O74">
        <f t="shared" si="6"/>
        <v>63</v>
      </c>
      <c r="P74">
        <f t="shared" ca="1" si="7"/>
        <v>0.87148709177863337</v>
      </c>
      <c r="Q74" t="str">
        <f t="shared" ca="1" si="8"/>
        <v>sell</v>
      </c>
      <c r="R74" s="1">
        <f t="shared" ca="1" si="12"/>
        <v>0</v>
      </c>
      <c r="S74" s="2">
        <f t="shared" ca="1" si="13"/>
        <v>106.80557147643574</v>
      </c>
      <c r="U74">
        <v>73</v>
      </c>
      <c r="V74" s="3">
        <v>0</v>
      </c>
      <c r="W74" s="3">
        <v>0.4098360655737705</v>
      </c>
      <c r="X74" s="3">
        <v>0.5901639344262295</v>
      </c>
    </row>
    <row r="75" spans="1:24" x14ac:dyDescent="0.25">
      <c r="A75">
        <v>73</v>
      </c>
      <c r="B75" t="s">
        <v>84</v>
      </c>
      <c r="C75">
        <v>0.39109100000000002</v>
      </c>
      <c r="D75">
        <f t="shared" ca="1" si="10"/>
        <v>7.3949000000000001E-2</v>
      </c>
      <c r="E75">
        <v>7.4579999999999994E-2</v>
      </c>
      <c r="F75">
        <v>7.3058999999999999E-2</v>
      </c>
      <c r="G75">
        <v>0</v>
      </c>
      <c r="H75" t="s">
        <v>10</v>
      </c>
      <c r="I75" t="b">
        <v>0</v>
      </c>
      <c r="J75" t="s">
        <v>11</v>
      </c>
      <c r="K75">
        <f t="shared" si="11"/>
        <v>-1.8816860454071594E-2</v>
      </c>
      <c r="L75">
        <f t="shared" si="9"/>
        <v>-2.247706478196158E-2</v>
      </c>
      <c r="M75">
        <f t="shared" si="9"/>
        <v>-1.8614062444128724E-2</v>
      </c>
      <c r="N75">
        <f t="shared" si="9"/>
        <v>-2.1513823289254153E-2</v>
      </c>
      <c r="O75">
        <f t="shared" si="6"/>
        <v>1</v>
      </c>
      <c r="P75">
        <f t="shared" ca="1" si="7"/>
        <v>0.20917363619143248</v>
      </c>
      <c r="Q75" t="str">
        <f t="shared" ca="1" si="8"/>
        <v>buy</v>
      </c>
      <c r="R75" s="1">
        <f t="shared" ca="1" si="12"/>
        <v>273.09646981504494</v>
      </c>
      <c r="S75" s="2">
        <f t="shared" ca="1" si="13"/>
        <v>0</v>
      </c>
      <c r="U75">
        <v>74</v>
      </c>
      <c r="V75" s="3" t="s">
        <v>2040</v>
      </c>
      <c r="W75" s="3" t="s">
        <v>2040</v>
      </c>
      <c r="X75" s="3" t="s">
        <v>2040</v>
      </c>
    </row>
    <row r="76" spans="1:24" x14ac:dyDescent="0.25">
      <c r="A76">
        <v>74</v>
      </c>
      <c r="B76" t="s">
        <v>85</v>
      </c>
      <c r="C76">
        <v>0.38935399999999998</v>
      </c>
      <c r="D76">
        <f t="shared" ca="1" si="10"/>
        <v>7.4116000000000001E-2</v>
      </c>
      <c r="E76">
        <v>7.4759999999999993E-2</v>
      </c>
      <c r="F76">
        <v>7.3187000000000002E-2</v>
      </c>
      <c r="G76">
        <v>0</v>
      </c>
      <c r="H76" t="s">
        <v>10</v>
      </c>
      <c r="I76" t="b">
        <v>0</v>
      </c>
      <c r="J76" t="s">
        <v>11</v>
      </c>
      <c r="K76">
        <f t="shared" si="11"/>
        <v>-4.451306626347901E-3</v>
      </c>
      <c r="L76">
        <f t="shared" si="9"/>
        <v>1.4365553827723693E-2</v>
      </c>
      <c r="M76">
        <f t="shared" si="9"/>
        <v>3.6842618609685275E-2</v>
      </c>
      <c r="N76">
        <f t="shared" si="9"/>
        <v>5.5456681053814003E-2</v>
      </c>
      <c r="O76">
        <f t="shared" si="6"/>
        <v>27</v>
      </c>
      <c r="P76">
        <f t="shared" ca="1" si="7"/>
        <v>0.45501342188979266</v>
      </c>
      <c r="Q76" t="str">
        <f t="shared" ca="1" si="8"/>
        <v>buy</v>
      </c>
      <c r="R76" s="1">
        <f t="shared" ca="1" si="12"/>
        <v>273.09646981504494</v>
      </c>
      <c r="S76" s="2">
        <f t="shared" ca="1" si="13"/>
        <v>0</v>
      </c>
      <c r="U76">
        <v>75</v>
      </c>
      <c r="V76" s="3">
        <v>0</v>
      </c>
      <c r="W76" s="3">
        <v>0.66666666666666663</v>
      </c>
      <c r="X76" s="3">
        <v>0.33333333333333331</v>
      </c>
    </row>
    <row r="77" spans="1:24" x14ac:dyDescent="0.25">
      <c r="A77">
        <v>75</v>
      </c>
      <c r="B77" t="s">
        <v>86</v>
      </c>
      <c r="C77">
        <v>0.392544</v>
      </c>
      <c r="D77">
        <f t="shared" ca="1" si="10"/>
        <v>7.3956999999999995E-2</v>
      </c>
      <c r="E77">
        <v>7.5103000000000003E-2</v>
      </c>
      <c r="F77">
        <v>7.3277999999999996E-2</v>
      </c>
      <c r="G77">
        <v>0</v>
      </c>
      <c r="H77" t="s">
        <v>10</v>
      </c>
      <c r="I77" t="b">
        <v>0</v>
      </c>
      <c r="J77" t="s">
        <v>11</v>
      </c>
      <c r="K77">
        <f t="shared" si="11"/>
        <v>8.1596320747719681E-3</v>
      </c>
      <c r="L77">
        <f t="shared" si="9"/>
        <v>1.2610938701119869E-2</v>
      </c>
      <c r="M77">
        <f t="shared" si="9"/>
        <v>-1.7546151266038239E-3</v>
      </c>
      <c r="N77">
        <f t="shared" si="9"/>
        <v>-3.8597233736289101E-2</v>
      </c>
      <c r="O77">
        <f t="shared" si="6"/>
        <v>73</v>
      </c>
      <c r="P77">
        <f t="shared" ca="1" si="7"/>
        <v>0.16175134361632526</v>
      </c>
      <c r="Q77" t="str">
        <f t="shared" ca="1" si="8"/>
        <v>hold</v>
      </c>
      <c r="R77" s="1">
        <f t="shared" ca="1" si="12"/>
        <v>273.09646981504494</v>
      </c>
      <c r="S77" s="2">
        <f t="shared" ca="1" si="13"/>
        <v>0</v>
      </c>
      <c r="U77">
        <v>76</v>
      </c>
      <c r="V77" s="3">
        <v>0</v>
      </c>
      <c r="W77" s="3">
        <v>0</v>
      </c>
      <c r="X77" s="3">
        <v>1</v>
      </c>
    </row>
    <row r="78" spans="1:24" x14ac:dyDescent="0.25">
      <c r="A78">
        <v>76</v>
      </c>
      <c r="B78" t="s">
        <v>87</v>
      </c>
      <c r="C78">
        <v>0.39083899999999999</v>
      </c>
      <c r="D78">
        <f t="shared" ca="1" si="10"/>
        <v>7.4970999999999996E-2</v>
      </c>
      <c r="E78">
        <v>7.5595999999999997E-2</v>
      </c>
      <c r="F78">
        <v>7.3700000000000002E-2</v>
      </c>
      <c r="G78">
        <v>0</v>
      </c>
      <c r="H78" t="s">
        <v>10</v>
      </c>
      <c r="I78" t="b">
        <v>0</v>
      </c>
      <c r="J78" t="s">
        <v>11</v>
      </c>
      <c r="K78">
        <f t="shared" si="11"/>
        <v>-4.3529154959962421E-3</v>
      </c>
      <c r="L78">
        <f t="shared" si="9"/>
        <v>-1.2512547570768209E-2</v>
      </c>
      <c r="M78">
        <f t="shared" si="9"/>
        <v>-2.5123486271888078E-2</v>
      </c>
      <c r="N78">
        <f t="shared" si="9"/>
        <v>-2.3368871145284256E-2</v>
      </c>
      <c r="O78">
        <f t="shared" si="6"/>
        <v>1</v>
      </c>
      <c r="P78">
        <f t="shared" ca="1" si="7"/>
        <v>0.67095014468615799</v>
      </c>
      <c r="Q78" t="str">
        <f t="shared" ca="1" si="8"/>
        <v>hold</v>
      </c>
      <c r="R78" s="1">
        <f t="shared" ca="1" si="12"/>
        <v>273.09646981504494</v>
      </c>
      <c r="S78" s="2">
        <f t="shared" ca="1" si="13"/>
        <v>0</v>
      </c>
      <c r="U78">
        <v>77</v>
      </c>
      <c r="V78" s="3" t="s">
        <v>2040</v>
      </c>
      <c r="W78" s="3" t="s">
        <v>2040</v>
      </c>
      <c r="X78" s="3" t="s">
        <v>2040</v>
      </c>
    </row>
    <row r="79" spans="1:24" x14ac:dyDescent="0.25">
      <c r="A79">
        <v>77</v>
      </c>
      <c r="B79" t="s">
        <v>88</v>
      </c>
      <c r="C79">
        <v>0.37564599999999998</v>
      </c>
      <c r="D79">
        <f t="shared" ca="1" si="10"/>
        <v>7.4152999999999997E-2</v>
      </c>
      <c r="E79">
        <v>7.5162999999999994E-2</v>
      </c>
      <c r="F79">
        <v>7.3518E-2</v>
      </c>
      <c r="G79">
        <v>0</v>
      </c>
      <c r="H79" t="s">
        <v>10</v>
      </c>
      <c r="I79" t="b">
        <v>0</v>
      </c>
      <c r="J79" t="s">
        <v>11</v>
      </c>
      <c r="K79">
        <f t="shared" si="11"/>
        <v>-3.9643306783563967E-2</v>
      </c>
      <c r="L79">
        <f t="shared" si="9"/>
        <v>-3.5290391287567724E-2</v>
      </c>
      <c r="M79">
        <f t="shared" si="9"/>
        <v>-2.2777843716799515E-2</v>
      </c>
      <c r="N79">
        <f t="shared" si="9"/>
        <v>2.3456425550885639E-3</v>
      </c>
      <c r="O79">
        <f t="shared" si="6"/>
        <v>3</v>
      </c>
      <c r="P79">
        <f t="shared" ca="1" si="7"/>
        <v>0.12166261694581981</v>
      </c>
      <c r="Q79" t="str">
        <f t="shared" ca="1" si="8"/>
        <v>buy</v>
      </c>
      <c r="R79" s="1">
        <f t="shared" ca="1" si="12"/>
        <v>273.09646981504494</v>
      </c>
      <c r="S79" s="2">
        <f t="shared" ca="1" si="13"/>
        <v>0</v>
      </c>
      <c r="U79">
        <v>78</v>
      </c>
      <c r="V79" s="3" t="s">
        <v>2040</v>
      </c>
      <c r="W79" s="3" t="s">
        <v>2040</v>
      </c>
      <c r="X79" s="3" t="s">
        <v>2040</v>
      </c>
    </row>
    <row r="80" spans="1:24" x14ac:dyDescent="0.25">
      <c r="A80">
        <v>78</v>
      </c>
      <c r="B80" t="s">
        <v>89</v>
      </c>
      <c r="C80">
        <v>0.37159199999999998</v>
      </c>
      <c r="D80">
        <f t="shared" ca="1" si="10"/>
        <v>7.4380000000000002E-2</v>
      </c>
      <c r="E80">
        <v>7.5330999999999995E-2</v>
      </c>
      <c r="F80">
        <v>7.3627999999999999E-2</v>
      </c>
      <c r="G80">
        <v>0</v>
      </c>
      <c r="H80" t="s">
        <v>10</v>
      </c>
      <c r="I80" t="b">
        <v>0</v>
      </c>
      <c r="J80" t="s">
        <v>11</v>
      </c>
      <c r="K80">
        <f t="shared" si="11"/>
        <v>-1.0850625904999484E-2</v>
      </c>
      <c r="L80">
        <f t="shared" si="9"/>
        <v>2.8792680878564483E-2</v>
      </c>
      <c r="M80">
        <f t="shared" si="9"/>
        <v>6.408307216613221E-2</v>
      </c>
      <c r="N80">
        <f t="shared" si="9"/>
        <v>8.6860915882931725E-2</v>
      </c>
      <c r="O80">
        <f t="shared" si="6"/>
        <v>27</v>
      </c>
      <c r="P80">
        <f t="shared" ca="1" si="7"/>
        <v>0.12847110792142458</v>
      </c>
      <c r="Q80" t="str">
        <f t="shared" ca="1" si="8"/>
        <v>buy</v>
      </c>
      <c r="R80" s="1">
        <f t="shared" ca="1" si="12"/>
        <v>273.09646981504494</v>
      </c>
      <c r="S80" s="2">
        <f t="shared" ca="1" si="13"/>
        <v>0</v>
      </c>
      <c r="U80">
        <v>79</v>
      </c>
      <c r="V80" s="3">
        <v>0</v>
      </c>
      <c r="W80" s="3">
        <v>0.50515463917525771</v>
      </c>
      <c r="X80" s="3">
        <v>0.49484536082474229</v>
      </c>
    </row>
    <row r="81" spans="1:24" x14ac:dyDescent="0.25">
      <c r="A81">
        <v>79</v>
      </c>
      <c r="B81" t="s">
        <v>90</v>
      </c>
      <c r="C81">
        <v>0.36553099999999999</v>
      </c>
      <c r="D81">
        <f t="shared" ca="1" si="10"/>
        <v>7.5509000000000007E-2</v>
      </c>
      <c r="E81">
        <v>7.5582999999999997E-2</v>
      </c>
      <c r="F81">
        <v>7.3810000000000001E-2</v>
      </c>
      <c r="G81">
        <v>0</v>
      </c>
      <c r="H81" t="s">
        <v>10</v>
      </c>
      <c r="I81" t="b">
        <v>0</v>
      </c>
      <c r="J81" t="s">
        <v>11</v>
      </c>
      <c r="K81">
        <f t="shared" si="11"/>
        <v>-1.6445016639014067E-2</v>
      </c>
      <c r="L81">
        <f t="shared" si="9"/>
        <v>-5.5943907340145829E-3</v>
      </c>
      <c r="M81">
        <f t="shared" si="9"/>
        <v>-3.4387071612579062E-2</v>
      </c>
      <c r="N81">
        <f t="shared" si="9"/>
        <v>-9.8470143778711272E-2</v>
      </c>
      <c r="O81">
        <f t="shared" si="6"/>
        <v>1</v>
      </c>
      <c r="P81">
        <f t="shared" ca="1" si="7"/>
        <v>0.77373382501654298</v>
      </c>
      <c r="Q81" t="str">
        <f t="shared" ca="1" si="8"/>
        <v>hold</v>
      </c>
      <c r="R81" s="1">
        <f t="shared" ca="1" si="12"/>
        <v>273.09646981504494</v>
      </c>
      <c r="S81" s="2">
        <f t="shared" ca="1" si="13"/>
        <v>0</v>
      </c>
      <c r="U81">
        <v>80</v>
      </c>
      <c r="V81" s="3" t="s">
        <v>2040</v>
      </c>
      <c r="W81" s="3" t="s">
        <v>2040</v>
      </c>
      <c r="X81" s="3" t="s">
        <v>2040</v>
      </c>
    </row>
    <row r="82" spans="1:24" x14ac:dyDescent="0.25">
      <c r="A82">
        <v>80</v>
      </c>
      <c r="B82" t="s">
        <v>91</v>
      </c>
      <c r="C82">
        <v>0.36546499999999998</v>
      </c>
      <c r="D82">
        <f t="shared" ca="1" si="10"/>
        <v>7.4931999999999999E-2</v>
      </c>
      <c r="E82">
        <v>7.5673000000000004E-2</v>
      </c>
      <c r="F82">
        <v>7.3898000000000005E-2</v>
      </c>
      <c r="G82">
        <v>0</v>
      </c>
      <c r="H82" t="s">
        <v>10</v>
      </c>
      <c r="I82" t="b">
        <v>0</v>
      </c>
      <c r="J82" t="s">
        <v>11</v>
      </c>
      <c r="K82">
        <f t="shared" si="11"/>
        <v>-1.8057554350505475E-4</v>
      </c>
      <c r="L82">
        <f t="shared" si="9"/>
        <v>1.6264441095509011E-2</v>
      </c>
      <c r="M82">
        <f t="shared" si="9"/>
        <v>2.1858831829523594E-2</v>
      </c>
      <c r="N82">
        <f t="shared" si="9"/>
        <v>5.624590344210266E-2</v>
      </c>
      <c r="O82">
        <f t="shared" si="6"/>
        <v>27</v>
      </c>
      <c r="P82">
        <f t="shared" ca="1" si="7"/>
        <v>0.8793393743280824</v>
      </c>
      <c r="Q82" t="str">
        <f t="shared" ca="1" si="8"/>
        <v>hold</v>
      </c>
      <c r="R82" s="1">
        <f t="shared" ca="1" si="12"/>
        <v>273.09646981504494</v>
      </c>
      <c r="S82" s="2">
        <f t="shared" ca="1" si="13"/>
        <v>0</v>
      </c>
      <c r="U82">
        <v>81</v>
      </c>
      <c r="V82" s="3">
        <v>0</v>
      </c>
      <c r="W82" s="3">
        <v>0.50850661625708882</v>
      </c>
      <c r="X82" s="3">
        <v>0.49149338374291113</v>
      </c>
    </row>
    <row r="83" spans="1:24" x14ac:dyDescent="0.25">
      <c r="A83">
        <v>81</v>
      </c>
      <c r="B83" t="s">
        <v>92</v>
      </c>
      <c r="C83">
        <v>0.36994700000000003</v>
      </c>
      <c r="D83">
        <f t="shared" ca="1" si="10"/>
        <v>7.4611999999999998E-2</v>
      </c>
      <c r="E83">
        <v>7.5199000000000002E-2</v>
      </c>
      <c r="F83">
        <v>7.3903999999999997E-2</v>
      </c>
      <c r="G83">
        <v>0</v>
      </c>
      <c r="H83" t="s">
        <v>10</v>
      </c>
      <c r="I83" t="b">
        <v>0</v>
      </c>
      <c r="J83" t="s">
        <v>11</v>
      </c>
      <c r="K83">
        <f t="shared" si="11"/>
        <v>1.2189085845757322E-2</v>
      </c>
      <c r="L83">
        <f t="shared" si="9"/>
        <v>1.2369661389262376E-2</v>
      </c>
      <c r="M83">
        <f t="shared" si="9"/>
        <v>-3.8947797062466351E-3</v>
      </c>
      <c r="N83">
        <f t="shared" si="9"/>
        <v>-2.5753611535770229E-2</v>
      </c>
      <c r="O83">
        <f t="shared" si="6"/>
        <v>73</v>
      </c>
      <c r="P83">
        <f t="shared" ca="1" si="7"/>
        <v>0.49519912961612378</v>
      </c>
      <c r="Q83" t="str">
        <f t="shared" ca="1" si="8"/>
        <v>sell</v>
      </c>
      <c r="R83" s="1">
        <f t="shared" ca="1" si="12"/>
        <v>0</v>
      </c>
      <c r="S83" s="2">
        <f t="shared" ca="1" si="13"/>
        <v>101.03121971866643</v>
      </c>
    </row>
    <row r="84" spans="1:24" x14ac:dyDescent="0.25">
      <c r="A84">
        <v>82</v>
      </c>
      <c r="B84" t="s">
        <v>93</v>
      </c>
      <c r="C84">
        <v>0.37230600000000003</v>
      </c>
      <c r="D84">
        <f t="shared" ca="1" si="10"/>
        <v>7.4605000000000005E-2</v>
      </c>
      <c r="E84">
        <v>7.4635000000000007E-2</v>
      </c>
      <c r="F84">
        <v>7.4285000000000004E-2</v>
      </c>
      <c r="G84">
        <v>0</v>
      </c>
      <c r="H84" t="s">
        <v>10</v>
      </c>
      <c r="I84" t="b">
        <v>0</v>
      </c>
      <c r="J84" t="s">
        <v>11</v>
      </c>
      <c r="K84">
        <f t="shared" si="11"/>
        <v>6.356323248272489E-3</v>
      </c>
      <c r="L84">
        <f t="shared" si="9"/>
        <v>-5.8327625974848333E-3</v>
      </c>
      <c r="M84">
        <f t="shared" si="9"/>
        <v>-1.8202423986747211E-2</v>
      </c>
      <c r="N84">
        <f t="shared" si="9"/>
        <v>-1.4307644280500575E-2</v>
      </c>
      <c r="O84">
        <f t="shared" si="6"/>
        <v>55</v>
      </c>
      <c r="P84">
        <f t="shared" ca="1" si="7"/>
        <v>9.6291011769358059E-2</v>
      </c>
      <c r="Q84" t="str">
        <f t="shared" ca="1" si="8"/>
        <v>hold</v>
      </c>
      <c r="R84" s="1">
        <f t="shared" ca="1" si="12"/>
        <v>0</v>
      </c>
      <c r="S84" s="2">
        <f t="shared" ca="1" si="13"/>
        <v>101.03121971866643</v>
      </c>
    </row>
    <row r="85" spans="1:24" x14ac:dyDescent="0.25">
      <c r="A85">
        <v>83</v>
      </c>
      <c r="B85" t="s">
        <v>94</v>
      </c>
      <c r="C85">
        <v>0.37723099999999998</v>
      </c>
      <c r="D85">
        <f t="shared" ca="1" si="10"/>
        <v>7.4245000000000005E-2</v>
      </c>
      <c r="E85">
        <v>7.4334999999999998E-2</v>
      </c>
      <c r="F85">
        <v>7.4164999999999995E-2</v>
      </c>
      <c r="G85">
        <v>0</v>
      </c>
      <c r="H85" t="s">
        <v>10</v>
      </c>
      <c r="I85" t="b">
        <v>0</v>
      </c>
      <c r="J85" t="s">
        <v>11</v>
      </c>
      <c r="K85">
        <f t="shared" si="11"/>
        <v>1.3141445985988568E-2</v>
      </c>
      <c r="L85">
        <f t="shared" si="9"/>
        <v>6.7851227377160794E-3</v>
      </c>
      <c r="M85">
        <f t="shared" si="9"/>
        <v>1.2617885335200913E-2</v>
      </c>
      <c r="N85">
        <f t="shared" si="9"/>
        <v>3.0820309321948125E-2</v>
      </c>
      <c r="O85">
        <f t="shared" si="6"/>
        <v>81</v>
      </c>
      <c r="P85">
        <f t="shared" ca="1" si="7"/>
        <v>0.23991481176488949</v>
      </c>
      <c r="Q85" t="str">
        <f t="shared" ca="1" si="8"/>
        <v>hold</v>
      </c>
      <c r="R85" s="1">
        <f t="shared" ca="1" si="12"/>
        <v>0</v>
      </c>
      <c r="S85" s="2">
        <f t="shared" ca="1" si="13"/>
        <v>101.03121971866643</v>
      </c>
    </row>
    <row r="86" spans="1:24" x14ac:dyDescent="0.25">
      <c r="A86">
        <v>84</v>
      </c>
      <c r="B86" t="s">
        <v>95</v>
      </c>
      <c r="C86">
        <v>0.36533700000000002</v>
      </c>
      <c r="D86">
        <f t="shared" ca="1" si="10"/>
        <v>7.4164999999999995E-2</v>
      </c>
      <c r="E86">
        <v>7.4177999999999994E-2</v>
      </c>
      <c r="F86">
        <v>7.4024999999999994E-2</v>
      </c>
      <c r="G86">
        <v>0</v>
      </c>
      <c r="H86" t="s">
        <v>10</v>
      </c>
      <c r="I86" t="b">
        <v>0</v>
      </c>
      <c r="J86" t="s">
        <v>11</v>
      </c>
      <c r="K86">
        <f t="shared" si="11"/>
        <v>-3.2034776613050819E-2</v>
      </c>
      <c r="L86">
        <f t="shared" si="9"/>
        <v>-4.517622259903939E-2</v>
      </c>
      <c r="M86">
        <f t="shared" si="9"/>
        <v>-5.196134533675547E-2</v>
      </c>
      <c r="N86">
        <f t="shared" si="9"/>
        <v>-6.4579230671956381E-2</v>
      </c>
      <c r="O86">
        <f t="shared" ref="O86:O149" si="14">27*IF(K86&lt;-0.0001,0,IF(AND(K86&gt;=-0.0001,K86&lt;0.0001),1,2))+9*IF(L86&lt;-0.0001,0,IF(AND(L86&gt;=-0.0001,L86&lt;0.0001),1,2))+3*IF(M86&lt;-0.0001,0,IF(AND(M86&gt;=-0.0001,M86&lt;0.0001),1,2))+IF(N86&lt;-0.0001,0,IF(AND(N86&gt;=-0.0001,N86&lt;0.0001),1,2))+1</f>
        <v>1</v>
      </c>
      <c r="P86">
        <f t="shared" ref="P86:P149" ca="1" si="15">RAND()</f>
        <v>0.71184748438307288</v>
      </c>
      <c r="Q86" t="str">
        <f t="shared" ref="Q86:Q149" ca="1" si="16">IF(P86&lt;VLOOKUP(O86,$U$2:$X$82,2),"buy",IF(P86&lt;VLOOKUP(O86,$U$2:$X$82,2)+VLOOKUP(O86,$U$2:$X$82,3),"hold","sell"))</f>
        <v>hold</v>
      </c>
      <c r="R86" s="1">
        <f t="shared" ca="1" si="12"/>
        <v>0</v>
      </c>
      <c r="S86" s="2">
        <f t="shared" ca="1" si="13"/>
        <v>101.03121971866643</v>
      </c>
    </row>
    <row r="87" spans="1:24" x14ac:dyDescent="0.25">
      <c r="A87">
        <v>85</v>
      </c>
      <c r="B87" t="s">
        <v>96</v>
      </c>
      <c r="C87">
        <v>0.37024499999999999</v>
      </c>
      <c r="D87">
        <f t="shared" ca="1" si="10"/>
        <v>7.4115E-2</v>
      </c>
      <c r="E87">
        <v>7.4167999999999998E-2</v>
      </c>
      <c r="F87">
        <v>7.3764999999999997E-2</v>
      </c>
      <c r="G87">
        <v>0</v>
      </c>
      <c r="H87" t="s">
        <v>10</v>
      </c>
      <c r="I87" t="b">
        <v>0</v>
      </c>
      <c r="J87" t="s">
        <v>11</v>
      </c>
      <c r="K87">
        <f t="shared" si="11"/>
        <v>1.3344535347520652E-2</v>
      </c>
      <c r="L87">
        <f t="shared" si="9"/>
        <v>4.5379311960571475E-2</v>
      </c>
      <c r="M87">
        <f t="shared" si="9"/>
        <v>9.0555534559610865E-2</v>
      </c>
      <c r="N87">
        <f t="shared" si="9"/>
        <v>0.14251687989636633</v>
      </c>
      <c r="O87">
        <f t="shared" si="14"/>
        <v>81</v>
      </c>
      <c r="P87">
        <f t="shared" ca="1" si="15"/>
        <v>4.8808343765483486E-2</v>
      </c>
      <c r="Q87" t="str">
        <f t="shared" ca="1" si="16"/>
        <v>hold</v>
      </c>
      <c r="R87" s="1">
        <f t="shared" ca="1" si="12"/>
        <v>0</v>
      </c>
      <c r="S87" s="2">
        <f t="shared" ca="1" si="13"/>
        <v>101.03121971866643</v>
      </c>
    </row>
    <row r="88" spans="1:24" x14ac:dyDescent="0.25">
      <c r="A88">
        <v>86</v>
      </c>
      <c r="B88" t="s">
        <v>97</v>
      </c>
      <c r="C88">
        <v>0.36415799999999998</v>
      </c>
      <c r="D88">
        <f t="shared" ca="1" si="10"/>
        <v>7.3764999999999997E-2</v>
      </c>
      <c r="E88">
        <v>7.3844999999999994E-2</v>
      </c>
      <c r="F88">
        <v>7.3745000000000005E-2</v>
      </c>
      <c r="G88">
        <v>0</v>
      </c>
      <c r="H88" t="s">
        <v>10</v>
      </c>
      <c r="I88" t="b">
        <v>0</v>
      </c>
      <c r="J88" t="s">
        <v>11</v>
      </c>
      <c r="K88">
        <f t="shared" si="11"/>
        <v>-1.6576729670221963E-2</v>
      </c>
      <c r="L88">
        <f t="shared" si="9"/>
        <v>-2.9921265017742615E-2</v>
      </c>
      <c r="M88">
        <f t="shared" si="9"/>
        <v>-7.530057697831409E-2</v>
      </c>
      <c r="N88">
        <f t="shared" si="9"/>
        <v>-0.16585611153792496</v>
      </c>
      <c r="O88">
        <f t="shared" si="14"/>
        <v>1</v>
      </c>
      <c r="P88">
        <f t="shared" ca="1" si="15"/>
        <v>0.4968183517267577</v>
      </c>
      <c r="Q88" t="str">
        <f t="shared" ca="1" si="16"/>
        <v>buy</v>
      </c>
      <c r="R88" s="1">
        <f t="shared" ca="1" si="12"/>
        <v>277.4378696023881</v>
      </c>
      <c r="S88" s="2">
        <f t="shared" ca="1" si="13"/>
        <v>0</v>
      </c>
    </row>
    <row r="89" spans="1:24" x14ac:dyDescent="0.25">
      <c r="A89">
        <v>87</v>
      </c>
      <c r="B89" t="s">
        <v>98</v>
      </c>
      <c r="C89">
        <v>0.35494300000000001</v>
      </c>
      <c r="D89">
        <f t="shared" ca="1" si="10"/>
        <v>7.3804999999999996E-2</v>
      </c>
      <c r="E89">
        <v>7.3885000000000006E-2</v>
      </c>
      <c r="F89">
        <v>7.3408000000000001E-2</v>
      </c>
      <c r="G89">
        <v>0</v>
      </c>
      <c r="H89" t="s">
        <v>10</v>
      </c>
      <c r="I89" t="b">
        <v>0</v>
      </c>
      <c r="J89" t="s">
        <v>11</v>
      </c>
      <c r="K89">
        <f t="shared" si="11"/>
        <v>-2.5629223155022654E-2</v>
      </c>
      <c r="L89">
        <f t="shared" si="9"/>
        <v>-9.0524934848006909E-3</v>
      </c>
      <c r="M89">
        <f t="shared" si="9"/>
        <v>2.0868771532941924E-2</v>
      </c>
      <c r="N89">
        <f t="shared" si="9"/>
        <v>9.6169348511256011E-2</v>
      </c>
      <c r="O89">
        <f t="shared" si="14"/>
        <v>9</v>
      </c>
      <c r="P89">
        <f t="shared" ca="1" si="15"/>
        <v>8.9373311466281469E-2</v>
      </c>
      <c r="Q89" t="str">
        <f t="shared" ca="1" si="16"/>
        <v>buy</v>
      </c>
      <c r="R89" s="1">
        <f t="shared" ca="1" si="12"/>
        <v>277.4378696023881</v>
      </c>
      <c r="S89" s="2">
        <f t="shared" ca="1" si="13"/>
        <v>0</v>
      </c>
    </row>
    <row r="90" spans="1:24" x14ac:dyDescent="0.25">
      <c r="A90">
        <v>88</v>
      </c>
      <c r="B90" t="s">
        <v>99</v>
      </c>
      <c r="C90">
        <v>0.346968</v>
      </c>
      <c r="D90">
        <f t="shared" ca="1" si="10"/>
        <v>7.3408000000000001E-2</v>
      </c>
      <c r="E90">
        <v>7.3544999999999999E-2</v>
      </c>
      <c r="F90">
        <v>7.3175000000000004E-2</v>
      </c>
      <c r="G90">
        <v>0</v>
      </c>
      <c r="H90" t="s">
        <v>10</v>
      </c>
      <c r="I90" t="b">
        <v>0</v>
      </c>
      <c r="J90" t="s">
        <v>11</v>
      </c>
      <c r="K90">
        <f t="shared" si="11"/>
        <v>-2.2723678643018875E-2</v>
      </c>
      <c r="L90">
        <f t="shared" si="9"/>
        <v>2.9055445120037791E-3</v>
      </c>
      <c r="M90">
        <f t="shared" si="9"/>
        <v>1.195803799680447E-2</v>
      </c>
      <c r="N90">
        <f t="shared" si="9"/>
        <v>-8.9107335361374544E-3</v>
      </c>
      <c r="O90">
        <f t="shared" si="14"/>
        <v>25</v>
      </c>
      <c r="P90">
        <f t="shared" ca="1" si="15"/>
        <v>0.97980982113841564</v>
      </c>
      <c r="Q90" t="str">
        <f t="shared" ca="1" si="16"/>
        <v>hold</v>
      </c>
      <c r="R90" s="1">
        <f t="shared" ca="1" si="12"/>
        <v>277.4378696023881</v>
      </c>
      <c r="S90" s="2">
        <f t="shared" ca="1" si="13"/>
        <v>0</v>
      </c>
    </row>
    <row r="91" spans="1:24" x14ac:dyDescent="0.25">
      <c r="A91">
        <v>89</v>
      </c>
      <c r="B91" t="s">
        <v>100</v>
      </c>
      <c r="C91">
        <v>0.36273</v>
      </c>
      <c r="D91">
        <f t="shared" ca="1" si="10"/>
        <v>7.3514999999999997E-2</v>
      </c>
      <c r="E91">
        <v>7.3514999999999997E-2</v>
      </c>
      <c r="F91">
        <v>7.3148000000000005E-2</v>
      </c>
      <c r="G91">
        <v>0</v>
      </c>
      <c r="H91" t="s">
        <v>10</v>
      </c>
      <c r="I91" t="b">
        <v>0</v>
      </c>
      <c r="J91" t="s">
        <v>11</v>
      </c>
      <c r="K91">
        <f t="shared" si="11"/>
        <v>4.4418893670265379E-2</v>
      </c>
      <c r="L91">
        <f t="shared" si="9"/>
        <v>6.7142572313284257E-2</v>
      </c>
      <c r="M91">
        <f t="shared" si="9"/>
        <v>6.4237027801280475E-2</v>
      </c>
      <c r="N91">
        <f t="shared" si="9"/>
        <v>5.2278989804476005E-2</v>
      </c>
      <c r="O91">
        <f t="shared" si="14"/>
        <v>81</v>
      </c>
      <c r="P91">
        <f t="shared" ca="1" si="15"/>
        <v>0.8477103098961587</v>
      </c>
      <c r="Q91" t="str">
        <f t="shared" ca="1" si="16"/>
        <v>sell</v>
      </c>
      <c r="R91" s="1">
        <f t="shared" ca="1" si="12"/>
        <v>0</v>
      </c>
      <c r="S91" s="2">
        <f t="shared" ca="1" si="13"/>
        <v>100.63503844087424</v>
      </c>
    </row>
    <row r="92" spans="1:24" x14ac:dyDescent="0.25">
      <c r="A92">
        <v>90</v>
      </c>
      <c r="B92" t="s">
        <v>101</v>
      </c>
      <c r="C92">
        <v>0.36179899999999998</v>
      </c>
      <c r="D92">
        <f t="shared" ca="1" si="10"/>
        <v>7.3135000000000006E-2</v>
      </c>
      <c r="E92">
        <v>7.3135000000000006E-2</v>
      </c>
      <c r="F92">
        <v>7.2588E-2</v>
      </c>
      <c r="G92">
        <v>0</v>
      </c>
      <c r="H92" t="s">
        <v>10</v>
      </c>
      <c r="I92" t="b">
        <v>0</v>
      </c>
      <c r="J92" t="s">
        <v>11</v>
      </c>
      <c r="K92">
        <f t="shared" si="11"/>
        <v>-2.5699454404171955E-3</v>
      </c>
      <c r="L92">
        <f t="shared" si="9"/>
        <v>-4.6988839110682572E-2</v>
      </c>
      <c r="M92">
        <f t="shared" si="9"/>
        <v>-0.11413141142396682</v>
      </c>
      <c r="N92">
        <f t="shared" si="9"/>
        <v>-0.17836843922524731</v>
      </c>
      <c r="O92">
        <f t="shared" si="14"/>
        <v>1</v>
      </c>
      <c r="P92">
        <f t="shared" ca="1" si="15"/>
        <v>0.55536555660591325</v>
      </c>
      <c r="Q92" t="str">
        <f t="shared" ca="1" si="16"/>
        <v>hold</v>
      </c>
      <c r="R92" s="1">
        <f t="shared" ca="1" si="12"/>
        <v>0</v>
      </c>
      <c r="S92" s="2">
        <f t="shared" ca="1" si="13"/>
        <v>100.63503844087424</v>
      </c>
    </row>
    <row r="93" spans="1:24" x14ac:dyDescent="0.25">
      <c r="A93">
        <v>91</v>
      </c>
      <c r="B93" t="s">
        <v>102</v>
      </c>
      <c r="C93">
        <v>0.35667300000000002</v>
      </c>
      <c r="D93">
        <f t="shared" ca="1" si="10"/>
        <v>7.2834999999999997E-2</v>
      </c>
      <c r="E93">
        <v>7.2874999999999995E-2</v>
      </c>
      <c r="F93">
        <v>7.2685E-2</v>
      </c>
      <c r="G93">
        <v>0</v>
      </c>
      <c r="H93" t="s">
        <v>10</v>
      </c>
      <c r="I93" t="b">
        <v>0</v>
      </c>
      <c r="J93" t="s">
        <v>11</v>
      </c>
      <c r="K93">
        <f t="shared" si="11"/>
        <v>-1.4269171241189536E-2</v>
      </c>
      <c r="L93">
        <f t="shared" si="9"/>
        <v>-1.1699225800772341E-2</v>
      </c>
      <c r="M93">
        <f t="shared" si="9"/>
        <v>3.5289613309910234E-2</v>
      </c>
      <c r="N93">
        <f t="shared" si="9"/>
        <v>0.14942102473387706</v>
      </c>
      <c r="O93">
        <f t="shared" si="14"/>
        <v>9</v>
      </c>
      <c r="P93">
        <f t="shared" ca="1" si="15"/>
        <v>0.15756135023354378</v>
      </c>
      <c r="Q93" t="str">
        <f t="shared" ca="1" si="16"/>
        <v>buy</v>
      </c>
      <c r="R93" s="1">
        <f t="shared" ca="1" si="12"/>
        <v>282.14930325781381</v>
      </c>
      <c r="S93" s="2">
        <f t="shared" ca="1" si="13"/>
        <v>0</v>
      </c>
    </row>
    <row r="94" spans="1:24" x14ac:dyDescent="0.25">
      <c r="A94">
        <v>92</v>
      </c>
      <c r="B94" t="s">
        <v>103</v>
      </c>
      <c r="C94">
        <v>0.36394300000000002</v>
      </c>
      <c r="D94">
        <f t="shared" ca="1" si="10"/>
        <v>7.2813000000000003E-2</v>
      </c>
      <c r="E94">
        <v>7.3033000000000001E-2</v>
      </c>
      <c r="F94">
        <v>7.2775000000000006E-2</v>
      </c>
      <c r="G94">
        <v>0</v>
      </c>
      <c r="H94" t="s">
        <v>10</v>
      </c>
      <c r="I94" t="b">
        <v>0</v>
      </c>
      <c r="J94" t="s">
        <v>11</v>
      </c>
      <c r="K94">
        <f t="shared" si="11"/>
        <v>2.0177181744507472E-2</v>
      </c>
      <c r="L94">
        <f t="shared" si="9"/>
        <v>3.444635298569701E-2</v>
      </c>
      <c r="M94">
        <f t="shared" si="9"/>
        <v>4.6145578786469355E-2</v>
      </c>
      <c r="N94">
        <f t="shared" si="9"/>
        <v>1.0855965476559121E-2</v>
      </c>
      <c r="O94">
        <f t="shared" si="14"/>
        <v>81</v>
      </c>
      <c r="P94">
        <f t="shared" ca="1" si="15"/>
        <v>0.29416891587020699</v>
      </c>
      <c r="Q94" t="str">
        <f t="shared" ca="1" si="16"/>
        <v>hold</v>
      </c>
      <c r="R94" s="1">
        <f t="shared" ca="1" si="12"/>
        <v>282.14930325781381</v>
      </c>
      <c r="S94" s="2">
        <f t="shared" ca="1" si="13"/>
        <v>0</v>
      </c>
    </row>
    <row r="95" spans="1:24" x14ac:dyDescent="0.25">
      <c r="A95">
        <v>93</v>
      </c>
      <c r="B95" t="s">
        <v>104</v>
      </c>
      <c r="C95">
        <v>0.36318400000000001</v>
      </c>
      <c r="D95">
        <f t="shared" ca="1" si="10"/>
        <v>7.3014999999999997E-2</v>
      </c>
      <c r="E95">
        <v>7.3552999999999993E-2</v>
      </c>
      <c r="F95">
        <v>7.3014999999999997E-2</v>
      </c>
      <c r="G95">
        <v>0</v>
      </c>
      <c r="H95" t="s">
        <v>10</v>
      </c>
      <c r="I95" t="b">
        <v>0</v>
      </c>
      <c r="J95" t="s">
        <v>11</v>
      </c>
      <c r="K95">
        <f t="shared" si="11"/>
        <v>-2.087668316538953E-3</v>
      </c>
      <c r="L95">
        <f t="shared" si="9"/>
        <v>-2.2264850061046424E-2</v>
      </c>
      <c r="M95">
        <f t="shared" si="9"/>
        <v>-5.671120304674343E-2</v>
      </c>
      <c r="N95">
        <f t="shared" si="9"/>
        <v>-0.10285678183321278</v>
      </c>
      <c r="O95">
        <f t="shared" si="14"/>
        <v>1</v>
      </c>
      <c r="P95">
        <f t="shared" ca="1" si="15"/>
        <v>0.9373968291791881</v>
      </c>
      <c r="Q95" t="str">
        <f t="shared" ca="1" si="16"/>
        <v>hold</v>
      </c>
      <c r="R95" s="1">
        <f t="shared" ca="1" si="12"/>
        <v>282.14930325781381</v>
      </c>
      <c r="S95" s="2">
        <f t="shared" ca="1" si="13"/>
        <v>0</v>
      </c>
    </row>
    <row r="96" spans="1:24" x14ac:dyDescent="0.25">
      <c r="A96">
        <v>94</v>
      </c>
      <c r="B96" t="s">
        <v>105</v>
      </c>
      <c r="C96">
        <v>0.37543900000000002</v>
      </c>
      <c r="D96">
        <f t="shared" ca="1" si="10"/>
        <v>7.3552999999999993E-2</v>
      </c>
      <c r="E96">
        <v>7.3552999999999993E-2</v>
      </c>
      <c r="F96">
        <v>7.3385000000000006E-2</v>
      </c>
      <c r="G96">
        <v>0</v>
      </c>
      <c r="H96" t="s">
        <v>10</v>
      </c>
      <c r="I96" t="b">
        <v>0</v>
      </c>
      <c r="J96" t="s">
        <v>11</v>
      </c>
      <c r="K96">
        <f t="shared" si="11"/>
        <v>3.3183369594502243E-2</v>
      </c>
      <c r="L96">
        <f t="shared" si="9"/>
        <v>3.5271037911041199E-2</v>
      </c>
      <c r="M96">
        <f t="shared" si="9"/>
        <v>5.7535887972087627E-2</v>
      </c>
      <c r="N96">
        <f t="shared" si="9"/>
        <v>0.11424709101883106</v>
      </c>
      <c r="O96">
        <f t="shared" si="14"/>
        <v>81</v>
      </c>
      <c r="P96">
        <f t="shared" ca="1" si="15"/>
        <v>0.44638549507431069</v>
      </c>
      <c r="Q96" t="str">
        <f t="shared" ca="1" si="16"/>
        <v>hold</v>
      </c>
      <c r="R96" s="1">
        <f t="shared" ca="1" si="12"/>
        <v>282.14930325781381</v>
      </c>
      <c r="S96" s="2">
        <f t="shared" ca="1" si="13"/>
        <v>0</v>
      </c>
    </row>
    <row r="97" spans="1:19" x14ac:dyDescent="0.25">
      <c r="A97">
        <v>95</v>
      </c>
      <c r="B97" t="s">
        <v>106</v>
      </c>
      <c r="C97">
        <v>0.38357200000000002</v>
      </c>
      <c r="D97">
        <f t="shared" ca="1" si="10"/>
        <v>7.3355000000000004E-2</v>
      </c>
      <c r="E97">
        <v>7.3425000000000004E-2</v>
      </c>
      <c r="F97">
        <v>7.3304999999999995E-2</v>
      </c>
      <c r="G97">
        <v>0</v>
      </c>
      <c r="H97" t="s">
        <v>10</v>
      </c>
      <c r="I97" t="b">
        <v>0</v>
      </c>
      <c r="J97" t="s">
        <v>11</v>
      </c>
      <c r="K97">
        <f t="shared" si="11"/>
        <v>2.1430519452287255E-2</v>
      </c>
      <c r="L97">
        <f t="shared" si="9"/>
        <v>-1.1752850142214988E-2</v>
      </c>
      <c r="M97">
        <f t="shared" si="9"/>
        <v>-4.7023888053256191E-2</v>
      </c>
      <c r="N97">
        <f t="shared" si="9"/>
        <v>-0.10455977602534382</v>
      </c>
      <c r="O97">
        <f t="shared" si="14"/>
        <v>55</v>
      </c>
      <c r="P97">
        <f t="shared" ca="1" si="15"/>
        <v>0.94259557284931694</v>
      </c>
      <c r="Q97" t="str">
        <f t="shared" ca="1" si="16"/>
        <v>sell</v>
      </c>
      <c r="R97" s="1">
        <f t="shared" ca="1" si="12"/>
        <v>0</v>
      </c>
      <c r="S97" s="2">
        <f t="shared" ca="1" si="13"/>
        <v>108.22457254920617</v>
      </c>
    </row>
    <row r="98" spans="1:19" x14ac:dyDescent="0.25">
      <c r="A98">
        <v>96</v>
      </c>
      <c r="B98" t="s">
        <v>107</v>
      </c>
      <c r="C98">
        <v>0.38315300000000002</v>
      </c>
      <c r="D98">
        <f t="shared" ca="1" si="10"/>
        <v>7.3414999999999994E-2</v>
      </c>
      <c r="E98">
        <v>7.3505000000000001E-2</v>
      </c>
      <c r="F98">
        <v>7.3398000000000005E-2</v>
      </c>
      <c r="G98">
        <v>0</v>
      </c>
      <c r="H98" t="s">
        <v>10</v>
      </c>
      <c r="I98" t="b">
        <v>0</v>
      </c>
      <c r="J98" t="s">
        <v>11</v>
      </c>
      <c r="K98">
        <f t="shared" si="11"/>
        <v>-1.0929603182366627E-3</v>
      </c>
      <c r="L98">
        <f t="shared" si="9"/>
        <v>-2.2523479770523918E-2</v>
      </c>
      <c r="M98">
        <f t="shared" si="9"/>
        <v>-1.077062962830893E-2</v>
      </c>
      <c r="N98">
        <f t="shared" si="9"/>
        <v>3.6253258424947261E-2</v>
      </c>
      <c r="O98">
        <f t="shared" si="14"/>
        <v>3</v>
      </c>
      <c r="P98">
        <f t="shared" ca="1" si="15"/>
        <v>0.1498401401328181</v>
      </c>
      <c r="Q98" t="str">
        <f t="shared" ca="1" si="16"/>
        <v>buy</v>
      </c>
      <c r="R98" s="1">
        <f t="shared" ca="1" si="12"/>
        <v>282.45784986469158</v>
      </c>
      <c r="S98" s="2">
        <f t="shared" ca="1" si="13"/>
        <v>0</v>
      </c>
    </row>
    <row r="99" spans="1:19" x14ac:dyDescent="0.25">
      <c r="A99">
        <v>97</v>
      </c>
      <c r="B99" t="s">
        <v>108</v>
      </c>
      <c r="C99">
        <v>0.388963</v>
      </c>
      <c r="D99">
        <f t="shared" ca="1" si="10"/>
        <v>7.3385000000000006E-2</v>
      </c>
      <c r="E99">
        <v>7.3444999999999996E-2</v>
      </c>
      <c r="F99">
        <v>7.3143E-2</v>
      </c>
      <c r="G99">
        <v>0</v>
      </c>
      <c r="H99" t="s">
        <v>10</v>
      </c>
      <c r="I99" t="b">
        <v>0</v>
      </c>
      <c r="J99" t="s">
        <v>11</v>
      </c>
      <c r="K99">
        <f t="shared" si="11"/>
        <v>1.5049552139833864E-2</v>
      </c>
      <c r="L99">
        <f t="shared" si="9"/>
        <v>1.6142512458070527E-2</v>
      </c>
      <c r="M99">
        <f t="shared" si="9"/>
        <v>3.8665992228594445E-2</v>
      </c>
      <c r="N99">
        <f t="shared" si="9"/>
        <v>4.9436621856903375E-2</v>
      </c>
      <c r="O99">
        <f t="shared" si="14"/>
        <v>81</v>
      </c>
      <c r="P99">
        <f t="shared" ca="1" si="15"/>
        <v>0.44601122131793691</v>
      </c>
      <c r="Q99" t="str">
        <f t="shared" ca="1" si="16"/>
        <v>hold</v>
      </c>
      <c r="R99" s="1">
        <f t="shared" ca="1" si="12"/>
        <v>282.45784986469158</v>
      </c>
      <c r="S99" s="2">
        <f t="shared" ca="1" si="13"/>
        <v>0</v>
      </c>
    </row>
    <row r="100" spans="1:19" x14ac:dyDescent="0.25">
      <c r="A100">
        <v>98</v>
      </c>
      <c r="B100" t="s">
        <v>109</v>
      </c>
      <c r="C100">
        <v>0.377778</v>
      </c>
      <c r="D100">
        <f t="shared" ca="1" si="10"/>
        <v>7.3124999999999996E-2</v>
      </c>
      <c r="E100">
        <v>7.3353000000000002E-2</v>
      </c>
      <c r="F100">
        <v>7.3084999999999997E-2</v>
      </c>
      <c r="G100">
        <v>0</v>
      </c>
      <c r="H100" t="s">
        <v>10</v>
      </c>
      <c r="I100" t="b">
        <v>0</v>
      </c>
      <c r="J100" t="s">
        <v>11</v>
      </c>
      <c r="K100">
        <f t="shared" si="11"/>
        <v>-2.9175432121146518E-2</v>
      </c>
      <c r="L100">
        <f t="shared" si="9"/>
        <v>-4.4224984260980385E-2</v>
      </c>
      <c r="M100">
        <f t="shared" si="9"/>
        <v>-6.0367496719050909E-2</v>
      </c>
      <c r="N100">
        <f t="shared" si="9"/>
        <v>-9.9033488947645354E-2</v>
      </c>
      <c r="O100">
        <f t="shared" si="14"/>
        <v>1</v>
      </c>
      <c r="P100">
        <f t="shared" ca="1" si="15"/>
        <v>0.95691386128716593</v>
      </c>
      <c r="Q100" t="str">
        <f t="shared" ca="1" si="16"/>
        <v>hold</v>
      </c>
      <c r="R100" s="1">
        <f t="shared" ca="1" si="12"/>
        <v>282.45784986469158</v>
      </c>
      <c r="S100" s="2">
        <f t="shared" ca="1" si="13"/>
        <v>0</v>
      </c>
    </row>
    <row r="101" spans="1:19" x14ac:dyDescent="0.25">
      <c r="A101">
        <v>99</v>
      </c>
      <c r="B101" t="s">
        <v>110</v>
      </c>
      <c r="C101">
        <v>0.37667499999999998</v>
      </c>
      <c r="D101">
        <f t="shared" ca="1" si="10"/>
        <v>7.3233000000000006E-2</v>
      </c>
      <c r="E101">
        <v>7.3233000000000006E-2</v>
      </c>
      <c r="F101">
        <v>7.2544999999999998E-2</v>
      </c>
      <c r="G101">
        <v>0</v>
      </c>
      <c r="H101" t="s">
        <v>10</v>
      </c>
      <c r="I101" t="b">
        <v>0</v>
      </c>
      <c r="J101" t="s">
        <v>11</v>
      </c>
      <c r="K101">
        <f t="shared" si="11"/>
        <v>-2.9239727325625865E-3</v>
      </c>
      <c r="L101">
        <f t="shared" ref="L101:N164" si="17">K101-K100</f>
        <v>2.625145938858393E-2</v>
      </c>
      <c r="M101">
        <f t="shared" si="17"/>
        <v>7.0476443649564319E-2</v>
      </c>
      <c r="N101">
        <f t="shared" si="17"/>
        <v>0.13084394036861524</v>
      </c>
      <c r="O101">
        <f t="shared" si="14"/>
        <v>27</v>
      </c>
      <c r="P101">
        <f t="shared" ca="1" si="15"/>
        <v>0.2683532635569702</v>
      </c>
      <c r="Q101" t="str">
        <f t="shared" ca="1" si="16"/>
        <v>buy</v>
      </c>
      <c r="R101" s="1">
        <f t="shared" ca="1" si="12"/>
        <v>282.45784986469158</v>
      </c>
      <c r="S101" s="2">
        <f t="shared" ca="1" si="13"/>
        <v>0</v>
      </c>
    </row>
    <row r="102" spans="1:19" x14ac:dyDescent="0.25">
      <c r="A102">
        <v>100</v>
      </c>
      <c r="B102" t="s">
        <v>111</v>
      </c>
      <c r="C102">
        <v>0.37903700000000001</v>
      </c>
      <c r="D102">
        <f t="shared" ca="1" si="10"/>
        <v>7.2752999999999998E-2</v>
      </c>
      <c r="E102">
        <v>7.2783E-2</v>
      </c>
      <c r="F102">
        <v>7.2582999999999995E-2</v>
      </c>
      <c r="G102">
        <v>0</v>
      </c>
      <c r="H102" t="s">
        <v>10</v>
      </c>
      <c r="I102" t="b">
        <v>0</v>
      </c>
      <c r="J102" t="s">
        <v>11</v>
      </c>
      <c r="K102">
        <f t="shared" si="11"/>
        <v>6.2510586043361249E-3</v>
      </c>
      <c r="L102">
        <f t="shared" si="17"/>
        <v>9.1750313368987105E-3</v>
      </c>
      <c r="M102">
        <f t="shared" si="17"/>
        <v>-1.707642805168522E-2</v>
      </c>
      <c r="N102">
        <f t="shared" si="17"/>
        <v>-8.7552871701249535E-2</v>
      </c>
      <c r="O102">
        <f t="shared" si="14"/>
        <v>73</v>
      </c>
      <c r="P102">
        <f t="shared" ca="1" si="15"/>
        <v>0.96421686244333527</v>
      </c>
      <c r="Q102" t="str">
        <f t="shared" ca="1" si="16"/>
        <v>sell</v>
      </c>
      <c r="R102" s="1">
        <f t="shared" ca="1" si="12"/>
        <v>0</v>
      </c>
      <c r="S102" s="2">
        <f t="shared" ca="1" si="13"/>
        <v>107.06197603916311</v>
      </c>
    </row>
    <row r="103" spans="1:19" x14ac:dyDescent="0.25">
      <c r="A103">
        <v>101</v>
      </c>
      <c r="B103" t="s">
        <v>112</v>
      </c>
      <c r="C103">
        <v>0.37395099999999998</v>
      </c>
      <c r="D103">
        <f t="shared" ca="1" si="10"/>
        <v>7.2733000000000006E-2</v>
      </c>
      <c r="E103">
        <v>7.2872999999999993E-2</v>
      </c>
      <c r="F103">
        <v>7.2692999999999994E-2</v>
      </c>
      <c r="G103">
        <v>0</v>
      </c>
      <c r="H103" t="s">
        <v>10</v>
      </c>
      <c r="I103" t="b">
        <v>0</v>
      </c>
      <c r="J103" t="s">
        <v>11</v>
      </c>
      <c r="K103">
        <f t="shared" si="11"/>
        <v>-1.3508847418551252E-2</v>
      </c>
      <c r="L103">
        <f t="shared" si="17"/>
        <v>-1.9759906022887377E-2</v>
      </c>
      <c r="M103">
        <f t="shared" si="17"/>
        <v>-2.8934937359786087E-2</v>
      </c>
      <c r="N103">
        <f t="shared" si="17"/>
        <v>-1.1858509308100867E-2</v>
      </c>
      <c r="O103">
        <f t="shared" si="14"/>
        <v>1</v>
      </c>
      <c r="P103">
        <f t="shared" ca="1" si="15"/>
        <v>0.63840021883115383</v>
      </c>
      <c r="Q103" t="str">
        <f t="shared" ca="1" si="16"/>
        <v>hold</v>
      </c>
      <c r="R103" s="1">
        <f t="shared" ca="1" si="12"/>
        <v>0</v>
      </c>
      <c r="S103" s="2">
        <f t="shared" ca="1" si="13"/>
        <v>107.06197603916311</v>
      </c>
    </row>
    <row r="104" spans="1:19" x14ac:dyDescent="0.25">
      <c r="A104">
        <v>102</v>
      </c>
      <c r="B104" t="s">
        <v>113</v>
      </c>
      <c r="C104">
        <v>0.37420300000000001</v>
      </c>
      <c r="D104">
        <f t="shared" ca="1" si="10"/>
        <v>7.3556999999999997E-2</v>
      </c>
      <c r="E104">
        <v>7.4094999999999994E-2</v>
      </c>
      <c r="F104">
        <v>7.2567999999999994E-2</v>
      </c>
      <c r="G104">
        <v>0</v>
      </c>
      <c r="H104" t="s">
        <v>10</v>
      </c>
      <c r="I104" t="b">
        <v>0</v>
      </c>
      <c r="J104" t="s">
        <v>11</v>
      </c>
      <c r="K104">
        <f t="shared" si="11"/>
        <v>6.7365809712981552E-4</v>
      </c>
      <c r="L104">
        <f t="shared" si="17"/>
        <v>1.4182505515681067E-2</v>
      </c>
      <c r="M104">
        <f t="shared" si="17"/>
        <v>3.3942411538568446E-2</v>
      </c>
      <c r="N104">
        <f t="shared" si="17"/>
        <v>6.2877348898354529E-2</v>
      </c>
      <c r="O104">
        <f t="shared" si="14"/>
        <v>81</v>
      </c>
      <c r="P104">
        <f t="shared" ca="1" si="15"/>
        <v>0.93473840921724416</v>
      </c>
      <c r="Q104" t="str">
        <f t="shared" ca="1" si="16"/>
        <v>sell</v>
      </c>
      <c r="R104" s="1">
        <f t="shared" ca="1" si="12"/>
        <v>0</v>
      </c>
      <c r="S104" s="2">
        <f t="shared" ca="1" si="13"/>
        <v>107.06197603916311</v>
      </c>
    </row>
    <row r="105" spans="1:19" x14ac:dyDescent="0.25">
      <c r="A105">
        <v>103</v>
      </c>
      <c r="B105" t="s">
        <v>114</v>
      </c>
      <c r="C105">
        <v>0.37482599999999999</v>
      </c>
      <c r="D105">
        <f t="shared" ca="1" si="10"/>
        <v>7.3330000000000006E-2</v>
      </c>
      <c r="E105">
        <v>7.3708999999999997E-2</v>
      </c>
      <c r="F105">
        <v>7.2524000000000005E-2</v>
      </c>
      <c r="G105">
        <v>0</v>
      </c>
      <c r="H105" t="s">
        <v>10</v>
      </c>
      <c r="I105" t="b">
        <v>0</v>
      </c>
      <c r="J105" t="s">
        <v>11</v>
      </c>
      <c r="K105">
        <f t="shared" si="11"/>
        <v>1.6634869944954995E-3</v>
      </c>
      <c r="L105">
        <f t="shared" si="17"/>
        <v>9.8982889736568382E-4</v>
      </c>
      <c r="M105">
        <f t="shared" si="17"/>
        <v>-1.3192676618315384E-2</v>
      </c>
      <c r="N105">
        <f t="shared" si="17"/>
        <v>-4.7135088156883831E-2</v>
      </c>
      <c r="O105">
        <f t="shared" si="14"/>
        <v>73</v>
      </c>
      <c r="P105">
        <f t="shared" ca="1" si="15"/>
        <v>8.9528499771190262E-2</v>
      </c>
      <c r="Q105" t="str">
        <f t="shared" ca="1" si="16"/>
        <v>hold</v>
      </c>
      <c r="R105" s="1">
        <f t="shared" ca="1" si="12"/>
        <v>0</v>
      </c>
      <c r="S105" s="2">
        <f t="shared" ca="1" si="13"/>
        <v>107.06197603916311</v>
      </c>
    </row>
    <row r="106" spans="1:19" x14ac:dyDescent="0.25">
      <c r="A106">
        <v>104</v>
      </c>
      <c r="B106" t="s">
        <v>115</v>
      </c>
      <c r="C106">
        <v>0.37906899999999999</v>
      </c>
      <c r="D106">
        <f t="shared" ca="1" si="10"/>
        <v>7.2935E-2</v>
      </c>
      <c r="E106">
        <v>7.3549000000000003E-2</v>
      </c>
      <c r="F106">
        <v>7.2015999999999997E-2</v>
      </c>
      <c r="G106">
        <v>0</v>
      </c>
      <c r="H106" t="s">
        <v>10</v>
      </c>
      <c r="I106" t="b">
        <v>0</v>
      </c>
      <c r="J106" t="s">
        <v>11</v>
      </c>
      <c r="K106">
        <f t="shared" si="11"/>
        <v>1.1256209419083551E-2</v>
      </c>
      <c r="L106">
        <f t="shared" si="17"/>
        <v>9.5927224245880502E-3</v>
      </c>
      <c r="M106">
        <f t="shared" si="17"/>
        <v>8.6028935272223668E-3</v>
      </c>
      <c r="N106">
        <f t="shared" si="17"/>
        <v>2.1795570145537749E-2</v>
      </c>
      <c r="O106">
        <f t="shared" si="14"/>
        <v>81</v>
      </c>
      <c r="P106">
        <f t="shared" ca="1" si="15"/>
        <v>0.33233780865142315</v>
      </c>
      <c r="Q106" t="str">
        <f t="shared" ca="1" si="16"/>
        <v>hold</v>
      </c>
      <c r="R106" s="1">
        <f t="shared" ca="1" si="12"/>
        <v>0</v>
      </c>
      <c r="S106" s="2">
        <f t="shared" ca="1" si="13"/>
        <v>107.06197603916311</v>
      </c>
    </row>
    <row r="107" spans="1:19" x14ac:dyDescent="0.25">
      <c r="A107">
        <v>105</v>
      </c>
      <c r="B107" t="s">
        <v>116</v>
      </c>
      <c r="C107">
        <v>0.38942399999999999</v>
      </c>
      <c r="D107">
        <f t="shared" ca="1" si="10"/>
        <v>7.2548000000000001E-2</v>
      </c>
      <c r="E107">
        <v>7.3492000000000002E-2</v>
      </c>
      <c r="F107">
        <v>7.1808999999999998E-2</v>
      </c>
      <c r="G107">
        <v>0</v>
      </c>
      <c r="H107" t="s">
        <v>10</v>
      </c>
      <c r="I107" t="b">
        <v>0</v>
      </c>
      <c r="J107" t="s">
        <v>11</v>
      </c>
      <c r="K107">
        <f t="shared" si="11"/>
        <v>2.6948846638811294E-2</v>
      </c>
      <c r="L107">
        <f t="shared" si="17"/>
        <v>1.5692637219727745E-2</v>
      </c>
      <c r="M107">
        <f t="shared" si="17"/>
        <v>6.0999147951396951E-3</v>
      </c>
      <c r="N107">
        <f t="shared" si="17"/>
        <v>-2.5029787320826717E-3</v>
      </c>
      <c r="O107">
        <f t="shared" si="14"/>
        <v>79</v>
      </c>
      <c r="P107">
        <f t="shared" ca="1" si="15"/>
        <v>0.91278288841382482</v>
      </c>
      <c r="Q107" t="str">
        <f t="shared" ca="1" si="16"/>
        <v>sell</v>
      </c>
      <c r="R107" s="1">
        <f t="shared" ca="1" si="12"/>
        <v>0</v>
      </c>
      <c r="S107" s="2">
        <f t="shared" ca="1" si="13"/>
        <v>107.06197603916311</v>
      </c>
    </row>
    <row r="108" spans="1:19" x14ac:dyDescent="0.25">
      <c r="A108">
        <v>106</v>
      </c>
      <c r="B108" t="s">
        <v>117</v>
      </c>
      <c r="C108">
        <v>0.39274300000000001</v>
      </c>
      <c r="D108">
        <f t="shared" ca="1" si="10"/>
        <v>7.2691000000000006E-2</v>
      </c>
      <c r="E108">
        <v>7.3470999999999995E-2</v>
      </c>
      <c r="F108">
        <v>7.2244000000000003E-2</v>
      </c>
      <c r="G108">
        <v>0</v>
      </c>
      <c r="H108" t="s">
        <v>10</v>
      </c>
      <c r="I108" t="b">
        <v>0</v>
      </c>
      <c r="J108" t="s">
        <v>11</v>
      </c>
      <c r="K108">
        <f t="shared" si="11"/>
        <v>8.4866786760372567E-3</v>
      </c>
      <c r="L108">
        <f t="shared" si="17"/>
        <v>-1.8462167962774036E-2</v>
      </c>
      <c r="M108">
        <f t="shared" si="17"/>
        <v>-3.4154805182501781E-2</v>
      </c>
      <c r="N108">
        <f t="shared" si="17"/>
        <v>-4.0254719977641476E-2</v>
      </c>
      <c r="O108">
        <f t="shared" si="14"/>
        <v>55</v>
      </c>
      <c r="P108">
        <f t="shared" ca="1" si="15"/>
        <v>0.55443892311268161</v>
      </c>
      <c r="Q108" t="str">
        <f t="shared" ca="1" si="16"/>
        <v>sell</v>
      </c>
      <c r="R108" s="1">
        <f t="shared" ca="1" si="12"/>
        <v>0</v>
      </c>
      <c r="S108" s="2">
        <f t="shared" ca="1" si="13"/>
        <v>107.06197603916311</v>
      </c>
    </row>
    <row r="109" spans="1:19" x14ac:dyDescent="0.25">
      <c r="A109">
        <v>107</v>
      </c>
      <c r="B109" t="s">
        <v>118</v>
      </c>
      <c r="C109">
        <v>0.38778800000000002</v>
      </c>
      <c r="D109">
        <f t="shared" ca="1" si="10"/>
        <v>7.3056999999999997E-2</v>
      </c>
      <c r="E109">
        <v>7.3425000000000004E-2</v>
      </c>
      <c r="F109">
        <v>7.2119000000000003E-2</v>
      </c>
      <c r="G109">
        <v>0</v>
      </c>
      <c r="H109" t="s">
        <v>10</v>
      </c>
      <c r="I109" t="b">
        <v>0</v>
      </c>
      <c r="J109" t="s">
        <v>11</v>
      </c>
      <c r="K109">
        <f t="shared" si="11"/>
        <v>-1.2696484828917715E-2</v>
      </c>
      <c r="L109">
        <f t="shared" si="17"/>
        <v>-2.1183163504954972E-2</v>
      </c>
      <c r="M109">
        <f t="shared" si="17"/>
        <v>-2.7209955421809359E-3</v>
      </c>
      <c r="N109">
        <f t="shared" si="17"/>
        <v>3.1433809640320845E-2</v>
      </c>
      <c r="O109">
        <f t="shared" si="14"/>
        <v>3</v>
      </c>
      <c r="P109">
        <f t="shared" ca="1" si="15"/>
        <v>0.18200432440374437</v>
      </c>
      <c r="Q109" t="str">
        <f t="shared" ca="1" si="16"/>
        <v>buy</v>
      </c>
      <c r="R109" s="1">
        <f t="shared" ca="1" si="12"/>
        <v>276.08377783521695</v>
      </c>
      <c r="S109" s="2">
        <f t="shared" ca="1" si="13"/>
        <v>0</v>
      </c>
    </row>
    <row r="110" spans="1:19" x14ac:dyDescent="0.25">
      <c r="A110">
        <v>108</v>
      </c>
      <c r="B110" t="s">
        <v>119</v>
      </c>
      <c r="C110">
        <v>0.37613799999999997</v>
      </c>
      <c r="D110">
        <f t="shared" ca="1" si="10"/>
        <v>7.3511999999999994E-2</v>
      </c>
      <c r="E110">
        <v>7.4001999999999998E-2</v>
      </c>
      <c r="F110">
        <v>7.2872000000000006E-2</v>
      </c>
      <c r="G110">
        <v>0</v>
      </c>
      <c r="H110" t="s">
        <v>10</v>
      </c>
      <c r="I110" t="b">
        <v>0</v>
      </c>
      <c r="J110" t="s">
        <v>11</v>
      </c>
      <c r="K110">
        <f t="shared" si="11"/>
        <v>-3.0500336420019869E-2</v>
      </c>
      <c r="L110">
        <f t="shared" si="17"/>
        <v>-1.7803851591102156E-2</v>
      </c>
      <c r="M110">
        <f t="shared" si="17"/>
        <v>3.3793119138528158E-3</v>
      </c>
      <c r="N110">
        <f t="shared" si="17"/>
        <v>6.1003074560337517E-3</v>
      </c>
      <c r="O110">
        <f t="shared" si="14"/>
        <v>9</v>
      </c>
      <c r="P110">
        <f t="shared" ca="1" si="15"/>
        <v>1.8482738797387377E-2</v>
      </c>
      <c r="Q110" t="str">
        <f t="shared" ca="1" si="16"/>
        <v>buy</v>
      </c>
      <c r="R110" s="1">
        <f t="shared" ca="1" si="12"/>
        <v>276.08377783521695</v>
      </c>
      <c r="S110" s="2">
        <f t="shared" ca="1" si="13"/>
        <v>0</v>
      </c>
    </row>
    <row r="111" spans="1:19" x14ac:dyDescent="0.25">
      <c r="A111">
        <v>109</v>
      </c>
      <c r="B111" t="s">
        <v>120</v>
      </c>
      <c r="C111">
        <v>0.39201200000000003</v>
      </c>
      <c r="D111">
        <f t="shared" ca="1" si="10"/>
        <v>7.3585999999999999E-2</v>
      </c>
      <c r="E111">
        <v>7.4645000000000003E-2</v>
      </c>
      <c r="F111">
        <v>7.2854000000000002E-2</v>
      </c>
      <c r="G111">
        <v>0</v>
      </c>
      <c r="H111" t="s">
        <v>10</v>
      </c>
      <c r="I111" t="b">
        <v>0</v>
      </c>
      <c r="J111" t="s">
        <v>11</v>
      </c>
      <c r="K111">
        <f t="shared" si="11"/>
        <v>4.1330469309379822E-2</v>
      </c>
      <c r="L111">
        <f t="shared" si="17"/>
        <v>7.1830805729399691E-2</v>
      </c>
      <c r="M111">
        <f t="shared" si="17"/>
        <v>8.9634657320501854E-2</v>
      </c>
      <c r="N111">
        <f t="shared" si="17"/>
        <v>8.6255345406649031E-2</v>
      </c>
      <c r="O111">
        <f t="shared" si="14"/>
        <v>81</v>
      </c>
      <c r="P111">
        <f t="shared" ca="1" si="15"/>
        <v>0.4207832594963814</v>
      </c>
      <c r="Q111" t="str">
        <f t="shared" ca="1" si="16"/>
        <v>hold</v>
      </c>
      <c r="R111" s="1">
        <f t="shared" ca="1" si="12"/>
        <v>276.08377783521695</v>
      </c>
      <c r="S111" s="2">
        <f t="shared" ca="1" si="13"/>
        <v>0</v>
      </c>
    </row>
    <row r="112" spans="1:19" x14ac:dyDescent="0.25">
      <c r="A112">
        <v>110</v>
      </c>
      <c r="B112" t="s">
        <v>121</v>
      </c>
      <c r="C112">
        <v>0.39708599999999999</v>
      </c>
      <c r="D112">
        <f t="shared" ca="1" si="10"/>
        <v>7.3380000000000001E-2</v>
      </c>
      <c r="E112">
        <v>7.4424000000000004E-2</v>
      </c>
      <c r="F112">
        <v>7.2481000000000004E-2</v>
      </c>
      <c r="G112">
        <v>0</v>
      </c>
      <c r="H112" t="s">
        <v>10</v>
      </c>
      <c r="I112" t="b">
        <v>0</v>
      </c>
      <c r="J112" t="s">
        <v>11</v>
      </c>
      <c r="K112">
        <f t="shared" si="11"/>
        <v>1.2860253099108012E-2</v>
      </c>
      <c r="L112">
        <f t="shared" si="17"/>
        <v>-2.847021621027181E-2</v>
      </c>
      <c r="M112">
        <f t="shared" si="17"/>
        <v>-0.1003010219396715</v>
      </c>
      <c r="N112">
        <f t="shared" si="17"/>
        <v>-0.18993567926017335</v>
      </c>
      <c r="O112">
        <f t="shared" si="14"/>
        <v>55</v>
      </c>
      <c r="P112">
        <f t="shared" ca="1" si="15"/>
        <v>0.91442848566832946</v>
      </c>
      <c r="Q112" t="str">
        <f t="shared" ca="1" si="16"/>
        <v>sell</v>
      </c>
      <c r="R112" s="1">
        <f t="shared" ca="1" si="12"/>
        <v>0</v>
      </c>
      <c r="S112" s="2">
        <f t="shared" ca="1" si="13"/>
        <v>109.62900300547496</v>
      </c>
    </row>
    <row r="113" spans="1:19" x14ac:dyDescent="0.25">
      <c r="A113">
        <v>111</v>
      </c>
      <c r="B113" t="s">
        <v>122</v>
      </c>
      <c r="C113">
        <v>0.402424</v>
      </c>
      <c r="D113">
        <f t="shared" ca="1" si="10"/>
        <v>7.3698E-2</v>
      </c>
      <c r="E113">
        <v>7.4394000000000002E-2</v>
      </c>
      <c r="F113">
        <v>7.2727E-2</v>
      </c>
      <c r="G113">
        <v>0</v>
      </c>
      <c r="H113" t="s">
        <v>10</v>
      </c>
      <c r="I113" t="b">
        <v>0</v>
      </c>
      <c r="J113" t="s">
        <v>11</v>
      </c>
      <c r="K113">
        <f t="shared" si="11"/>
        <v>1.3353178822028517E-2</v>
      </c>
      <c r="L113">
        <f t="shared" si="17"/>
        <v>4.9292572292050467E-4</v>
      </c>
      <c r="M113">
        <f t="shared" si="17"/>
        <v>2.8963141933192313E-2</v>
      </c>
      <c r="N113">
        <f t="shared" si="17"/>
        <v>0.12926416387286382</v>
      </c>
      <c r="O113">
        <f t="shared" si="14"/>
        <v>81</v>
      </c>
      <c r="P113">
        <f t="shared" ca="1" si="15"/>
        <v>0.272015168530508</v>
      </c>
      <c r="Q113" t="str">
        <f t="shared" ca="1" si="16"/>
        <v>hold</v>
      </c>
      <c r="R113" s="1">
        <f t="shared" ca="1" si="12"/>
        <v>0</v>
      </c>
      <c r="S113" s="2">
        <f t="shared" ca="1" si="13"/>
        <v>109.62900300547496</v>
      </c>
    </row>
    <row r="114" spans="1:19" x14ac:dyDescent="0.25">
      <c r="A114">
        <v>112</v>
      </c>
      <c r="B114" t="s">
        <v>123</v>
      </c>
      <c r="C114">
        <v>0.39973999999999998</v>
      </c>
      <c r="D114">
        <f t="shared" ca="1" si="10"/>
        <v>7.3401999999999995E-2</v>
      </c>
      <c r="E114">
        <v>7.4156E-2</v>
      </c>
      <c r="F114">
        <v>7.2713E-2</v>
      </c>
      <c r="G114">
        <v>0</v>
      </c>
      <c r="H114" t="s">
        <v>10</v>
      </c>
      <c r="I114" t="b">
        <v>0</v>
      </c>
      <c r="J114" t="s">
        <v>11</v>
      </c>
      <c r="K114">
        <f t="shared" si="11"/>
        <v>-6.6918984147880476E-3</v>
      </c>
      <c r="L114">
        <f t="shared" si="17"/>
        <v>-2.0045077236816564E-2</v>
      </c>
      <c r="M114">
        <f t="shared" si="17"/>
        <v>-2.0538002959737067E-2</v>
      </c>
      <c r="N114">
        <f t="shared" si="17"/>
        <v>-4.950114489292938E-2</v>
      </c>
      <c r="O114">
        <f t="shared" si="14"/>
        <v>1</v>
      </c>
      <c r="P114">
        <f t="shared" ca="1" si="15"/>
        <v>0.32859611131972821</v>
      </c>
      <c r="Q114" t="str">
        <f t="shared" ca="1" si="16"/>
        <v>buy</v>
      </c>
      <c r="R114" s="1">
        <f t="shared" ca="1" si="12"/>
        <v>274.25077051452183</v>
      </c>
      <c r="S114" s="2">
        <f t="shared" ca="1" si="13"/>
        <v>0</v>
      </c>
    </row>
    <row r="115" spans="1:19" x14ac:dyDescent="0.25">
      <c r="A115">
        <v>113</v>
      </c>
      <c r="B115" t="s">
        <v>124</v>
      </c>
      <c r="C115">
        <v>0.38936300000000001</v>
      </c>
      <c r="D115">
        <f t="shared" ca="1" si="10"/>
        <v>7.3285000000000003E-2</v>
      </c>
      <c r="E115">
        <v>7.3863999999999999E-2</v>
      </c>
      <c r="F115">
        <v>7.2536000000000003E-2</v>
      </c>
      <c r="G115">
        <v>0</v>
      </c>
      <c r="H115" t="s">
        <v>10</v>
      </c>
      <c r="I115" t="b">
        <v>0</v>
      </c>
      <c r="J115" t="s">
        <v>11</v>
      </c>
      <c r="K115">
        <f t="shared" si="11"/>
        <v>-2.630074907838386E-2</v>
      </c>
      <c r="L115">
        <f t="shared" si="17"/>
        <v>-1.9608850663595814E-2</v>
      </c>
      <c r="M115">
        <f t="shared" si="17"/>
        <v>4.3622657322075001E-4</v>
      </c>
      <c r="N115">
        <f t="shared" si="17"/>
        <v>2.0974229532957817E-2</v>
      </c>
      <c r="O115">
        <f t="shared" si="14"/>
        <v>9</v>
      </c>
      <c r="P115">
        <f t="shared" ca="1" si="15"/>
        <v>0.19774269405779998</v>
      </c>
      <c r="Q115" t="str">
        <f t="shared" ca="1" si="16"/>
        <v>buy</v>
      </c>
      <c r="R115" s="1">
        <f t="shared" ca="1" si="12"/>
        <v>274.25077051452183</v>
      </c>
      <c r="S115" s="2">
        <f t="shared" ca="1" si="13"/>
        <v>0</v>
      </c>
    </row>
    <row r="116" spans="1:19" x14ac:dyDescent="0.25">
      <c r="A116">
        <v>114</v>
      </c>
      <c r="B116" t="s">
        <v>125</v>
      </c>
      <c r="C116">
        <v>0.39780199999999999</v>
      </c>
      <c r="D116">
        <f t="shared" ca="1" si="10"/>
        <v>7.3158000000000001E-2</v>
      </c>
      <c r="E116">
        <v>7.4378E-2</v>
      </c>
      <c r="F116">
        <v>7.2652999999999995E-2</v>
      </c>
      <c r="G116">
        <v>0</v>
      </c>
      <c r="H116" t="s">
        <v>10</v>
      </c>
      <c r="I116" t="b">
        <v>0</v>
      </c>
      <c r="J116" t="s">
        <v>11</v>
      </c>
      <c r="K116">
        <f t="shared" si="11"/>
        <v>2.1441502099305672E-2</v>
      </c>
      <c r="L116">
        <f t="shared" si="17"/>
        <v>4.7742251177689529E-2</v>
      </c>
      <c r="M116">
        <f t="shared" si="17"/>
        <v>6.7351101841285343E-2</v>
      </c>
      <c r="N116">
        <f t="shared" si="17"/>
        <v>6.6914875268064597E-2</v>
      </c>
      <c r="O116">
        <f t="shared" si="14"/>
        <v>81</v>
      </c>
      <c r="P116">
        <f t="shared" ca="1" si="15"/>
        <v>0.86785588482122333</v>
      </c>
      <c r="Q116" t="str">
        <f t="shared" ca="1" si="16"/>
        <v>sell</v>
      </c>
      <c r="R116" s="1">
        <f t="shared" ca="1" si="12"/>
        <v>0</v>
      </c>
      <c r="S116" s="2">
        <f t="shared" ca="1" si="13"/>
        <v>109.09750501221781</v>
      </c>
    </row>
    <row r="117" spans="1:19" x14ac:dyDescent="0.25">
      <c r="A117">
        <v>115</v>
      </c>
      <c r="B117" t="s">
        <v>126</v>
      </c>
      <c r="C117">
        <v>0.39993600000000001</v>
      </c>
      <c r="D117">
        <f t="shared" ca="1" si="10"/>
        <v>7.3511999999999994E-2</v>
      </c>
      <c r="E117">
        <v>7.4491000000000002E-2</v>
      </c>
      <c r="F117">
        <v>7.2600999999999999E-2</v>
      </c>
      <c r="G117">
        <v>0</v>
      </c>
      <c r="H117" t="s">
        <v>10</v>
      </c>
      <c r="I117" t="b">
        <v>0</v>
      </c>
      <c r="J117" t="s">
        <v>11</v>
      </c>
      <c r="K117">
        <f t="shared" si="11"/>
        <v>5.3501274854652146E-3</v>
      </c>
      <c r="L117">
        <f t="shared" si="17"/>
        <v>-1.6091374613840456E-2</v>
      </c>
      <c r="M117">
        <f t="shared" si="17"/>
        <v>-6.3833625791529985E-2</v>
      </c>
      <c r="N117">
        <f t="shared" si="17"/>
        <v>-0.13118472763281533</v>
      </c>
      <c r="O117">
        <f t="shared" si="14"/>
        <v>55</v>
      </c>
      <c r="P117">
        <f t="shared" ca="1" si="15"/>
        <v>0.65527100544655326</v>
      </c>
      <c r="Q117" t="str">
        <f t="shared" ca="1" si="16"/>
        <v>sell</v>
      </c>
      <c r="R117" s="1">
        <f t="shared" ca="1" si="12"/>
        <v>0</v>
      </c>
      <c r="S117" s="2">
        <f t="shared" ca="1" si="13"/>
        <v>109.09750501221781</v>
      </c>
    </row>
    <row r="118" spans="1:19" x14ac:dyDescent="0.25">
      <c r="A118">
        <v>116</v>
      </c>
      <c r="B118" t="s">
        <v>127</v>
      </c>
      <c r="C118">
        <v>0.401198</v>
      </c>
      <c r="D118">
        <f t="shared" ca="1" si="10"/>
        <v>7.3663999999999993E-2</v>
      </c>
      <c r="E118">
        <v>7.4628E-2</v>
      </c>
      <c r="F118">
        <v>7.2701000000000002E-2</v>
      </c>
      <c r="G118">
        <v>0</v>
      </c>
      <c r="H118" t="s">
        <v>10</v>
      </c>
      <c r="I118" t="b">
        <v>0</v>
      </c>
      <c r="J118" t="s">
        <v>11</v>
      </c>
      <c r="K118">
        <f t="shared" si="11"/>
        <v>3.1505341178878574E-3</v>
      </c>
      <c r="L118">
        <f t="shared" si="17"/>
        <v>-2.1995933675773571E-3</v>
      </c>
      <c r="M118">
        <f t="shared" si="17"/>
        <v>1.3891781246263099E-2</v>
      </c>
      <c r="N118">
        <f t="shared" si="17"/>
        <v>7.7725407037793084E-2</v>
      </c>
      <c r="O118">
        <f t="shared" si="14"/>
        <v>63</v>
      </c>
      <c r="P118">
        <f t="shared" ca="1" si="15"/>
        <v>0.62328899727487175</v>
      </c>
      <c r="Q118" t="str">
        <f t="shared" ca="1" si="16"/>
        <v>sell</v>
      </c>
      <c r="R118" s="1">
        <f t="shared" ca="1" si="12"/>
        <v>0</v>
      </c>
      <c r="S118" s="2">
        <f t="shared" ca="1" si="13"/>
        <v>109.09750501221781</v>
      </c>
    </row>
    <row r="119" spans="1:19" x14ac:dyDescent="0.25">
      <c r="A119">
        <v>117</v>
      </c>
      <c r="B119" t="s">
        <v>128</v>
      </c>
      <c r="C119">
        <v>0.40285500000000002</v>
      </c>
      <c r="D119">
        <f t="shared" ca="1" si="10"/>
        <v>7.4214000000000002E-2</v>
      </c>
      <c r="E119">
        <v>7.5075000000000003E-2</v>
      </c>
      <c r="F119">
        <v>7.2940000000000005E-2</v>
      </c>
      <c r="G119">
        <v>0</v>
      </c>
      <c r="H119" t="s">
        <v>10</v>
      </c>
      <c r="I119" t="b">
        <v>0</v>
      </c>
      <c r="J119" t="s">
        <v>11</v>
      </c>
      <c r="K119">
        <f t="shared" si="11"/>
        <v>4.1216188485087915E-3</v>
      </c>
      <c r="L119">
        <f t="shared" si="17"/>
        <v>9.7108473062093408E-4</v>
      </c>
      <c r="M119">
        <f t="shared" si="17"/>
        <v>3.1706780981982912E-3</v>
      </c>
      <c r="N119">
        <f t="shared" si="17"/>
        <v>-1.0721103148064808E-2</v>
      </c>
      <c r="O119">
        <f t="shared" si="14"/>
        <v>79</v>
      </c>
      <c r="P119">
        <f t="shared" ca="1" si="15"/>
        <v>0.23474501746203369</v>
      </c>
      <c r="Q119" t="str">
        <f t="shared" ca="1" si="16"/>
        <v>hold</v>
      </c>
      <c r="R119" s="1">
        <f t="shared" ca="1" si="12"/>
        <v>0</v>
      </c>
      <c r="S119" s="2">
        <f t="shared" ca="1" si="13"/>
        <v>109.09750501221781</v>
      </c>
    </row>
    <row r="120" spans="1:19" x14ac:dyDescent="0.25">
      <c r="A120">
        <v>118</v>
      </c>
      <c r="B120" t="s">
        <v>129</v>
      </c>
      <c r="C120">
        <v>0.411472</v>
      </c>
      <c r="D120">
        <f t="shared" ca="1" si="10"/>
        <v>7.3847999999999997E-2</v>
      </c>
      <c r="E120">
        <v>7.4541999999999997E-2</v>
      </c>
      <c r="F120">
        <v>7.1784000000000001E-2</v>
      </c>
      <c r="G120">
        <v>0</v>
      </c>
      <c r="H120" t="s">
        <v>10</v>
      </c>
      <c r="I120" t="b">
        <v>0</v>
      </c>
      <c r="J120" t="s">
        <v>11</v>
      </c>
      <c r="K120">
        <f t="shared" si="11"/>
        <v>2.1163488377519069E-2</v>
      </c>
      <c r="L120">
        <f t="shared" si="17"/>
        <v>1.7041869529010278E-2</v>
      </c>
      <c r="M120">
        <f t="shared" si="17"/>
        <v>1.6070784798389345E-2</v>
      </c>
      <c r="N120">
        <f t="shared" si="17"/>
        <v>1.2900106700191054E-2</v>
      </c>
      <c r="O120">
        <f t="shared" si="14"/>
        <v>81</v>
      </c>
      <c r="P120">
        <f t="shared" ca="1" si="15"/>
        <v>0.15541813124479209</v>
      </c>
      <c r="Q120" t="str">
        <f t="shared" ca="1" si="16"/>
        <v>hold</v>
      </c>
      <c r="R120" s="1">
        <f t="shared" ca="1" si="12"/>
        <v>0</v>
      </c>
      <c r="S120" s="2">
        <f t="shared" ca="1" si="13"/>
        <v>109.09750501221781</v>
      </c>
    </row>
    <row r="121" spans="1:19" x14ac:dyDescent="0.25">
      <c r="A121">
        <v>119</v>
      </c>
      <c r="B121" t="s">
        <v>130</v>
      </c>
      <c r="C121">
        <v>0.40843000000000002</v>
      </c>
      <c r="D121">
        <f t="shared" ca="1" si="10"/>
        <v>7.2168999999999997E-2</v>
      </c>
      <c r="E121">
        <v>7.4046000000000001E-2</v>
      </c>
      <c r="F121">
        <v>7.1649000000000004E-2</v>
      </c>
      <c r="G121">
        <v>0</v>
      </c>
      <c r="H121" t="s">
        <v>10</v>
      </c>
      <c r="I121" t="b">
        <v>0</v>
      </c>
      <c r="J121" t="s">
        <v>11</v>
      </c>
      <c r="K121">
        <f t="shared" si="11"/>
        <v>-7.4203990232978795E-3</v>
      </c>
      <c r="L121">
        <f t="shared" si="17"/>
        <v>-2.8583887400816948E-2</v>
      </c>
      <c r="M121">
        <f t="shared" si="17"/>
        <v>-4.5625756929827226E-2</v>
      </c>
      <c r="N121">
        <f t="shared" si="17"/>
        <v>-6.1696541728216571E-2</v>
      </c>
      <c r="O121">
        <f t="shared" si="14"/>
        <v>1</v>
      </c>
      <c r="P121">
        <f t="shared" ca="1" si="15"/>
        <v>0.78289295020229999</v>
      </c>
      <c r="Q121" t="str">
        <f t="shared" ca="1" si="16"/>
        <v>hold</v>
      </c>
      <c r="R121" s="1">
        <f t="shared" ca="1" si="12"/>
        <v>0</v>
      </c>
      <c r="S121" s="2">
        <f t="shared" ca="1" si="13"/>
        <v>109.09750501221781</v>
      </c>
    </row>
    <row r="122" spans="1:19" x14ac:dyDescent="0.25">
      <c r="A122">
        <v>120</v>
      </c>
      <c r="B122" t="s">
        <v>131</v>
      </c>
      <c r="C122">
        <v>0.39866499999999999</v>
      </c>
      <c r="D122">
        <f t="shared" ca="1" si="10"/>
        <v>7.3043999999999998E-2</v>
      </c>
      <c r="E122">
        <v>7.5180999999999998E-2</v>
      </c>
      <c r="F122">
        <v>7.1764999999999995E-2</v>
      </c>
      <c r="G122">
        <v>0</v>
      </c>
      <c r="H122" t="s">
        <v>10</v>
      </c>
      <c r="I122" t="b">
        <v>0</v>
      </c>
      <c r="J122" t="s">
        <v>11</v>
      </c>
      <c r="K122">
        <f t="shared" si="11"/>
        <v>-2.4197894919433336E-2</v>
      </c>
      <c r="L122">
        <f t="shared" si="17"/>
        <v>-1.6777495896135457E-2</v>
      </c>
      <c r="M122">
        <f t="shared" si="17"/>
        <v>1.180639150468149E-2</v>
      </c>
      <c r="N122">
        <f t="shared" si="17"/>
        <v>5.7432148434508716E-2</v>
      </c>
      <c r="O122">
        <f t="shared" si="14"/>
        <v>9</v>
      </c>
      <c r="P122">
        <f t="shared" ca="1" si="15"/>
        <v>0.71252950985446317</v>
      </c>
      <c r="Q122" t="str">
        <f t="shared" ca="1" si="16"/>
        <v>hold</v>
      </c>
      <c r="R122" s="1">
        <f t="shared" ca="1" si="12"/>
        <v>0</v>
      </c>
      <c r="S122" s="2">
        <f t="shared" ca="1" si="13"/>
        <v>109.09750501221781</v>
      </c>
    </row>
    <row r="123" spans="1:19" x14ac:dyDescent="0.25">
      <c r="A123">
        <v>121</v>
      </c>
      <c r="B123" t="s">
        <v>132</v>
      </c>
      <c r="C123">
        <v>0.40226699999999999</v>
      </c>
      <c r="D123">
        <f t="shared" ca="1" si="10"/>
        <v>7.2557999999999997E-2</v>
      </c>
      <c r="E123">
        <v>7.3877999999999999E-2</v>
      </c>
      <c r="F123">
        <v>7.1916999999999995E-2</v>
      </c>
      <c r="G123">
        <v>0</v>
      </c>
      <c r="H123" t="s">
        <v>10</v>
      </c>
      <c r="I123" t="b">
        <v>0</v>
      </c>
      <c r="J123" t="s">
        <v>11</v>
      </c>
      <c r="K123">
        <f t="shared" si="11"/>
        <v>8.9945213825892694E-3</v>
      </c>
      <c r="L123">
        <f t="shared" si="17"/>
        <v>3.3192416302022604E-2</v>
      </c>
      <c r="M123">
        <f t="shared" si="17"/>
        <v>4.9969912198158065E-2</v>
      </c>
      <c r="N123">
        <f t="shared" si="17"/>
        <v>3.8163520693476574E-2</v>
      </c>
      <c r="O123">
        <f t="shared" si="14"/>
        <v>81</v>
      </c>
      <c r="P123">
        <f t="shared" ca="1" si="15"/>
        <v>0.74799827161680554</v>
      </c>
      <c r="Q123" t="str">
        <f t="shared" ca="1" si="16"/>
        <v>sell</v>
      </c>
      <c r="R123" s="1">
        <f t="shared" ca="1" si="12"/>
        <v>0</v>
      </c>
      <c r="S123" s="2">
        <f t="shared" ca="1" si="13"/>
        <v>109.09750501221781</v>
      </c>
    </row>
    <row r="124" spans="1:19" x14ac:dyDescent="0.25">
      <c r="A124">
        <v>122</v>
      </c>
      <c r="B124" t="s">
        <v>133</v>
      </c>
      <c r="C124">
        <v>0.39762700000000001</v>
      </c>
      <c r="D124">
        <f t="shared" ca="1" si="10"/>
        <v>7.2578000000000004E-2</v>
      </c>
      <c r="E124">
        <v>7.4142E-2</v>
      </c>
      <c r="F124">
        <v>7.1854000000000001E-2</v>
      </c>
      <c r="G124">
        <v>0</v>
      </c>
      <c r="H124" t="s">
        <v>10</v>
      </c>
      <c r="I124" t="b">
        <v>0</v>
      </c>
      <c r="J124" t="s">
        <v>11</v>
      </c>
      <c r="K124">
        <f t="shared" si="11"/>
        <v>-1.1601537203679431E-2</v>
      </c>
      <c r="L124">
        <f t="shared" si="17"/>
        <v>-2.0596058586268701E-2</v>
      </c>
      <c r="M124">
        <f t="shared" si="17"/>
        <v>-5.3788474888291304E-2</v>
      </c>
      <c r="N124">
        <f t="shared" si="17"/>
        <v>-0.10375838708644937</v>
      </c>
      <c r="O124">
        <f t="shared" si="14"/>
        <v>1</v>
      </c>
      <c r="P124">
        <f t="shared" ca="1" si="15"/>
        <v>0.70976319438369251</v>
      </c>
      <c r="Q124" t="str">
        <f t="shared" ca="1" si="16"/>
        <v>hold</v>
      </c>
      <c r="R124" s="1">
        <f t="shared" ca="1" si="12"/>
        <v>0</v>
      </c>
      <c r="S124" s="2">
        <f t="shared" ca="1" si="13"/>
        <v>109.09750501221781</v>
      </c>
    </row>
    <row r="125" spans="1:19" x14ac:dyDescent="0.25">
      <c r="A125">
        <v>123</v>
      </c>
      <c r="B125" t="s">
        <v>134</v>
      </c>
      <c r="C125">
        <v>0.39293</v>
      </c>
      <c r="D125">
        <f t="shared" ca="1" si="10"/>
        <v>7.3025000000000007E-2</v>
      </c>
      <c r="E125">
        <v>7.4995000000000006E-2</v>
      </c>
      <c r="F125">
        <v>7.2413000000000005E-2</v>
      </c>
      <c r="G125">
        <v>0</v>
      </c>
      <c r="H125" t="s">
        <v>10</v>
      </c>
      <c r="I125" t="b">
        <v>0</v>
      </c>
      <c r="J125" t="s">
        <v>11</v>
      </c>
      <c r="K125">
        <f t="shared" si="11"/>
        <v>-1.1882761141827868E-2</v>
      </c>
      <c r="L125">
        <f t="shared" si="17"/>
        <v>-2.8122393814843626E-4</v>
      </c>
      <c r="M125">
        <f t="shared" si="17"/>
        <v>2.0314834648120263E-2</v>
      </c>
      <c r="N125">
        <f t="shared" si="17"/>
        <v>7.410330953641156E-2</v>
      </c>
      <c r="O125">
        <f t="shared" si="14"/>
        <v>9</v>
      </c>
      <c r="P125">
        <f t="shared" ca="1" si="15"/>
        <v>0.93348239953417989</v>
      </c>
      <c r="Q125" t="str">
        <f t="shared" ca="1" si="16"/>
        <v>hold</v>
      </c>
      <c r="R125" s="1">
        <f t="shared" ca="1" si="12"/>
        <v>0</v>
      </c>
      <c r="S125" s="2">
        <f t="shared" ca="1" si="13"/>
        <v>109.09750501221781</v>
      </c>
    </row>
    <row r="126" spans="1:19" x14ac:dyDescent="0.25">
      <c r="A126">
        <v>124</v>
      </c>
      <c r="B126" t="s">
        <v>135</v>
      </c>
      <c r="C126">
        <v>0.39023200000000002</v>
      </c>
      <c r="D126">
        <f t="shared" ca="1" si="10"/>
        <v>7.3358000000000007E-2</v>
      </c>
      <c r="E126">
        <v>7.4681999999999998E-2</v>
      </c>
      <c r="F126">
        <v>7.2537000000000004E-2</v>
      </c>
      <c r="G126">
        <v>0</v>
      </c>
      <c r="H126" t="s">
        <v>10</v>
      </c>
      <c r="I126" t="b">
        <v>0</v>
      </c>
      <c r="J126" t="s">
        <v>11</v>
      </c>
      <c r="K126">
        <f t="shared" si="11"/>
        <v>-6.8900176464128191E-3</v>
      </c>
      <c r="L126">
        <f t="shared" si="17"/>
        <v>4.9927434954150484E-3</v>
      </c>
      <c r="M126">
        <f t="shared" si="17"/>
        <v>5.2739674335634847E-3</v>
      </c>
      <c r="N126">
        <f t="shared" si="17"/>
        <v>-1.5040867214556778E-2</v>
      </c>
      <c r="O126">
        <f t="shared" si="14"/>
        <v>25</v>
      </c>
      <c r="P126">
        <f t="shared" ca="1" si="15"/>
        <v>0.24766566727882167</v>
      </c>
      <c r="Q126" t="str">
        <f t="shared" ca="1" si="16"/>
        <v>buy</v>
      </c>
      <c r="R126" s="1">
        <f t="shared" ca="1" si="12"/>
        <v>279.57088350575503</v>
      </c>
      <c r="S126" s="2">
        <f t="shared" ca="1" si="13"/>
        <v>0</v>
      </c>
    </row>
    <row r="127" spans="1:19" x14ac:dyDescent="0.25">
      <c r="A127">
        <v>125</v>
      </c>
      <c r="B127" t="s">
        <v>136</v>
      </c>
      <c r="C127">
        <v>0.40129399999999998</v>
      </c>
      <c r="D127">
        <f t="shared" ca="1" si="10"/>
        <v>7.3566999999999994E-2</v>
      </c>
      <c r="E127">
        <v>7.4441999999999994E-2</v>
      </c>
      <c r="F127">
        <v>7.2710999999999998E-2</v>
      </c>
      <c r="G127">
        <v>0</v>
      </c>
      <c r="H127" t="s">
        <v>10</v>
      </c>
      <c r="I127" t="b">
        <v>0</v>
      </c>
      <c r="J127" t="s">
        <v>11</v>
      </c>
      <c r="K127">
        <f t="shared" si="11"/>
        <v>2.7951071727271022E-2</v>
      </c>
      <c r="L127">
        <f t="shared" si="17"/>
        <v>3.484108937368384E-2</v>
      </c>
      <c r="M127">
        <f t="shared" si="17"/>
        <v>2.9848345878268789E-2</v>
      </c>
      <c r="N127">
        <f t="shared" si="17"/>
        <v>2.4574378444705305E-2</v>
      </c>
      <c r="O127">
        <f t="shared" si="14"/>
        <v>81</v>
      </c>
      <c r="P127">
        <f t="shared" ca="1" si="15"/>
        <v>0.4933454877791732</v>
      </c>
      <c r="Q127" t="str">
        <f t="shared" ca="1" si="16"/>
        <v>hold</v>
      </c>
      <c r="R127" s="1">
        <f t="shared" ca="1" si="12"/>
        <v>279.57088350575503</v>
      </c>
      <c r="S127" s="2">
        <f t="shared" ca="1" si="13"/>
        <v>0</v>
      </c>
    </row>
    <row r="128" spans="1:19" x14ac:dyDescent="0.25">
      <c r="A128">
        <v>126</v>
      </c>
      <c r="B128" t="s">
        <v>137</v>
      </c>
      <c r="C128">
        <v>0.395036</v>
      </c>
      <c r="D128">
        <f t="shared" ca="1" si="10"/>
        <v>7.3562000000000002E-2</v>
      </c>
      <c r="E128">
        <v>7.4130000000000001E-2</v>
      </c>
      <c r="F128">
        <v>7.2850999999999999E-2</v>
      </c>
      <c r="G128">
        <v>0</v>
      </c>
      <c r="H128" t="s">
        <v>10</v>
      </c>
      <c r="I128" t="b">
        <v>0</v>
      </c>
      <c r="J128" t="s">
        <v>11</v>
      </c>
      <c r="K128">
        <f t="shared" si="11"/>
        <v>-1.5717102206371694E-2</v>
      </c>
      <c r="L128">
        <f t="shared" si="17"/>
        <v>-4.3668173933642716E-2</v>
      </c>
      <c r="M128">
        <f t="shared" si="17"/>
        <v>-7.8509263307326549E-2</v>
      </c>
      <c r="N128">
        <f t="shared" si="17"/>
        <v>-0.10835760918559534</v>
      </c>
      <c r="O128">
        <f t="shared" si="14"/>
        <v>1</v>
      </c>
      <c r="P128">
        <f t="shared" ca="1" si="15"/>
        <v>0.32831153729673745</v>
      </c>
      <c r="Q128" t="str">
        <f t="shared" ca="1" si="16"/>
        <v>buy</v>
      </c>
      <c r="R128" s="1">
        <f t="shared" ca="1" si="12"/>
        <v>279.57088350575503</v>
      </c>
      <c r="S128" s="2">
        <f t="shared" ca="1" si="13"/>
        <v>0</v>
      </c>
    </row>
    <row r="129" spans="1:19" x14ac:dyDescent="0.25">
      <c r="A129">
        <v>127</v>
      </c>
      <c r="B129" t="s">
        <v>138</v>
      </c>
      <c r="C129">
        <v>0.38061</v>
      </c>
      <c r="D129">
        <f t="shared" ca="1" si="10"/>
        <v>7.3265999999999998E-2</v>
      </c>
      <c r="E129">
        <v>7.4212E-2</v>
      </c>
      <c r="F129">
        <v>7.2438000000000002E-2</v>
      </c>
      <c r="G129">
        <v>0</v>
      </c>
      <c r="H129" t="s">
        <v>10</v>
      </c>
      <c r="I129" t="b">
        <v>0</v>
      </c>
      <c r="J129" t="s">
        <v>11</v>
      </c>
      <c r="K129">
        <f t="shared" si="11"/>
        <v>-3.7197381279604341E-2</v>
      </c>
      <c r="L129">
        <f t="shared" si="17"/>
        <v>-2.1480279073232647E-2</v>
      </c>
      <c r="M129">
        <f t="shared" si="17"/>
        <v>2.2187894860410069E-2</v>
      </c>
      <c r="N129">
        <f t="shared" si="17"/>
        <v>0.10069715816773661</v>
      </c>
      <c r="O129">
        <f t="shared" si="14"/>
        <v>9</v>
      </c>
      <c r="P129">
        <f t="shared" ca="1" si="15"/>
        <v>0.64636069199963375</v>
      </c>
      <c r="Q129" t="str">
        <f t="shared" ca="1" si="16"/>
        <v>hold</v>
      </c>
      <c r="R129" s="1">
        <f t="shared" ca="1" si="12"/>
        <v>279.57088350575503</v>
      </c>
      <c r="S129" s="2">
        <f t="shared" ca="1" si="13"/>
        <v>0</v>
      </c>
    </row>
    <row r="130" spans="1:19" x14ac:dyDescent="0.25">
      <c r="A130">
        <v>128</v>
      </c>
      <c r="B130" t="s">
        <v>139</v>
      </c>
      <c r="C130">
        <v>0.38486900000000002</v>
      </c>
      <c r="D130">
        <f t="shared" ca="1" si="10"/>
        <v>7.3755000000000001E-2</v>
      </c>
      <c r="E130">
        <v>7.4896000000000004E-2</v>
      </c>
      <c r="F130">
        <v>7.2781999999999999E-2</v>
      </c>
      <c r="G130">
        <v>0</v>
      </c>
      <c r="H130" t="s">
        <v>10</v>
      </c>
      <c r="I130" t="b">
        <v>0</v>
      </c>
      <c r="J130" t="s">
        <v>11</v>
      </c>
      <c r="K130">
        <f t="shared" si="11"/>
        <v>1.1127672999520595E-2</v>
      </c>
      <c r="L130">
        <f t="shared" si="17"/>
        <v>4.8325054279124938E-2</v>
      </c>
      <c r="M130">
        <f t="shared" si="17"/>
        <v>6.9805333352357585E-2</v>
      </c>
      <c r="N130">
        <f t="shared" si="17"/>
        <v>4.7617438491947515E-2</v>
      </c>
      <c r="O130">
        <f t="shared" si="14"/>
        <v>81</v>
      </c>
      <c r="P130">
        <f t="shared" ca="1" si="15"/>
        <v>0.23705911293369153</v>
      </c>
      <c r="Q130" t="str">
        <f t="shared" ca="1" si="16"/>
        <v>hold</v>
      </c>
      <c r="R130" s="1">
        <f t="shared" ca="1" si="12"/>
        <v>279.57088350575503</v>
      </c>
      <c r="S130" s="2">
        <f t="shared" ca="1" si="13"/>
        <v>0</v>
      </c>
    </row>
    <row r="131" spans="1:19" x14ac:dyDescent="0.25">
      <c r="A131">
        <v>129</v>
      </c>
      <c r="B131" t="s">
        <v>140</v>
      </c>
      <c r="C131">
        <v>0.39902599999999999</v>
      </c>
      <c r="D131">
        <f t="shared" ref="D131:D194" ca="1" si="18">OFFSET($C$2,2015-A131,0)</f>
        <v>7.3951000000000003E-2</v>
      </c>
      <c r="E131">
        <v>7.4890999999999999E-2</v>
      </c>
      <c r="F131">
        <v>7.3153999999999997E-2</v>
      </c>
      <c r="G131">
        <v>0</v>
      </c>
      <c r="H131" t="s">
        <v>10</v>
      </c>
      <c r="I131" t="b">
        <v>0</v>
      </c>
      <c r="J131" t="s">
        <v>11</v>
      </c>
      <c r="K131">
        <f t="shared" si="11"/>
        <v>3.611963336926495E-2</v>
      </c>
      <c r="L131">
        <f t="shared" si="17"/>
        <v>2.4991960369744354E-2</v>
      </c>
      <c r="M131">
        <f t="shared" si="17"/>
        <v>-2.3333093909380584E-2</v>
      </c>
      <c r="N131">
        <f t="shared" si="17"/>
        <v>-9.3138427261738169E-2</v>
      </c>
      <c r="O131">
        <f t="shared" si="14"/>
        <v>73</v>
      </c>
      <c r="P131">
        <f t="shared" ca="1" si="15"/>
        <v>0.13131651264301447</v>
      </c>
      <c r="Q131" t="str">
        <f t="shared" ca="1" si="16"/>
        <v>hold</v>
      </c>
      <c r="R131" s="1">
        <f t="shared" ca="1" si="12"/>
        <v>279.57088350575503</v>
      </c>
      <c r="S131" s="2">
        <f t="shared" ca="1" si="13"/>
        <v>0</v>
      </c>
    </row>
    <row r="132" spans="1:19" x14ac:dyDescent="0.25">
      <c r="A132">
        <v>130</v>
      </c>
      <c r="B132" t="s">
        <v>141</v>
      </c>
      <c r="C132">
        <v>0.40894000000000003</v>
      </c>
      <c r="D132">
        <f t="shared" ca="1" si="18"/>
        <v>7.4390999999999999E-2</v>
      </c>
      <c r="E132">
        <v>7.4816999999999995E-2</v>
      </c>
      <c r="F132">
        <v>7.3066999999999993E-2</v>
      </c>
      <c r="G132">
        <v>0</v>
      </c>
      <c r="H132" t="s">
        <v>10</v>
      </c>
      <c r="I132" t="b">
        <v>0</v>
      </c>
      <c r="J132" t="s">
        <v>11</v>
      </c>
      <c r="K132">
        <f t="shared" ref="K132:K195" si="19">2*(C132-C131)/(C131+C132)</f>
        <v>2.4540636610946586E-2</v>
      </c>
      <c r="L132">
        <f t="shared" si="17"/>
        <v>-1.1578996758318364E-2</v>
      </c>
      <c r="M132">
        <f t="shared" si="17"/>
        <v>-3.6570957128062714E-2</v>
      </c>
      <c r="N132">
        <f t="shared" si="17"/>
        <v>-1.323786321868213E-2</v>
      </c>
      <c r="O132">
        <f t="shared" si="14"/>
        <v>55</v>
      </c>
      <c r="P132">
        <f t="shared" ca="1" si="15"/>
        <v>0.9196173265972557</v>
      </c>
      <c r="Q132" t="str">
        <f t="shared" ca="1" si="16"/>
        <v>sell</v>
      </c>
      <c r="R132" s="1">
        <f t="shared" ref="R132:R195" ca="1" si="20">IF(AND(Q132="buy",S131&lt;&gt;0),S131/$C132,IF(Q132="sell",0,R131))</f>
        <v>0</v>
      </c>
      <c r="S132" s="2">
        <f t="shared" ref="S132:S195" ca="1" si="21">IF(AND(Q132="sell",R131&lt;&gt;0),R131*$C132,IF(Q132="buy",0,S131))</f>
        <v>114.32771710084347</v>
      </c>
    </row>
    <row r="133" spans="1:19" x14ac:dyDescent="0.25">
      <c r="A133">
        <v>131</v>
      </c>
      <c r="B133" t="s">
        <v>142</v>
      </c>
      <c r="C133">
        <v>0.41038200000000002</v>
      </c>
      <c r="D133">
        <f t="shared" ca="1" si="18"/>
        <v>7.3895000000000002E-2</v>
      </c>
      <c r="E133">
        <v>7.4956999999999996E-2</v>
      </c>
      <c r="F133">
        <v>7.3218000000000005E-2</v>
      </c>
      <c r="G133">
        <v>0</v>
      </c>
      <c r="H133" t="s">
        <v>10</v>
      </c>
      <c r="I133" t="b">
        <v>0</v>
      </c>
      <c r="J133" t="s">
        <v>11</v>
      </c>
      <c r="K133">
        <f t="shared" si="19"/>
        <v>3.5199835961929465E-3</v>
      </c>
      <c r="L133">
        <f t="shared" si="17"/>
        <v>-2.102065301475364E-2</v>
      </c>
      <c r="M133">
        <f t="shared" si="17"/>
        <v>-9.4416562564352755E-3</v>
      </c>
      <c r="N133">
        <f t="shared" si="17"/>
        <v>2.7129300871627439E-2</v>
      </c>
      <c r="O133">
        <f t="shared" si="14"/>
        <v>57</v>
      </c>
      <c r="P133">
        <f t="shared" ca="1" si="15"/>
        <v>0.44332304559270286</v>
      </c>
      <c r="Q133" t="str">
        <f t="shared" ca="1" si="16"/>
        <v>hold</v>
      </c>
      <c r="R133" s="1">
        <f t="shared" ca="1" si="20"/>
        <v>0</v>
      </c>
      <c r="S133" s="2">
        <f t="shared" ca="1" si="21"/>
        <v>114.32771710084347</v>
      </c>
    </row>
    <row r="134" spans="1:19" x14ac:dyDescent="0.25">
      <c r="A134">
        <v>132</v>
      </c>
      <c r="B134" t="s">
        <v>143</v>
      </c>
      <c r="C134">
        <v>0.40402700000000003</v>
      </c>
      <c r="D134">
        <f t="shared" ca="1" si="18"/>
        <v>7.3972999999999997E-2</v>
      </c>
      <c r="E134">
        <v>7.4911000000000005E-2</v>
      </c>
      <c r="F134">
        <v>7.3268E-2</v>
      </c>
      <c r="G134">
        <v>0</v>
      </c>
      <c r="H134" t="s">
        <v>10</v>
      </c>
      <c r="I134" t="b">
        <v>0</v>
      </c>
      <c r="J134" t="s">
        <v>11</v>
      </c>
      <c r="K134">
        <f t="shared" si="19"/>
        <v>-1.5606409064732828E-2</v>
      </c>
      <c r="L134">
        <f t="shared" si="17"/>
        <v>-1.9126392660925775E-2</v>
      </c>
      <c r="M134">
        <f t="shared" si="17"/>
        <v>1.8942603538278646E-3</v>
      </c>
      <c r="N134">
        <f t="shared" si="17"/>
        <v>1.133591661026314E-2</v>
      </c>
      <c r="O134">
        <f t="shared" si="14"/>
        <v>9</v>
      </c>
      <c r="P134">
        <f t="shared" ca="1" si="15"/>
        <v>0.58464067389270546</v>
      </c>
      <c r="Q134" t="str">
        <f t="shared" ca="1" si="16"/>
        <v>buy</v>
      </c>
      <c r="R134" s="1">
        <f t="shared" ca="1" si="20"/>
        <v>282.97048737050608</v>
      </c>
      <c r="S134" s="2">
        <f t="shared" ca="1" si="21"/>
        <v>0</v>
      </c>
    </row>
    <row r="135" spans="1:19" x14ac:dyDescent="0.25">
      <c r="A135">
        <v>133</v>
      </c>
      <c r="B135" t="s">
        <v>144</v>
      </c>
      <c r="C135">
        <v>0.40238299999999999</v>
      </c>
      <c r="D135">
        <f t="shared" ca="1" si="18"/>
        <v>7.4661000000000005E-2</v>
      </c>
      <c r="E135">
        <v>7.5266E-2</v>
      </c>
      <c r="F135">
        <v>7.3399000000000006E-2</v>
      </c>
      <c r="G135">
        <v>0</v>
      </c>
      <c r="H135" t="s">
        <v>10</v>
      </c>
      <c r="I135" t="b">
        <v>0</v>
      </c>
      <c r="J135" t="s">
        <v>11</v>
      </c>
      <c r="K135">
        <f t="shared" si="19"/>
        <v>-4.0773303902482214E-3</v>
      </c>
      <c r="L135">
        <f t="shared" si="17"/>
        <v>1.1529078674484607E-2</v>
      </c>
      <c r="M135">
        <f t="shared" si="17"/>
        <v>3.0655471335410384E-2</v>
      </c>
      <c r="N135">
        <f t="shared" si="17"/>
        <v>2.8761210981582519E-2</v>
      </c>
      <c r="O135">
        <f t="shared" si="14"/>
        <v>27</v>
      </c>
      <c r="P135">
        <f t="shared" ca="1" si="15"/>
        <v>0.88089483418128145</v>
      </c>
      <c r="Q135" t="str">
        <f t="shared" ca="1" si="16"/>
        <v>hold</v>
      </c>
      <c r="R135" s="1">
        <f t="shared" ca="1" si="20"/>
        <v>282.97048737050608</v>
      </c>
      <c r="S135" s="2">
        <f t="shared" ca="1" si="21"/>
        <v>0</v>
      </c>
    </row>
    <row r="136" spans="1:19" x14ac:dyDescent="0.25">
      <c r="A136">
        <v>134</v>
      </c>
      <c r="B136" t="s">
        <v>145</v>
      </c>
      <c r="C136">
        <v>0.41414299999999998</v>
      </c>
      <c r="D136">
        <f t="shared" ca="1" si="18"/>
        <v>7.4531E-2</v>
      </c>
      <c r="E136">
        <v>7.5609999999999997E-2</v>
      </c>
      <c r="F136">
        <v>7.3780999999999999E-2</v>
      </c>
      <c r="G136">
        <v>0</v>
      </c>
      <c r="H136" t="s">
        <v>10</v>
      </c>
      <c r="I136" t="b">
        <v>0</v>
      </c>
      <c r="J136" t="s">
        <v>11</v>
      </c>
      <c r="K136">
        <f t="shared" si="19"/>
        <v>2.8804961507655588E-2</v>
      </c>
      <c r="L136">
        <f t="shared" si="17"/>
        <v>3.2882291897903808E-2</v>
      </c>
      <c r="M136">
        <f t="shared" si="17"/>
        <v>2.1353213223419203E-2</v>
      </c>
      <c r="N136">
        <f t="shared" si="17"/>
        <v>-9.302258111991181E-3</v>
      </c>
      <c r="O136">
        <f t="shared" si="14"/>
        <v>79</v>
      </c>
      <c r="P136">
        <f t="shared" ca="1" si="15"/>
        <v>0.21298702136146996</v>
      </c>
      <c r="Q136" t="str">
        <f t="shared" ca="1" si="16"/>
        <v>hold</v>
      </c>
      <c r="R136" s="1">
        <f t="shared" ca="1" si="20"/>
        <v>282.97048737050608</v>
      </c>
      <c r="S136" s="2">
        <f t="shared" ca="1" si="21"/>
        <v>0</v>
      </c>
    </row>
    <row r="137" spans="1:19" x14ac:dyDescent="0.25">
      <c r="A137">
        <v>135</v>
      </c>
      <c r="B137" t="s">
        <v>146</v>
      </c>
      <c r="C137">
        <v>0.41902</v>
      </c>
      <c r="D137">
        <f t="shared" ca="1" si="18"/>
        <v>7.4131000000000002E-2</v>
      </c>
      <c r="E137">
        <v>7.5457999999999997E-2</v>
      </c>
      <c r="F137">
        <v>7.356E-2</v>
      </c>
      <c r="G137">
        <v>0</v>
      </c>
      <c r="H137" t="s">
        <v>10</v>
      </c>
      <c r="I137" t="b">
        <v>0</v>
      </c>
      <c r="J137" t="s">
        <v>11</v>
      </c>
      <c r="K137">
        <f t="shared" si="19"/>
        <v>1.1707192950239078E-2</v>
      </c>
      <c r="L137">
        <f t="shared" si="17"/>
        <v>-1.7097768557416508E-2</v>
      </c>
      <c r="M137">
        <f t="shared" si="17"/>
        <v>-4.9980060455320316E-2</v>
      </c>
      <c r="N137">
        <f t="shared" si="17"/>
        <v>-7.1333273678739512E-2</v>
      </c>
      <c r="O137">
        <f t="shared" si="14"/>
        <v>55</v>
      </c>
      <c r="P137">
        <f t="shared" ca="1" si="15"/>
        <v>0.22772646326395096</v>
      </c>
      <c r="Q137" t="str">
        <f t="shared" ca="1" si="16"/>
        <v>hold</v>
      </c>
      <c r="R137" s="1">
        <f t="shared" ca="1" si="20"/>
        <v>282.97048737050608</v>
      </c>
      <c r="S137" s="2">
        <f t="shared" ca="1" si="21"/>
        <v>0</v>
      </c>
    </row>
    <row r="138" spans="1:19" x14ac:dyDescent="0.25">
      <c r="A138">
        <v>136</v>
      </c>
      <c r="B138" t="s">
        <v>147</v>
      </c>
      <c r="C138">
        <v>0.41028900000000001</v>
      </c>
      <c r="D138">
        <f t="shared" ca="1" si="18"/>
        <v>7.4524000000000007E-2</v>
      </c>
      <c r="E138">
        <v>7.5498999999999997E-2</v>
      </c>
      <c r="F138">
        <v>7.3593000000000006E-2</v>
      </c>
      <c r="G138">
        <v>0</v>
      </c>
      <c r="H138" t="s">
        <v>10</v>
      </c>
      <c r="I138" t="b">
        <v>0</v>
      </c>
      <c r="J138" t="s">
        <v>11</v>
      </c>
      <c r="K138">
        <f t="shared" si="19"/>
        <v>-2.1056084041051016E-2</v>
      </c>
      <c r="L138">
        <f t="shared" si="17"/>
        <v>-3.2763276991290093E-2</v>
      </c>
      <c r="M138">
        <f t="shared" si="17"/>
        <v>-1.5665508433873584E-2</v>
      </c>
      <c r="N138">
        <f t="shared" si="17"/>
        <v>3.4314552021446731E-2</v>
      </c>
      <c r="O138">
        <f t="shared" si="14"/>
        <v>3</v>
      </c>
      <c r="P138">
        <f t="shared" ca="1" si="15"/>
        <v>0.84429629140714602</v>
      </c>
      <c r="Q138" t="str">
        <f t="shared" ca="1" si="16"/>
        <v>hold</v>
      </c>
      <c r="R138" s="1">
        <f t="shared" ca="1" si="20"/>
        <v>282.97048737050608</v>
      </c>
      <c r="S138" s="2">
        <f t="shared" ca="1" si="21"/>
        <v>0</v>
      </c>
    </row>
    <row r="139" spans="1:19" x14ac:dyDescent="0.25">
      <c r="A139">
        <v>137</v>
      </c>
      <c r="B139" t="s">
        <v>148</v>
      </c>
      <c r="C139">
        <v>0.42679499999999998</v>
      </c>
      <c r="D139">
        <f t="shared" ca="1" si="18"/>
        <v>7.4175000000000005E-2</v>
      </c>
      <c r="E139">
        <v>7.5334999999999999E-2</v>
      </c>
      <c r="F139">
        <v>7.3567999999999995E-2</v>
      </c>
      <c r="G139">
        <v>0</v>
      </c>
      <c r="H139" t="s">
        <v>10</v>
      </c>
      <c r="I139" t="b">
        <v>0</v>
      </c>
      <c r="J139" t="s">
        <v>11</v>
      </c>
      <c r="K139">
        <f t="shared" si="19"/>
        <v>3.9436902389724249E-2</v>
      </c>
      <c r="L139">
        <f t="shared" si="17"/>
        <v>6.0492986430775261E-2</v>
      </c>
      <c r="M139">
        <f t="shared" si="17"/>
        <v>9.3256263422065361E-2</v>
      </c>
      <c r="N139">
        <f t="shared" si="17"/>
        <v>0.10892177185593895</v>
      </c>
      <c r="O139">
        <f t="shared" si="14"/>
        <v>81</v>
      </c>
      <c r="P139">
        <f t="shared" ca="1" si="15"/>
        <v>0.81675364808506734</v>
      </c>
      <c r="Q139" t="str">
        <f t="shared" ca="1" si="16"/>
        <v>sell</v>
      </c>
      <c r="R139" s="1">
        <f t="shared" ca="1" si="20"/>
        <v>0</v>
      </c>
      <c r="S139" s="2">
        <f t="shared" ca="1" si="21"/>
        <v>120.77038915729514</v>
      </c>
    </row>
    <row r="140" spans="1:19" x14ac:dyDescent="0.25">
      <c r="A140">
        <v>138</v>
      </c>
      <c r="B140" t="s">
        <v>149</v>
      </c>
      <c r="C140">
        <v>0.425979</v>
      </c>
      <c r="D140">
        <f t="shared" ca="1" si="18"/>
        <v>7.5083999999999998E-2</v>
      </c>
      <c r="E140">
        <v>7.5358999999999995E-2</v>
      </c>
      <c r="F140">
        <v>7.3706999999999995E-2</v>
      </c>
      <c r="G140">
        <v>0</v>
      </c>
      <c r="H140" t="s">
        <v>10</v>
      </c>
      <c r="I140" t="b">
        <v>0</v>
      </c>
      <c r="J140" t="s">
        <v>11</v>
      </c>
      <c r="K140">
        <f t="shared" si="19"/>
        <v>-1.9137544062084056E-3</v>
      </c>
      <c r="L140">
        <f t="shared" si="17"/>
        <v>-4.1350656795932653E-2</v>
      </c>
      <c r="M140">
        <f t="shared" si="17"/>
        <v>-0.10184364322670791</v>
      </c>
      <c r="N140">
        <f t="shared" si="17"/>
        <v>-0.19509990664877327</v>
      </c>
      <c r="O140">
        <f t="shared" si="14"/>
        <v>1</v>
      </c>
      <c r="P140">
        <f t="shared" ca="1" si="15"/>
        <v>0.39338424749761203</v>
      </c>
      <c r="Q140" t="str">
        <f t="shared" ca="1" si="16"/>
        <v>buy</v>
      </c>
      <c r="R140" s="1">
        <f t="shared" ca="1" si="20"/>
        <v>283.51254206732057</v>
      </c>
      <c r="S140" s="2">
        <f t="shared" ca="1" si="21"/>
        <v>0</v>
      </c>
    </row>
    <row r="141" spans="1:19" x14ac:dyDescent="0.25">
      <c r="A141">
        <v>139</v>
      </c>
      <c r="B141" t="s">
        <v>150</v>
      </c>
      <c r="C141">
        <v>0.42884</v>
      </c>
      <c r="D141">
        <f t="shared" ca="1" si="18"/>
        <v>7.4493000000000004E-2</v>
      </c>
      <c r="E141">
        <v>7.5300000000000006E-2</v>
      </c>
      <c r="F141">
        <v>7.3760000000000006E-2</v>
      </c>
      <c r="G141">
        <v>0</v>
      </c>
      <c r="H141" t="s">
        <v>10</v>
      </c>
      <c r="I141" t="b">
        <v>0</v>
      </c>
      <c r="J141" t="s">
        <v>11</v>
      </c>
      <c r="K141">
        <f t="shared" si="19"/>
        <v>6.6938147139920905E-3</v>
      </c>
      <c r="L141">
        <f t="shared" si="17"/>
        <v>8.6075691202004961E-3</v>
      </c>
      <c r="M141">
        <f t="shared" si="17"/>
        <v>4.995822591613315E-2</v>
      </c>
      <c r="N141">
        <f t="shared" si="17"/>
        <v>0.15180186914284105</v>
      </c>
      <c r="O141">
        <f t="shared" si="14"/>
        <v>81</v>
      </c>
      <c r="P141">
        <f t="shared" ca="1" si="15"/>
        <v>0.37693268951503323</v>
      </c>
      <c r="Q141" t="str">
        <f t="shared" ca="1" si="16"/>
        <v>hold</v>
      </c>
      <c r="R141" s="1">
        <f t="shared" ca="1" si="20"/>
        <v>283.51254206732057</v>
      </c>
      <c r="S141" s="2">
        <f t="shared" ca="1" si="21"/>
        <v>0</v>
      </c>
    </row>
    <row r="142" spans="1:19" x14ac:dyDescent="0.25">
      <c r="A142">
        <v>140</v>
      </c>
      <c r="B142" t="s">
        <v>151</v>
      </c>
      <c r="C142">
        <v>0.41837800000000003</v>
      </c>
      <c r="D142">
        <f t="shared" ca="1" si="18"/>
        <v>7.4873999999999996E-2</v>
      </c>
      <c r="E142">
        <v>7.5395000000000004E-2</v>
      </c>
      <c r="F142">
        <v>7.3672000000000001E-2</v>
      </c>
      <c r="G142">
        <v>0</v>
      </c>
      <c r="H142" t="s">
        <v>10</v>
      </c>
      <c r="I142" t="b">
        <v>0</v>
      </c>
      <c r="J142" t="s">
        <v>11</v>
      </c>
      <c r="K142">
        <f t="shared" si="19"/>
        <v>-2.4697303409512004E-2</v>
      </c>
      <c r="L142">
        <f t="shared" si="17"/>
        <v>-3.1391118123504091E-2</v>
      </c>
      <c r="M142">
        <f t="shared" si="17"/>
        <v>-3.9998687243704589E-2</v>
      </c>
      <c r="N142">
        <f t="shared" si="17"/>
        <v>-8.995691315983774E-2</v>
      </c>
      <c r="O142">
        <f t="shared" si="14"/>
        <v>1</v>
      </c>
      <c r="P142">
        <f t="shared" ca="1" si="15"/>
        <v>0.89697389196465227</v>
      </c>
      <c r="Q142" t="str">
        <f t="shared" ca="1" si="16"/>
        <v>hold</v>
      </c>
      <c r="R142" s="1">
        <f t="shared" ca="1" si="20"/>
        <v>283.51254206732057</v>
      </c>
      <c r="S142" s="2">
        <f t="shared" ca="1" si="21"/>
        <v>0</v>
      </c>
    </row>
    <row r="143" spans="1:19" x14ac:dyDescent="0.25">
      <c r="A143">
        <v>141</v>
      </c>
      <c r="B143" t="s">
        <v>152</v>
      </c>
      <c r="C143">
        <v>0.42029300000000003</v>
      </c>
      <c r="D143">
        <f t="shared" ca="1" si="18"/>
        <v>7.4718999999999994E-2</v>
      </c>
      <c r="E143">
        <v>7.5274999999999995E-2</v>
      </c>
      <c r="F143">
        <v>7.3875999999999997E-2</v>
      </c>
      <c r="G143">
        <v>0</v>
      </c>
      <c r="H143" t="s">
        <v>10</v>
      </c>
      <c r="I143" t="b">
        <v>0</v>
      </c>
      <c r="J143" t="s">
        <v>11</v>
      </c>
      <c r="K143">
        <f t="shared" si="19"/>
        <v>4.5667490589277561E-3</v>
      </c>
      <c r="L143">
        <f t="shared" si="17"/>
        <v>2.9264052468439761E-2</v>
      </c>
      <c r="M143">
        <f t="shared" si="17"/>
        <v>6.0655170591943849E-2</v>
      </c>
      <c r="N143">
        <f t="shared" si="17"/>
        <v>0.10065385783564844</v>
      </c>
      <c r="O143">
        <f t="shared" si="14"/>
        <v>81</v>
      </c>
      <c r="P143">
        <f t="shared" ca="1" si="15"/>
        <v>0.6736130916421974</v>
      </c>
      <c r="Q143" t="str">
        <f t="shared" ca="1" si="16"/>
        <v>sell</v>
      </c>
      <c r="R143" s="1">
        <f t="shared" ca="1" si="20"/>
        <v>0</v>
      </c>
      <c r="S143" s="2">
        <f t="shared" ca="1" si="21"/>
        <v>119.15833684310037</v>
      </c>
    </row>
    <row r="144" spans="1:19" x14ac:dyDescent="0.25">
      <c r="A144">
        <v>142</v>
      </c>
      <c r="B144" t="s">
        <v>153</v>
      </c>
      <c r="C144">
        <v>0.41175299999999998</v>
      </c>
      <c r="D144">
        <f t="shared" ca="1" si="18"/>
        <v>7.4519000000000002E-2</v>
      </c>
      <c r="E144">
        <v>7.5788999999999995E-2</v>
      </c>
      <c r="F144">
        <v>7.3760000000000006E-2</v>
      </c>
      <c r="G144">
        <v>0</v>
      </c>
      <c r="H144" t="s">
        <v>10</v>
      </c>
      <c r="I144" t="b">
        <v>0</v>
      </c>
      <c r="J144" t="s">
        <v>11</v>
      </c>
      <c r="K144">
        <f t="shared" si="19"/>
        <v>-2.0527711208274655E-2</v>
      </c>
      <c r="L144">
        <f t="shared" si="17"/>
        <v>-2.5094460267202412E-2</v>
      </c>
      <c r="M144">
        <f t="shared" si="17"/>
        <v>-5.435851273564217E-2</v>
      </c>
      <c r="N144">
        <f t="shared" si="17"/>
        <v>-0.11501368332758602</v>
      </c>
      <c r="O144">
        <f t="shared" si="14"/>
        <v>1</v>
      </c>
      <c r="P144">
        <f t="shared" ca="1" si="15"/>
        <v>0.82482190374037367</v>
      </c>
      <c r="Q144" t="str">
        <f t="shared" ca="1" si="16"/>
        <v>hold</v>
      </c>
      <c r="R144" s="1">
        <f t="shared" ca="1" si="20"/>
        <v>0</v>
      </c>
      <c r="S144" s="2">
        <f t="shared" ca="1" si="21"/>
        <v>119.15833684310037</v>
      </c>
    </row>
    <row r="145" spans="1:19" x14ac:dyDescent="0.25">
      <c r="A145">
        <v>143</v>
      </c>
      <c r="B145" t="s">
        <v>154</v>
      </c>
      <c r="C145">
        <v>0.40650399999999998</v>
      </c>
      <c r="D145">
        <f t="shared" ca="1" si="18"/>
        <v>7.4937000000000004E-2</v>
      </c>
      <c r="E145">
        <v>7.6969999999999997E-2</v>
      </c>
      <c r="F145">
        <v>7.4057999999999999E-2</v>
      </c>
      <c r="G145">
        <v>0</v>
      </c>
      <c r="H145" t="s">
        <v>10</v>
      </c>
      <c r="I145" t="b">
        <v>0</v>
      </c>
      <c r="J145" t="s">
        <v>11</v>
      </c>
      <c r="K145">
        <f t="shared" si="19"/>
        <v>-1.2829709981093968E-2</v>
      </c>
      <c r="L145">
        <f t="shared" si="17"/>
        <v>7.6980012271806869E-3</v>
      </c>
      <c r="M145">
        <f t="shared" si="17"/>
        <v>3.2792461494383099E-2</v>
      </c>
      <c r="N145">
        <f t="shared" si="17"/>
        <v>8.7150974230025269E-2</v>
      </c>
      <c r="O145">
        <f t="shared" si="14"/>
        <v>27</v>
      </c>
      <c r="P145">
        <f t="shared" ca="1" si="15"/>
        <v>0.50486963163480747</v>
      </c>
      <c r="Q145" t="str">
        <f t="shared" ca="1" si="16"/>
        <v>hold</v>
      </c>
      <c r="R145" s="1">
        <f t="shared" ca="1" si="20"/>
        <v>0</v>
      </c>
      <c r="S145" s="2">
        <f t="shared" ca="1" si="21"/>
        <v>119.15833684310037</v>
      </c>
    </row>
    <row r="146" spans="1:19" x14ac:dyDescent="0.25">
      <c r="A146">
        <v>144</v>
      </c>
      <c r="B146" t="s">
        <v>155</v>
      </c>
      <c r="C146">
        <v>0.40411799999999998</v>
      </c>
      <c r="D146">
        <f t="shared" ca="1" si="18"/>
        <v>7.5925000000000006E-2</v>
      </c>
      <c r="E146">
        <v>7.7055999999999999E-2</v>
      </c>
      <c r="F146">
        <v>7.5075000000000003E-2</v>
      </c>
      <c r="G146">
        <v>0</v>
      </c>
      <c r="H146" t="s">
        <v>10</v>
      </c>
      <c r="I146" t="b">
        <v>0</v>
      </c>
      <c r="J146" t="s">
        <v>11</v>
      </c>
      <c r="K146">
        <f t="shared" si="19"/>
        <v>-5.8868375148959668E-3</v>
      </c>
      <c r="L146">
        <f t="shared" si="17"/>
        <v>6.9428724661980013E-3</v>
      </c>
      <c r="M146">
        <f t="shared" si="17"/>
        <v>-7.551287609826856E-4</v>
      </c>
      <c r="N146">
        <f t="shared" si="17"/>
        <v>-3.3547590255365786E-2</v>
      </c>
      <c r="O146">
        <f t="shared" si="14"/>
        <v>19</v>
      </c>
      <c r="P146">
        <f t="shared" ca="1" si="15"/>
        <v>0.23655073039318519</v>
      </c>
      <c r="Q146" t="str">
        <f t="shared" ca="1" si="16"/>
        <v>buy</v>
      </c>
      <c r="R146" s="1">
        <f t="shared" ca="1" si="20"/>
        <v>294.86025577455194</v>
      </c>
      <c r="S146" s="2">
        <f t="shared" ca="1" si="21"/>
        <v>0</v>
      </c>
    </row>
    <row r="147" spans="1:19" x14ac:dyDescent="0.25">
      <c r="A147">
        <v>145</v>
      </c>
      <c r="B147" t="s">
        <v>156</v>
      </c>
      <c r="C147">
        <v>0.40090500000000001</v>
      </c>
      <c r="D147">
        <f t="shared" ca="1" si="18"/>
        <v>7.5786000000000006E-2</v>
      </c>
      <c r="E147">
        <v>7.7843999999999997E-2</v>
      </c>
      <c r="F147">
        <v>7.4930999999999998E-2</v>
      </c>
      <c r="G147">
        <v>0</v>
      </c>
      <c r="H147" t="s">
        <v>10</v>
      </c>
      <c r="I147" t="b">
        <v>0</v>
      </c>
      <c r="J147" t="s">
        <v>11</v>
      </c>
      <c r="K147">
        <f t="shared" si="19"/>
        <v>-7.9823806276341554E-3</v>
      </c>
      <c r="L147">
        <f t="shared" si="17"/>
        <v>-2.0955431127381886E-3</v>
      </c>
      <c r="M147">
        <f t="shared" si="17"/>
        <v>-9.03841557893619E-3</v>
      </c>
      <c r="N147">
        <f t="shared" si="17"/>
        <v>-8.2832868179535044E-3</v>
      </c>
      <c r="O147">
        <f t="shared" si="14"/>
        <v>1</v>
      </c>
      <c r="P147">
        <f t="shared" ca="1" si="15"/>
        <v>0.20455437319917302</v>
      </c>
      <c r="Q147" t="str">
        <f t="shared" ca="1" si="16"/>
        <v>buy</v>
      </c>
      <c r="R147" s="1">
        <f t="shared" ca="1" si="20"/>
        <v>294.86025577455194</v>
      </c>
      <c r="S147" s="2">
        <f t="shared" ca="1" si="21"/>
        <v>0</v>
      </c>
    </row>
    <row r="148" spans="1:19" x14ac:dyDescent="0.25">
      <c r="A148">
        <v>146</v>
      </c>
      <c r="B148" t="s">
        <v>157</v>
      </c>
      <c r="C148">
        <v>0.39755099999999999</v>
      </c>
      <c r="D148">
        <f t="shared" ca="1" si="18"/>
        <v>7.6199000000000003E-2</v>
      </c>
      <c r="E148">
        <v>7.9092999999999997E-2</v>
      </c>
      <c r="F148">
        <v>7.5745999999999994E-2</v>
      </c>
      <c r="G148">
        <v>0</v>
      </c>
      <c r="H148" t="s">
        <v>10</v>
      </c>
      <c r="I148" t="b">
        <v>0</v>
      </c>
      <c r="J148" t="s">
        <v>11</v>
      </c>
      <c r="K148">
        <f t="shared" si="19"/>
        <v>-8.4012143436833671E-3</v>
      </c>
      <c r="L148">
        <f t="shared" si="17"/>
        <v>-4.1883371604921164E-4</v>
      </c>
      <c r="M148">
        <f t="shared" si="17"/>
        <v>1.676709396688977E-3</v>
      </c>
      <c r="N148">
        <f t="shared" si="17"/>
        <v>1.0715124975625167E-2</v>
      </c>
      <c r="O148">
        <f t="shared" si="14"/>
        <v>9</v>
      </c>
      <c r="P148">
        <f t="shared" ca="1" si="15"/>
        <v>0.72856292528102884</v>
      </c>
      <c r="Q148" t="str">
        <f t="shared" ca="1" si="16"/>
        <v>hold</v>
      </c>
      <c r="R148" s="1">
        <f t="shared" ca="1" si="20"/>
        <v>294.86025577455194</v>
      </c>
      <c r="S148" s="2">
        <f t="shared" ca="1" si="21"/>
        <v>0</v>
      </c>
    </row>
    <row r="149" spans="1:19" x14ac:dyDescent="0.25">
      <c r="A149">
        <v>147</v>
      </c>
      <c r="B149" t="s">
        <v>158</v>
      </c>
      <c r="C149">
        <v>0.39721800000000002</v>
      </c>
      <c r="D149">
        <f t="shared" ca="1" si="18"/>
        <v>7.8241000000000005E-2</v>
      </c>
      <c r="E149">
        <v>7.9265000000000002E-2</v>
      </c>
      <c r="F149">
        <v>7.5851000000000002E-2</v>
      </c>
      <c r="G149">
        <v>0</v>
      </c>
      <c r="H149" t="s">
        <v>10</v>
      </c>
      <c r="I149" t="b">
        <v>0</v>
      </c>
      <c r="J149" t="s">
        <v>11</v>
      </c>
      <c r="K149">
        <f t="shared" si="19"/>
        <v>-8.379793373923044E-4</v>
      </c>
      <c r="L149">
        <f t="shared" si="17"/>
        <v>7.5632350062910629E-3</v>
      </c>
      <c r="M149">
        <f t="shared" si="17"/>
        <v>7.9820687223402745E-3</v>
      </c>
      <c r="N149">
        <f t="shared" si="17"/>
        <v>6.3053593256512976E-3</v>
      </c>
      <c r="O149">
        <f t="shared" si="14"/>
        <v>27</v>
      </c>
      <c r="P149">
        <f t="shared" ca="1" si="15"/>
        <v>0.19637203196496467</v>
      </c>
      <c r="Q149" t="str">
        <f t="shared" ca="1" si="16"/>
        <v>buy</v>
      </c>
      <c r="R149" s="1">
        <f t="shared" ca="1" si="20"/>
        <v>294.86025577455194</v>
      </c>
      <c r="S149" s="2">
        <f t="shared" ca="1" si="21"/>
        <v>0</v>
      </c>
    </row>
    <row r="150" spans="1:19" x14ac:dyDescent="0.25">
      <c r="A150">
        <v>148</v>
      </c>
      <c r="B150" t="s">
        <v>159</v>
      </c>
      <c r="C150">
        <v>0.407412</v>
      </c>
      <c r="D150">
        <f t="shared" ca="1" si="18"/>
        <v>7.8461000000000003E-2</v>
      </c>
      <c r="E150">
        <v>7.9212000000000005E-2</v>
      </c>
      <c r="F150">
        <v>7.6331999999999997E-2</v>
      </c>
      <c r="G150">
        <v>0</v>
      </c>
      <c r="H150" t="s">
        <v>10</v>
      </c>
      <c r="I150" t="b">
        <v>0</v>
      </c>
      <c r="J150" t="s">
        <v>11</v>
      </c>
      <c r="K150">
        <f t="shared" si="19"/>
        <v>2.5338354274635502E-2</v>
      </c>
      <c r="L150">
        <f t="shared" si="17"/>
        <v>2.6176333612027806E-2</v>
      </c>
      <c r="M150">
        <f t="shared" si="17"/>
        <v>1.8613098605736744E-2</v>
      </c>
      <c r="N150">
        <f t="shared" si="17"/>
        <v>1.0631029883396469E-2</v>
      </c>
      <c r="O150">
        <f t="shared" ref="O150:O213" si="22">27*IF(K150&lt;-0.0001,0,IF(AND(K150&gt;=-0.0001,K150&lt;0.0001),1,2))+9*IF(L150&lt;-0.0001,0,IF(AND(L150&gt;=-0.0001,L150&lt;0.0001),1,2))+3*IF(M150&lt;-0.0001,0,IF(AND(M150&gt;=-0.0001,M150&lt;0.0001),1,2))+IF(N150&lt;-0.0001,0,IF(AND(N150&gt;=-0.0001,N150&lt;0.0001),1,2))+1</f>
        <v>81</v>
      </c>
      <c r="P150">
        <f t="shared" ref="P150:P213" ca="1" si="23">RAND()</f>
        <v>0.89903221273588529</v>
      </c>
      <c r="Q150" t="str">
        <f t="shared" ref="Q150:Q213" ca="1" si="24">IF(P150&lt;VLOOKUP(O150,$U$2:$X$82,2),"buy",IF(P150&lt;VLOOKUP(O150,$U$2:$X$82,2)+VLOOKUP(O150,$U$2:$X$82,3),"hold","sell"))</f>
        <v>sell</v>
      </c>
      <c r="R150" s="1">
        <f t="shared" ca="1" si="20"/>
        <v>0</v>
      </c>
      <c r="S150" s="2">
        <f t="shared" ca="1" si="21"/>
        <v>120.12960652562175</v>
      </c>
    </row>
    <row r="151" spans="1:19" x14ac:dyDescent="0.25">
      <c r="A151">
        <v>149</v>
      </c>
      <c r="B151" t="s">
        <v>160</v>
      </c>
      <c r="C151">
        <v>0.40547699999999998</v>
      </c>
      <c r="D151">
        <f t="shared" ca="1" si="18"/>
        <v>7.8206999999999999E-2</v>
      </c>
      <c r="E151">
        <v>7.8850000000000003E-2</v>
      </c>
      <c r="F151">
        <v>7.6194999999999999E-2</v>
      </c>
      <c r="G151">
        <v>0</v>
      </c>
      <c r="H151" t="s">
        <v>10</v>
      </c>
      <c r="I151" t="b">
        <v>0</v>
      </c>
      <c r="J151" t="s">
        <v>11</v>
      </c>
      <c r="K151">
        <f t="shared" si="19"/>
        <v>-4.7607975996723298E-3</v>
      </c>
      <c r="L151">
        <f t="shared" si="17"/>
        <v>-3.0099151874307832E-2</v>
      </c>
      <c r="M151">
        <f t="shared" si="17"/>
        <v>-5.6275485486335639E-2</v>
      </c>
      <c r="N151">
        <f t="shared" si="17"/>
        <v>-7.4888584092072386E-2</v>
      </c>
      <c r="O151">
        <f t="shared" si="22"/>
        <v>1</v>
      </c>
      <c r="P151">
        <f t="shared" ca="1" si="23"/>
        <v>9.8241379402195239E-2</v>
      </c>
      <c r="Q151" t="str">
        <f t="shared" ca="1" si="24"/>
        <v>buy</v>
      </c>
      <c r="R151" s="1">
        <f t="shared" ca="1" si="20"/>
        <v>296.26737527805955</v>
      </c>
      <c r="S151" s="2">
        <f t="shared" ca="1" si="21"/>
        <v>0</v>
      </c>
    </row>
    <row r="152" spans="1:19" x14ac:dyDescent="0.25">
      <c r="A152">
        <v>150</v>
      </c>
      <c r="B152" t="s">
        <v>161</v>
      </c>
      <c r="C152">
        <v>0.39967000000000003</v>
      </c>
      <c r="D152">
        <f t="shared" ca="1" si="18"/>
        <v>7.6999999999999999E-2</v>
      </c>
      <c r="E152">
        <v>7.8030000000000002E-2</v>
      </c>
      <c r="F152">
        <v>7.5787999999999994E-2</v>
      </c>
      <c r="G152">
        <v>0</v>
      </c>
      <c r="H152" t="s">
        <v>10</v>
      </c>
      <c r="I152" t="b">
        <v>0</v>
      </c>
      <c r="J152" t="s">
        <v>11</v>
      </c>
      <c r="K152">
        <f t="shared" si="19"/>
        <v>-1.4424695117785822E-2</v>
      </c>
      <c r="L152">
        <f t="shared" si="17"/>
        <v>-9.6638975181134925E-3</v>
      </c>
      <c r="M152">
        <f t="shared" si="17"/>
        <v>2.0435254356194338E-2</v>
      </c>
      <c r="N152">
        <f t="shared" si="17"/>
        <v>7.6710739842529976E-2</v>
      </c>
      <c r="O152">
        <f t="shared" si="22"/>
        <v>9</v>
      </c>
      <c r="P152">
        <f t="shared" ca="1" si="23"/>
        <v>0.75204845723488845</v>
      </c>
      <c r="Q152" t="str">
        <f t="shared" ca="1" si="24"/>
        <v>hold</v>
      </c>
      <c r="R152" s="1">
        <f t="shared" ca="1" si="20"/>
        <v>296.26737527805955</v>
      </c>
      <c r="S152" s="2">
        <f t="shared" ca="1" si="21"/>
        <v>0</v>
      </c>
    </row>
    <row r="153" spans="1:19" x14ac:dyDescent="0.25">
      <c r="A153">
        <v>151</v>
      </c>
      <c r="B153" t="s">
        <v>162</v>
      </c>
      <c r="C153">
        <v>0.39190799999999998</v>
      </c>
      <c r="D153">
        <f t="shared" ca="1" si="18"/>
        <v>7.7256000000000005E-2</v>
      </c>
      <c r="E153">
        <v>7.7923000000000006E-2</v>
      </c>
      <c r="F153">
        <v>7.5480000000000005E-2</v>
      </c>
      <c r="G153">
        <v>0</v>
      </c>
      <c r="H153" t="s">
        <v>10</v>
      </c>
      <c r="I153" t="b">
        <v>0</v>
      </c>
      <c r="J153" t="s">
        <v>11</v>
      </c>
      <c r="K153">
        <f t="shared" si="19"/>
        <v>-1.9611459641374687E-2</v>
      </c>
      <c r="L153">
        <f t="shared" si="17"/>
        <v>-5.1867645235888649E-3</v>
      </c>
      <c r="M153">
        <f t="shared" si="17"/>
        <v>4.4771329945246276E-3</v>
      </c>
      <c r="N153">
        <f t="shared" si="17"/>
        <v>-1.595812136166971E-2</v>
      </c>
      <c r="O153">
        <f t="shared" si="22"/>
        <v>7</v>
      </c>
      <c r="P153">
        <f t="shared" ca="1" si="23"/>
        <v>0.25726285394155779</v>
      </c>
      <c r="Q153" t="str">
        <f t="shared" ca="1" si="24"/>
        <v>buy</v>
      </c>
      <c r="R153" s="1">
        <f t="shared" ca="1" si="20"/>
        <v>296.26737527805955</v>
      </c>
      <c r="S153" s="2">
        <f t="shared" ca="1" si="21"/>
        <v>0</v>
      </c>
    </row>
    <row r="154" spans="1:19" x14ac:dyDescent="0.25">
      <c r="A154">
        <v>152</v>
      </c>
      <c r="B154" t="s">
        <v>163</v>
      </c>
      <c r="C154">
        <v>0.39114900000000002</v>
      </c>
      <c r="D154">
        <f t="shared" ca="1" si="18"/>
        <v>7.6685000000000003E-2</v>
      </c>
      <c r="E154">
        <v>7.8043000000000001E-2</v>
      </c>
      <c r="F154">
        <v>7.5782000000000002E-2</v>
      </c>
      <c r="G154">
        <v>0</v>
      </c>
      <c r="H154" t="s">
        <v>10</v>
      </c>
      <c r="I154" t="b">
        <v>0</v>
      </c>
      <c r="J154" t="s">
        <v>11</v>
      </c>
      <c r="K154">
        <f t="shared" si="19"/>
        <v>-1.9385561970583346E-3</v>
      </c>
      <c r="L154">
        <f t="shared" si="17"/>
        <v>1.7672903444316351E-2</v>
      </c>
      <c r="M154">
        <f t="shared" si="17"/>
        <v>2.2859667967905214E-2</v>
      </c>
      <c r="N154">
        <f t="shared" si="17"/>
        <v>1.8382534973380587E-2</v>
      </c>
      <c r="O154">
        <f t="shared" si="22"/>
        <v>27</v>
      </c>
      <c r="P154">
        <f t="shared" ca="1" si="23"/>
        <v>0.20604994958450917</v>
      </c>
      <c r="Q154" t="str">
        <f t="shared" ca="1" si="24"/>
        <v>buy</v>
      </c>
      <c r="R154" s="1">
        <f t="shared" ca="1" si="20"/>
        <v>296.26737527805955</v>
      </c>
      <c r="S154" s="2">
        <f t="shared" ca="1" si="21"/>
        <v>0</v>
      </c>
    </row>
    <row r="155" spans="1:19" x14ac:dyDescent="0.25">
      <c r="A155">
        <v>153</v>
      </c>
      <c r="B155" t="s">
        <v>164</v>
      </c>
      <c r="C155">
        <v>0.38996900000000001</v>
      </c>
      <c r="D155">
        <f t="shared" ca="1" si="18"/>
        <v>7.6990000000000003E-2</v>
      </c>
      <c r="E155">
        <v>7.7840000000000006E-2</v>
      </c>
      <c r="F155">
        <v>7.5481000000000006E-2</v>
      </c>
      <c r="G155">
        <v>0</v>
      </c>
      <c r="H155" t="s">
        <v>10</v>
      </c>
      <c r="I155" t="b">
        <v>0</v>
      </c>
      <c r="J155" t="s">
        <v>11</v>
      </c>
      <c r="K155">
        <f t="shared" si="19"/>
        <v>-3.0213104806188422E-3</v>
      </c>
      <c r="L155">
        <f t="shared" si="17"/>
        <v>-1.0827542835605075E-3</v>
      </c>
      <c r="M155">
        <f t="shared" si="17"/>
        <v>-1.8755657727876858E-2</v>
      </c>
      <c r="N155">
        <f t="shared" si="17"/>
        <v>-4.1615325695782072E-2</v>
      </c>
      <c r="O155">
        <f t="shared" si="22"/>
        <v>1</v>
      </c>
      <c r="P155">
        <f t="shared" ca="1" si="23"/>
        <v>0.72748422626534737</v>
      </c>
      <c r="Q155" t="str">
        <f t="shared" ca="1" si="24"/>
        <v>hold</v>
      </c>
      <c r="R155" s="1">
        <f t="shared" ca="1" si="20"/>
        <v>296.26737527805955</v>
      </c>
      <c r="S155" s="2">
        <f t="shared" ca="1" si="21"/>
        <v>0</v>
      </c>
    </row>
    <row r="156" spans="1:19" x14ac:dyDescent="0.25">
      <c r="A156">
        <v>154</v>
      </c>
      <c r="B156" t="s">
        <v>165</v>
      </c>
      <c r="C156">
        <v>0.381384</v>
      </c>
      <c r="D156">
        <f t="shared" ca="1" si="18"/>
        <v>7.6240000000000002E-2</v>
      </c>
      <c r="E156">
        <v>7.7568999999999999E-2</v>
      </c>
      <c r="F156">
        <v>7.5477000000000002E-2</v>
      </c>
      <c r="G156">
        <v>0</v>
      </c>
      <c r="H156" t="s">
        <v>10</v>
      </c>
      <c r="I156" t="b">
        <v>0</v>
      </c>
      <c r="J156" t="s">
        <v>11</v>
      </c>
      <c r="K156">
        <f t="shared" si="19"/>
        <v>-2.2259588022604464E-2</v>
      </c>
      <c r="L156">
        <f t="shared" si="17"/>
        <v>-1.9238277541985621E-2</v>
      </c>
      <c r="M156">
        <f t="shared" si="17"/>
        <v>-1.8155523258425114E-2</v>
      </c>
      <c r="N156">
        <f t="shared" si="17"/>
        <v>6.0013446945174354E-4</v>
      </c>
      <c r="O156">
        <f t="shared" si="22"/>
        <v>3</v>
      </c>
      <c r="P156">
        <f t="shared" ca="1" si="23"/>
        <v>0.66553201211997381</v>
      </c>
      <c r="Q156" t="str">
        <f t="shared" ca="1" si="24"/>
        <v>hold</v>
      </c>
      <c r="R156" s="1">
        <f t="shared" ca="1" si="20"/>
        <v>296.26737527805955</v>
      </c>
      <c r="S156" s="2">
        <f t="shared" ca="1" si="21"/>
        <v>0</v>
      </c>
    </row>
    <row r="157" spans="1:19" x14ac:dyDescent="0.25">
      <c r="A157">
        <v>155</v>
      </c>
      <c r="B157" t="s">
        <v>166</v>
      </c>
      <c r="C157">
        <v>0.38014999999999999</v>
      </c>
      <c r="D157">
        <f t="shared" ca="1" si="18"/>
        <v>7.6296000000000003E-2</v>
      </c>
      <c r="E157">
        <v>7.7328999999999995E-2</v>
      </c>
      <c r="F157">
        <v>7.5639999999999999E-2</v>
      </c>
      <c r="G157">
        <v>0</v>
      </c>
      <c r="H157" t="s">
        <v>10</v>
      </c>
      <c r="I157" t="b">
        <v>0</v>
      </c>
      <c r="J157" t="s">
        <v>11</v>
      </c>
      <c r="K157">
        <f t="shared" si="19"/>
        <v>-3.2408270674717425E-3</v>
      </c>
      <c r="L157">
        <f t="shared" si="17"/>
        <v>1.9018760955132722E-2</v>
      </c>
      <c r="M157">
        <f t="shared" si="17"/>
        <v>3.825703849711834E-2</v>
      </c>
      <c r="N157">
        <f t="shared" si="17"/>
        <v>5.6412561755543454E-2</v>
      </c>
      <c r="O157">
        <f t="shared" si="22"/>
        <v>27</v>
      </c>
      <c r="P157">
        <f t="shared" ca="1" si="23"/>
        <v>0.94203519250194867</v>
      </c>
      <c r="Q157" t="str">
        <f t="shared" ca="1" si="24"/>
        <v>hold</v>
      </c>
      <c r="R157" s="1">
        <f t="shared" ca="1" si="20"/>
        <v>296.26737527805955</v>
      </c>
      <c r="S157" s="2">
        <f t="shared" ca="1" si="21"/>
        <v>0</v>
      </c>
    </row>
    <row r="158" spans="1:19" x14ac:dyDescent="0.25">
      <c r="A158">
        <v>156</v>
      </c>
      <c r="B158" t="s">
        <v>167</v>
      </c>
      <c r="C158">
        <v>0.38235999999999998</v>
      </c>
      <c r="D158">
        <f t="shared" ca="1" si="18"/>
        <v>7.5840000000000005E-2</v>
      </c>
      <c r="E158">
        <v>7.7690999999999996E-2</v>
      </c>
      <c r="F158">
        <v>7.5730000000000006E-2</v>
      </c>
      <c r="G158">
        <v>0</v>
      </c>
      <c r="H158" t="s">
        <v>10</v>
      </c>
      <c r="I158" t="b">
        <v>0</v>
      </c>
      <c r="J158" t="s">
        <v>11</v>
      </c>
      <c r="K158">
        <f t="shared" si="19"/>
        <v>5.7966452898978102E-3</v>
      </c>
      <c r="L158">
        <f t="shared" si="17"/>
        <v>9.0374723573695519E-3</v>
      </c>
      <c r="M158">
        <f t="shared" si="17"/>
        <v>-9.9812885977631702E-3</v>
      </c>
      <c r="N158">
        <f t="shared" si="17"/>
        <v>-4.823832709488151E-2</v>
      </c>
      <c r="O158">
        <f t="shared" si="22"/>
        <v>73</v>
      </c>
      <c r="P158">
        <f t="shared" ca="1" si="23"/>
        <v>0.86254350538936841</v>
      </c>
      <c r="Q158" t="str">
        <f t="shared" ca="1" si="24"/>
        <v>sell</v>
      </c>
      <c r="R158" s="1">
        <f t="shared" ca="1" si="20"/>
        <v>0</v>
      </c>
      <c r="S158" s="2">
        <f t="shared" ca="1" si="21"/>
        <v>113.28079361131884</v>
      </c>
    </row>
    <row r="159" spans="1:19" x14ac:dyDescent="0.25">
      <c r="A159">
        <v>157</v>
      </c>
      <c r="B159" t="s">
        <v>168</v>
      </c>
      <c r="C159">
        <v>0.38442999999999999</v>
      </c>
      <c r="D159">
        <f t="shared" ca="1" si="18"/>
        <v>7.6924999999999993E-2</v>
      </c>
      <c r="E159">
        <v>7.7882000000000007E-2</v>
      </c>
      <c r="F159">
        <v>7.5590000000000004E-2</v>
      </c>
      <c r="G159">
        <v>0</v>
      </c>
      <c r="H159" t="s">
        <v>10</v>
      </c>
      <c r="I159" t="b">
        <v>0</v>
      </c>
      <c r="J159" t="s">
        <v>11</v>
      </c>
      <c r="K159">
        <f t="shared" si="19"/>
        <v>5.3991314440720835E-3</v>
      </c>
      <c r="L159">
        <f t="shared" si="17"/>
        <v>-3.9751384582572668E-4</v>
      </c>
      <c r="M159">
        <f t="shared" si="17"/>
        <v>-9.4349862031952794E-3</v>
      </c>
      <c r="N159">
        <f t="shared" si="17"/>
        <v>5.4630239456789076E-4</v>
      </c>
      <c r="O159">
        <f t="shared" si="22"/>
        <v>57</v>
      </c>
      <c r="P159">
        <f t="shared" ca="1" si="23"/>
        <v>8.3332168694053244E-2</v>
      </c>
      <c r="Q159" t="str">
        <f t="shared" ca="1" si="24"/>
        <v>hold</v>
      </c>
      <c r="R159" s="1">
        <f t="shared" ca="1" si="20"/>
        <v>0</v>
      </c>
      <c r="S159" s="2">
        <f t="shared" ca="1" si="21"/>
        <v>113.28079361131884</v>
      </c>
    </row>
    <row r="160" spans="1:19" x14ac:dyDescent="0.25">
      <c r="A160">
        <v>158</v>
      </c>
      <c r="B160" t="s">
        <v>169</v>
      </c>
      <c r="C160">
        <v>0.38092799999999999</v>
      </c>
      <c r="D160">
        <f t="shared" ca="1" si="18"/>
        <v>7.7033000000000004E-2</v>
      </c>
      <c r="E160">
        <v>7.7873999999999999E-2</v>
      </c>
      <c r="F160">
        <v>7.6016E-2</v>
      </c>
      <c r="G160">
        <v>0</v>
      </c>
      <c r="H160" t="s">
        <v>10</v>
      </c>
      <c r="I160" t="b">
        <v>0</v>
      </c>
      <c r="J160" t="s">
        <v>11</v>
      </c>
      <c r="K160">
        <f t="shared" si="19"/>
        <v>-9.1512729990409856E-3</v>
      </c>
      <c r="L160">
        <f t="shared" si="17"/>
        <v>-1.455040444311307E-2</v>
      </c>
      <c r="M160">
        <f t="shared" si="17"/>
        <v>-1.4152890597287342E-2</v>
      </c>
      <c r="N160">
        <f t="shared" si="17"/>
        <v>-4.717904394092063E-3</v>
      </c>
      <c r="O160">
        <f t="shared" si="22"/>
        <v>1</v>
      </c>
      <c r="P160">
        <f t="shared" ca="1" si="23"/>
        <v>0.48988139056963331</v>
      </c>
      <c r="Q160" t="str">
        <f t="shared" ca="1" si="24"/>
        <v>buy</v>
      </c>
      <c r="R160" s="1">
        <f t="shared" ca="1" si="20"/>
        <v>297.38111562111175</v>
      </c>
      <c r="S160" s="2">
        <f t="shared" ca="1" si="21"/>
        <v>0</v>
      </c>
    </row>
    <row r="161" spans="1:19" x14ac:dyDescent="0.25">
      <c r="A161">
        <v>159</v>
      </c>
      <c r="B161" t="s">
        <v>170</v>
      </c>
      <c r="C161">
        <v>0.37941399999999997</v>
      </c>
      <c r="D161">
        <f t="shared" ca="1" si="18"/>
        <v>7.7059000000000002E-2</v>
      </c>
      <c r="E161">
        <v>7.8045000000000003E-2</v>
      </c>
      <c r="F161">
        <v>7.6064000000000007E-2</v>
      </c>
      <c r="G161">
        <v>0</v>
      </c>
      <c r="H161" t="s">
        <v>10</v>
      </c>
      <c r="I161" t="b">
        <v>0</v>
      </c>
      <c r="J161" t="s">
        <v>11</v>
      </c>
      <c r="K161">
        <f t="shared" si="19"/>
        <v>-3.9824184380187217E-3</v>
      </c>
      <c r="L161">
        <f t="shared" si="17"/>
        <v>5.1688545610222639E-3</v>
      </c>
      <c r="M161">
        <f t="shared" si="17"/>
        <v>1.9719259004135334E-2</v>
      </c>
      <c r="N161">
        <f t="shared" si="17"/>
        <v>3.387214960142268E-2</v>
      </c>
      <c r="O161">
        <f t="shared" si="22"/>
        <v>27</v>
      </c>
      <c r="P161">
        <f t="shared" ca="1" si="23"/>
        <v>0.49193967107550041</v>
      </c>
      <c r="Q161" t="str">
        <f t="shared" ca="1" si="24"/>
        <v>buy</v>
      </c>
      <c r="R161" s="1">
        <f t="shared" ca="1" si="20"/>
        <v>297.38111562111175</v>
      </c>
      <c r="S161" s="2">
        <f t="shared" ca="1" si="21"/>
        <v>0</v>
      </c>
    </row>
    <row r="162" spans="1:19" x14ac:dyDescent="0.25">
      <c r="A162">
        <v>160</v>
      </c>
      <c r="B162" t="s">
        <v>171</v>
      </c>
      <c r="C162">
        <v>0.38245400000000002</v>
      </c>
      <c r="D162">
        <f t="shared" ca="1" si="18"/>
        <v>7.7189999999999995E-2</v>
      </c>
      <c r="E162">
        <v>7.8423999999999994E-2</v>
      </c>
      <c r="F162">
        <v>7.6316999999999996E-2</v>
      </c>
      <c r="G162">
        <v>0</v>
      </c>
      <c r="H162" t="s">
        <v>10</v>
      </c>
      <c r="I162" t="b">
        <v>0</v>
      </c>
      <c r="J162" t="s">
        <v>11</v>
      </c>
      <c r="K162">
        <f t="shared" si="19"/>
        <v>7.9803850535789481E-3</v>
      </c>
      <c r="L162">
        <f t="shared" si="17"/>
        <v>1.196280349159767E-2</v>
      </c>
      <c r="M162">
        <f t="shared" si="17"/>
        <v>6.793948930575406E-3</v>
      </c>
      <c r="N162">
        <f t="shared" si="17"/>
        <v>-1.2925310073559928E-2</v>
      </c>
      <c r="O162">
        <f t="shared" si="22"/>
        <v>79</v>
      </c>
      <c r="P162">
        <f t="shared" ca="1" si="23"/>
        <v>0.93391792456140321</v>
      </c>
      <c r="Q162" t="str">
        <f t="shared" ca="1" si="24"/>
        <v>sell</v>
      </c>
      <c r="R162" s="1">
        <f t="shared" ca="1" si="20"/>
        <v>0</v>
      </c>
      <c r="S162" s="2">
        <f t="shared" ca="1" si="21"/>
        <v>113.73459719375667</v>
      </c>
    </row>
    <row r="163" spans="1:19" x14ac:dyDescent="0.25">
      <c r="A163">
        <v>161</v>
      </c>
      <c r="B163" t="s">
        <v>172</v>
      </c>
      <c r="C163">
        <v>0.37384899999999999</v>
      </c>
      <c r="D163">
        <f t="shared" ca="1" si="18"/>
        <v>7.7702999999999994E-2</v>
      </c>
      <c r="E163">
        <v>7.9020999999999994E-2</v>
      </c>
      <c r="F163">
        <v>7.6268000000000002E-2</v>
      </c>
      <c r="G163">
        <v>0</v>
      </c>
      <c r="H163" t="s">
        <v>10</v>
      </c>
      <c r="I163" t="b">
        <v>0</v>
      </c>
      <c r="J163" t="s">
        <v>11</v>
      </c>
      <c r="K163">
        <f t="shared" si="19"/>
        <v>-2.2755430032672171E-2</v>
      </c>
      <c r="L163">
        <f t="shared" si="17"/>
        <v>-3.0735815086251117E-2</v>
      </c>
      <c r="M163">
        <f t="shared" si="17"/>
        <v>-4.269861857784879E-2</v>
      </c>
      <c r="N163">
        <f t="shared" si="17"/>
        <v>-4.9492567508424193E-2</v>
      </c>
      <c r="O163">
        <f t="shared" si="22"/>
        <v>1</v>
      </c>
      <c r="P163">
        <f t="shared" ca="1" si="23"/>
        <v>0.17508731050954662</v>
      </c>
      <c r="Q163" t="str">
        <f t="shared" ca="1" si="24"/>
        <v>buy</v>
      </c>
      <c r="R163" s="1">
        <f t="shared" ca="1" si="20"/>
        <v>304.226030278954</v>
      </c>
      <c r="S163" s="2">
        <f t="shared" ca="1" si="21"/>
        <v>0</v>
      </c>
    </row>
    <row r="164" spans="1:19" x14ac:dyDescent="0.25">
      <c r="A164">
        <v>162</v>
      </c>
      <c r="B164" t="s">
        <v>173</v>
      </c>
      <c r="C164">
        <v>0.37001600000000001</v>
      </c>
      <c r="D164">
        <f t="shared" ca="1" si="18"/>
        <v>7.7368000000000006E-2</v>
      </c>
      <c r="E164">
        <v>7.8312000000000007E-2</v>
      </c>
      <c r="F164">
        <v>7.6175999999999994E-2</v>
      </c>
      <c r="G164">
        <v>0</v>
      </c>
      <c r="H164" t="s">
        <v>10</v>
      </c>
      <c r="I164" t="b">
        <v>0</v>
      </c>
      <c r="J164" t="s">
        <v>11</v>
      </c>
      <c r="K164">
        <f t="shared" si="19"/>
        <v>-1.0305633414665229E-2</v>
      </c>
      <c r="L164">
        <f t="shared" si="17"/>
        <v>1.2449796618006942E-2</v>
      </c>
      <c r="M164">
        <f t="shared" si="17"/>
        <v>4.318561170425806E-2</v>
      </c>
      <c r="N164">
        <f t="shared" si="17"/>
        <v>8.5884230282106844E-2</v>
      </c>
      <c r="O164">
        <f t="shared" si="22"/>
        <v>27</v>
      </c>
      <c r="P164">
        <f t="shared" ca="1" si="23"/>
        <v>0.29009625342647172</v>
      </c>
      <c r="Q164" t="str">
        <f t="shared" ca="1" si="24"/>
        <v>buy</v>
      </c>
      <c r="R164" s="1">
        <f t="shared" ca="1" si="20"/>
        <v>304.226030278954</v>
      </c>
      <c r="S164" s="2">
        <f t="shared" ca="1" si="21"/>
        <v>0</v>
      </c>
    </row>
    <row r="165" spans="1:19" x14ac:dyDescent="0.25">
      <c r="A165">
        <v>163</v>
      </c>
      <c r="B165" t="s">
        <v>174</v>
      </c>
      <c r="C165">
        <v>0.376444</v>
      </c>
      <c r="D165">
        <f t="shared" ca="1" si="18"/>
        <v>7.7005000000000004E-2</v>
      </c>
      <c r="E165">
        <v>7.8095999999999999E-2</v>
      </c>
      <c r="F165">
        <v>7.5906000000000001E-2</v>
      </c>
      <c r="G165">
        <v>0</v>
      </c>
      <c r="H165" t="s">
        <v>10</v>
      </c>
      <c r="I165" t="b">
        <v>0</v>
      </c>
      <c r="J165" t="s">
        <v>11</v>
      </c>
      <c r="K165">
        <f t="shared" si="19"/>
        <v>1.7222624119175814E-2</v>
      </c>
      <c r="L165">
        <f t="shared" ref="L165:N228" si="25">K165-K164</f>
        <v>2.7528257533841041E-2</v>
      </c>
      <c r="M165">
        <f t="shared" si="25"/>
        <v>1.50784609158341E-2</v>
      </c>
      <c r="N165">
        <f t="shared" si="25"/>
        <v>-2.8107150788423962E-2</v>
      </c>
      <c r="O165">
        <f t="shared" si="22"/>
        <v>79</v>
      </c>
      <c r="P165">
        <f t="shared" ca="1" si="23"/>
        <v>0.41597810897090204</v>
      </c>
      <c r="Q165" t="str">
        <f t="shared" ca="1" si="24"/>
        <v>hold</v>
      </c>
      <c r="R165" s="1">
        <f t="shared" ca="1" si="20"/>
        <v>304.226030278954</v>
      </c>
      <c r="S165" s="2">
        <f t="shared" ca="1" si="21"/>
        <v>0</v>
      </c>
    </row>
    <row r="166" spans="1:19" x14ac:dyDescent="0.25">
      <c r="A166">
        <v>164</v>
      </c>
      <c r="B166" t="s">
        <v>175</v>
      </c>
      <c r="C166">
        <v>0.38483000000000001</v>
      </c>
      <c r="D166">
        <f t="shared" ca="1" si="18"/>
        <v>7.6800999999999994E-2</v>
      </c>
      <c r="E166">
        <v>7.7856999999999996E-2</v>
      </c>
      <c r="F166">
        <v>7.5910000000000005E-2</v>
      </c>
      <c r="G166">
        <v>0</v>
      </c>
      <c r="H166" t="s">
        <v>10</v>
      </c>
      <c r="I166" t="b">
        <v>0</v>
      </c>
      <c r="J166" t="s">
        <v>11</v>
      </c>
      <c r="K166">
        <f t="shared" si="19"/>
        <v>2.2031489319220162E-2</v>
      </c>
      <c r="L166">
        <f t="shared" si="25"/>
        <v>4.8088652000443481E-3</v>
      </c>
      <c r="M166">
        <f t="shared" si="25"/>
        <v>-2.2719392333796693E-2</v>
      </c>
      <c r="N166">
        <f t="shared" si="25"/>
        <v>-3.7797853249630795E-2</v>
      </c>
      <c r="O166">
        <f t="shared" si="22"/>
        <v>73</v>
      </c>
      <c r="P166">
        <f t="shared" ca="1" si="23"/>
        <v>0.11882264162598444</v>
      </c>
      <c r="Q166" t="str">
        <f t="shared" ca="1" si="24"/>
        <v>hold</v>
      </c>
      <c r="R166" s="1">
        <f t="shared" ca="1" si="20"/>
        <v>304.226030278954</v>
      </c>
      <c r="S166" s="2">
        <f t="shared" ca="1" si="21"/>
        <v>0</v>
      </c>
    </row>
    <row r="167" spans="1:19" x14ac:dyDescent="0.25">
      <c r="A167">
        <v>165</v>
      </c>
      <c r="B167" t="s">
        <v>176</v>
      </c>
      <c r="C167">
        <v>0.38975599999999999</v>
      </c>
      <c r="D167">
        <f t="shared" ca="1" si="18"/>
        <v>7.6819999999999999E-2</v>
      </c>
      <c r="E167">
        <v>7.8004000000000004E-2</v>
      </c>
      <c r="F167">
        <v>7.6020000000000004E-2</v>
      </c>
      <c r="G167">
        <v>0</v>
      </c>
      <c r="H167" t="s">
        <v>10</v>
      </c>
      <c r="I167" t="b">
        <v>0</v>
      </c>
      <c r="J167" t="s">
        <v>11</v>
      </c>
      <c r="K167">
        <f t="shared" si="19"/>
        <v>1.2719052500303352E-2</v>
      </c>
      <c r="L167">
        <f t="shared" si="25"/>
        <v>-9.3124368189168097E-3</v>
      </c>
      <c r="M167">
        <f t="shared" si="25"/>
        <v>-1.4121302018961158E-2</v>
      </c>
      <c r="N167">
        <f t="shared" si="25"/>
        <v>8.5980903148355353E-3</v>
      </c>
      <c r="O167">
        <f t="shared" si="22"/>
        <v>57</v>
      </c>
      <c r="P167">
        <f t="shared" ca="1" si="23"/>
        <v>0.89359114689632602</v>
      </c>
      <c r="Q167" t="str">
        <f t="shared" ca="1" si="24"/>
        <v>sell</v>
      </c>
      <c r="R167" s="1">
        <f t="shared" ca="1" si="20"/>
        <v>0</v>
      </c>
      <c r="S167" s="2">
        <f t="shared" ca="1" si="21"/>
        <v>118.57392065740399</v>
      </c>
    </row>
    <row r="168" spans="1:19" x14ac:dyDescent="0.25">
      <c r="A168">
        <v>166</v>
      </c>
      <c r="B168" t="s">
        <v>177</v>
      </c>
      <c r="C168">
        <v>0.388123</v>
      </c>
      <c r="D168">
        <f t="shared" ca="1" si="18"/>
        <v>7.6716000000000006E-2</v>
      </c>
      <c r="E168">
        <v>7.7835000000000001E-2</v>
      </c>
      <c r="F168">
        <v>7.5815999999999995E-2</v>
      </c>
      <c r="G168">
        <v>0</v>
      </c>
      <c r="H168" t="s">
        <v>10</v>
      </c>
      <c r="I168" t="b">
        <v>0</v>
      </c>
      <c r="J168" t="s">
        <v>11</v>
      </c>
      <c r="K168">
        <f t="shared" si="19"/>
        <v>-4.1985964398061799E-3</v>
      </c>
      <c r="L168">
        <f t="shared" si="25"/>
        <v>-1.6917648940109532E-2</v>
      </c>
      <c r="M168">
        <f t="shared" si="25"/>
        <v>-7.6052121211927226E-3</v>
      </c>
      <c r="N168">
        <f t="shared" si="25"/>
        <v>6.5160898977684352E-3</v>
      </c>
      <c r="O168">
        <f t="shared" si="22"/>
        <v>3</v>
      </c>
      <c r="P168">
        <f t="shared" ca="1" si="23"/>
        <v>0.47698566544339127</v>
      </c>
      <c r="Q168" t="str">
        <f t="shared" ca="1" si="24"/>
        <v>buy</v>
      </c>
      <c r="R168" s="1">
        <f t="shared" ca="1" si="20"/>
        <v>305.50603972813769</v>
      </c>
      <c r="S168" s="2">
        <f t="shared" ca="1" si="21"/>
        <v>0</v>
      </c>
    </row>
    <row r="169" spans="1:19" x14ac:dyDescent="0.25">
      <c r="A169">
        <v>167</v>
      </c>
      <c r="B169" t="s">
        <v>178</v>
      </c>
      <c r="C169">
        <v>0.38126900000000002</v>
      </c>
      <c r="D169">
        <f t="shared" ca="1" si="18"/>
        <v>7.6408000000000004E-2</v>
      </c>
      <c r="E169">
        <v>7.7533000000000005E-2</v>
      </c>
      <c r="F169">
        <v>7.5478000000000003E-2</v>
      </c>
      <c r="G169">
        <v>0</v>
      </c>
      <c r="H169" t="s">
        <v>10</v>
      </c>
      <c r="I169" t="b">
        <v>0</v>
      </c>
      <c r="J169" t="s">
        <v>11</v>
      </c>
      <c r="K169">
        <f t="shared" si="19"/>
        <v>-1.7816665626884529E-2</v>
      </c>
      <c r="L169">
        <f t="shared" si="25"/>
        <v>-1.3618069187078349E-2</v>
      </c>
      <c r="M169">
        <f t="shared" si="25"/>
        <v>3.2995797530311829E-3</v>
      </c>
      <c r="N169">
        <f t="shared" si="25"/>
        <v>1.0904791874223906E-2</v>
      </c>
      <c r="O169">
        <f t="shared" si="22"/>
        <v>9</v>
      </c>
      <c r="P169">
        <f t="shared" ca="1" si="23"/>
        <v>0.79818112595065016</v>
      </c>
      <c r="Q169" t="str">
        <f t="shared" ca="1" si="24"/>
        <v>hold</v>
      </c>
      <c r="R169" s="1">
        <f t="shared" ca="1" si="20"/>
        <v>305.50603972813769</v>
      </c>
      <c r="S169" s="2">
        <f t="shared" ca="1" si="21"/>
        <v>0</v>
      </c>
    </row>
    <row r="170" spans="1:19" x14ac:dyDescent="0.25">
      <c r="A170">
        <v>168</v>
      </c>
      <c r="B170" t="s">
        <v>179</v>
      </c>
      <c r="C170">
        <v>0.39142399999999999</v>
      </c>
      <c r="D170">
        <f t="shared" ca="1" si="18"/>
        <v>7.6314999999999994E-2</v>
      </c>
      <c r="E170">
        <v>7.7279E-2</v>
      </c>
      <c r="F170">
        <v>7.5308E-2</v>
      </c>
      <c r="G170">
        <v>0</v>
      </c>
      <c r="H170" t="s">
        <v>10</v>
      </c>
      <c r="I170" t="b">
        <v>0</v>
      </c>
      <c r="J170" t="s">
        <v>11</v>
      </c>
      <c r="K170">
        <f t="shared" si="19"/>
        <v>2.628469521530535E-2</v>
      </c>
      <c r="L170">
        <f t="shared" si="25"/>
        <v>4.410136084218988E-2</v>
      </c>
      <c r="M170">
        <f t="shared" si="25"/>
        <v>5.7719430029268229E-2</v>
      </c>
      <c r="N170">
        <f t="shared" si="25"/>
        <v>5.4419850276237046E-2</v>
      </c>
      <c r="O170">
        <f t="shared" si="22"/>
        <v>81</v>
      </c>
      <c r="P170">
        <f t="shared" ca="1" si="23"/>
        <v>0.12857114621834398</v>
      </c>
      <c r="Q170" t="str">
        <f t="shared" ca="1" si="24"/>
        <v>hold</v>
      </c>
      <c r="R170" s="1">
        <f t="shared" ca="1" si="20"/>
        <v>305.50603972813769</v>
      </c>
      <c r="S170" s="2">
        <f t="shared" ca="1" si="21"/>
        <v>0</v>
      </c>
    </row>
    <row r="171" spans="1:19" x14ac:dyDescent="0.25">
      <c r="A171">
        <v>169</v>
      </c>
      <c r="B171" t="s">
        <v>180</v>
      </c>
      <c r="C171">
        <v>0.38825500000000002</v>
      </c>
      <c r="D171">
        <f t="shared" ca="1" si="18"/>
        <v>7.6082999999999998E-2</v>
      </c>
      <c r="E171">
        <v>7.7337000000000003E-2</v>
      </c>
      <c r="F171">
        <v>7.5356000000000006E-2</v>
      </c>
      <c r="G171">
        <v>0</v>
      </c>
      <c r="H171" t="s">
        <v>10</v>
      </c>
      <c r="I171" t="b">
        <v>0</v>
      </c>
      <c r="J171" t="s">
        <v>11</v>
      </c>
      <c r="K171">
        <f t="shared" si="19"/>
        <v>-8.1289864162045599E-3</v>
      </c>
      <c r="L171">
        <f t="shared" si="25"/>
        <v>-3.4413681631509908E-2</v>
      </c>
      <c r="M171">
        <f t="shared" si="25"/>
        <v>-7.8515042473699781E-2</v>
      </c>
      <c r="N171">
        <f t="shared" si="25"/>
        <v>-0.136234472502968</v>
      </c>
      <c r="O171">
        <f t="shared" si="22"/>
        <v>1</v>
      </c>
      <c r="P171">
        <f t="shared" ca="1" si="23"/>
        <v>0.57089903031102707</v>
      </c>
      <c r="Q171" t="str">
        <f t="shared" ca="1" si="24"/>
        <v>hold</v>
      </c>
      <c r="R171" s="1">
        <f t="shared" ca="1" si="20"/>
        <v>305.50603972813769</v>
      </c>
      <c r="S171" s="2">
        <f t="shared" ca="1" si="21"/>
        <v>0</v>
      </c>
    </row>
    <row r="172" spans="1:19" x14ac:dyDescent="0.25">
      <c r="A172">
        <v>170</v>
      </c>
      <c r="B172" t="s">
        <v>181</v>
      </c>
      <c r="C172">
        <v>0.37692199999999998</v>
      </c>
      <c r="D172">
        <f t="shared" ca="1" si="18"/>
        <v>7.7079999999999996E-2</v>
      </c>
      <c r="E172">
        <v>7.7641000000000002E-2</v>
      </c>
      <c r="F172">
        <v>7.5635999999999995E-2</v>
      </c>
      <c r="G172">
        <v>0</v>
      </c>
      <c r="H172" t="s">
        <v>10</v>
      </c>
      <c r="I172" t="b">
        <v>0</v>
      </c>
      <c r="J172" t="s">
        <v>11</v>
      </c>
      <c r="K172">
        <f t="shared" si="19"/>
        <v>-2.9621904474389685E-2</v>
      </c>
      <c r="L172">
        <f t="shared" si="25"/>
        <v>-2.1492918058185123E-2</v>
      </c>
      <c r="M172">
        <f t="shared" si="25"/>
        <v>1.2920763573324785E-2</v>
      </c>
      <c r="N172">
        <f t="shared" si="25"/>
        <v>9.1435806047024559E-2</v>
      </c>
      <c r="O172">
        <f t="shared" si="22"/>
        <v>9</v>
      </c>
      <c r="P172">
        <f t="shared" ca="1" si="23"/>
        <v>0.87714467374305505</v>
      </c>
      <c r="Q172" t="str">
        <f t="shared" ca="1" si="24"/>
        <v>hold</v>
      </c>
      <c r="R172" s="1">
        <f t="shared" ca="1" si="20"/>
        <v>305.50603972813769</v>
      </c>
      <c r="S172" s="2">
        <f t="shared" ca="1" si="21"/>
        <v>0</v>
      </c>
    </row>
    <row r="173" spans="1:19" x14ac:dyDescent="0.25">
      <c r="A173">
        <v>171</v>
      </c>
      <c r="B173" t="s">
        <v>182</v>
      </c>
      <c r="C173">
        <v>0.37737500000000002</v>
      </c>
      <c r="D173">
        <f t="shared" ca="1" si="18"/>
        <v>7.6796000000000003E-2</v>
      </c>
      <c r="E173">
        <v>7.7246999999999996E-2</v>
      </c>
      <c r="F173">
        <v>7.5887999999999997E-2</v>
      </c>
      <c r="G173">
        <v>0</v>
      </c>
      <c r="H173" t="s">
        <v>10</v>
      </c>
      <c r="I173" t="b">
        <v>0</v>
      </c>
      <c r="J173" t="s">
        <v>11</v>
      </c>
      <c r="K173">
        <f t="shared" si="19"/>
        <v>1.2011183923574843E-3</v>
      </c>
      <c r="L173">
        <f t="shared" si="25"/>
        <v>3.0823022866747169E-2</v>
      </c>
      <c r="M173">
        <f t="shared" si="25"/>
        <v>5.2315940924932289E-2</v>
      </c>
      <c r="N173">
        <f t="shared" si="25"/>
        <v>3.9395177351607504E-2</v>
      </c>
      <c r="O173">
        <f t="shared" si="22"/>
        <v>81</v>
      </c>
      <c r="P173">
        <f t="shared" ca="1" si="23"/>
        <v>5.7589760506824295E-3</v>
      </c>
      <c r="Q173" t="str">
        <f t="shared" ca="1" si="24"/>
        <v>hold</v>
      </c>
      <c r="R173" s="1">
        <f t="shared" ca="1" si="20"/>
        <v>305.50603972813769</v>
      </c>
      <c r="S173" s="2">
        <f t="shared" ca="1" si="21"/>
        <v>0</v>
      </c>
    </row>
    <row r="174" spans="1:19" x14ac:dyDescent="0.25">
      <c r="A174">
        <v>172</v>
      </c>
      <c r="B174" t="s">
        <v>183</v>
      </c>
      <c r="C174">
        <v>0.374282</v>
      </c>
      <c r="D174">
        <f t="shared" ca="1" si="18"/>
        <v>7.6293E-2</v>
      </c>
      <c r="E174">
        <v>7.7284000000000005E-2</v>
      </c>
      <c r="F174">
        <v>7.5614000000000001E-2</v>
      </c>
      <c r="G174">
        <v>0</v>
      </c>
      <c r="H174" t="s">
        <v>10</v>
      </c>
      <c r="I174" t="b">
        <v>0</v>
      </c>
      <c r="J174" t="s">
        <v>11</v>
      </c>
      <c r="K174">
        <f t="shared" si="19"/>
        <v>-8.2298175896719176E-3</v>
      </c>
      <c r="L174">
        <f t="shared" si="25"/>
        <v>-9.4309359820294019E-3</v>
      </c>
      <c r="M174">
        <f t="shared" si="25"/>
        <v>-4.0253958848776569E-2</v>
      </c>
      <c r="N174">
        <f t="shared" si="25"/>
        <v>-9.2569899773708858E-2</v>
      </c>
      <c r="O174">
        <f t="shared" si="22"/>
        <v>1</v>
      </c>
      <c r="P174">
        <f t="shared" ca="1" si="23"/>
        <v>0.85758567294126375</v>
      </c>
      <c r="Q174" t="str">
        <f t="shared" ca="1" si="24"/>
        <v>hold</v>
      </c>
      <c r="R174" s="1">
        <f t="shared" ca="1" si="20"/>
        <v>305.50603972813769</v>
      </c>
      <c r="S174" s="2">
        <f t="shared" ca="1" si="21"/>
        <v>0</v>
      </c>
    </row>
    <row r="175" spans="1:19" x14ac:dyDescent="0.25">
      <c r="A175">
        <v>173</v>
      </c>
      <c r="B175" t="s">
        <v>184</v>
      </c>
      <c r="C175">
        <v>0.36500500000000002</v>
      </c>
      <c r="D175">
        <f t="shared" ca="1" si="18"/>
        <v>7.6494000000000006E-2</v>
      </c>
      <c r="E175">
        <v>7.7738000000000002E-2</v>
      </c>
      <c r="F175">
        <v>7.5717000000000007E-2</v>
      </c>
      <c r="G175">
        <v>0</v>
      </c>
      <c r="H175" t="s">
        <v>10</v>
      </c>
      <c r="I175" t="b">
        <v>0</v>
      </c>
      <c r="J175" t="s">
        <v>11</v>
      </c>
      <c r="K175">
        <f t="shared" si="19"/>
        <v>-2.5097154420407716E-2</v>
      </c>
      <c r="L175">
        <f t="shared" si="25"/>
        <v>-1.6867336830735796E-2</v>
      </c>
      <c r="M175">
        <f t="shared" si="25"/>
        <v>-7.4364008487063944E-3</v>
      </c>
      <c r="N175">
        <f t="shared" si="25"/>
        <v>3.2817558000070177E-2</v>
      </c>
      <c r="O175">
        <f t="shared" si="22"/>
        <v>3</v>
      </c>
      <c r="P175">
        <f t="shared" ca="1" si="23"/>
        <v>7.547117290308325E-2</v>
      </c>
      <c r="Q175" t="str">
        <f t="shared" ca="1" si="24"/>
        <v>buy</v>
      </c>
      <c r="R175" s="1">
        <f t="shared" ca="1" si="20"/>
        <v>305.50603972813769</v>
      </c>
      <c r="S175" s="2">
        <f t="shared" ca="1" si="21"/>
        <v>0</v>
      </c>
    </row>
    <row r="176" spans="1:19" x14ac:dyDescent="0.25">
      <c r="A176">
        <v>174</v>
      </c>
      <c r="B176" t="s">
        <v>185</v>
      </c>
      <c r="C176">
        <v>0.36511500000000002</v>
      </c>
      <c r="D176">
        <f t="shared" ca="1" si="18"/>
        <v>7.7065999999999996E-2</v>
      </c>
      <c r="E176">
        <v>7.7812999999999993E-2</v>
      </c>
      <c r="F176">
        <v>7.6031000000000001E-2</v>
      </c>
      <c r="G176">
        <v>0</v>
      </c>
      <c r="H176" t="s">
        <v>10</v>
      </c>
      <c r="I176" t="b">
        <v>0</v>
      </c>
      <c r="J176" t="s">
        <v>11</v>
      </c>
      <c r="K176">
        <f t="shared" si="19"/>
        <v>3.0132033090450605E-4</v>
      </c>
      <c r="L176">
        <f t="shared" si="25"/>
        <v>2.5398474751312222E-2</v>
      </c>
      <c r="M176">
        <f t="shared" si="25"/>
        <v>4.2265811582048021E-2</v>
      </c>
      <c r="N176">
        <f t="shared" si="25"/>
        <v>4.9702212430754414E-2</v>
      </c>
      <c r="O176">
        <f t="shared" si="22"/>
        <v>81</v>
      </c>
      <c r="P176">
        <f t="shared" ca="1" si="23"/>
        <v>0.41554917701236371</v>
      </c>
      <c r="Q176" t="str">
        <f t="shared" ca="1" si="24"/>
        <v>hold</v>
      </c>
      <c r="R176" s="1">
        <f t="shared" ca="1" si="20"/>
        <v>305.50603972813769</v>
      </c>
      <c r="S176" s="2">
        <f t="shared" ca="1" si="21"/>
        <v>0</v>
      </c>
    </row>
    <row r="177" spans="1:19" x14ac:dyDescent="0.25">
      <c r="A177">
        <v>175</v>
      </c>
      <c r="B177" t="s">
        <v>186</v>
      </c>
      <c r="C177">
        <v>0.35819800000000002</v>
      </c>
      <c r="D177">
        <f t="shared" ca="1" si="18"/>
        <v>7.7318999999999999E-2</v>
      </c>
      <c r="E177">
        <v>7.8114000000000003E-2</v>
      </c>
      <c r="F177">
        <v>7.6111999999999999E-2</v>
      </c>
      <c r="G177">
        <v>0</v>
      </c>
      <c r="H177" t="s">
        <v>10</v>
      </c>
      <c r="I177" t="b">
        <v>0</v>
      </c>
      <c r="J177" t="s">
        <v>11</v>
      </c>
      <c r="K177">
        <f t="shared" si="19"/>
        <v>-1.9125883262156234E-2</v>
      </c>
      <c r="L177">
        <f t="shared" si="25"/>
        <v>-1.942720359306074E-2</v>
      </c>
      <c r="M177">
        <f t="shared" si="25"/>
        <v>-4.4825678344372961E-2</v>
      </c>
      <c r="N177">
        <f t="shared" si="25"/>
        <v>-8.709148992642099E-2</v>
      </c>
      <c r="O177">
        <f t="shared" si="22"/>
        <v>1</v>
      </c>
      <c r="P177">
        <f t="shared" ca="1" si="23"/>
        <v>0.37220562333505536</v>
      </c>
      <c r="Q177" t="str">
        <f t="shared" ca="1" si="24"/>
        <v>buy</v>
      </c>
      <c r="R177" s="1">
        <f t="shared" ca="1" si="20"/>
        <v>305.50603972813769</v>
      </c>
      <c r="S177" s="2">
        <f t="shared" ca="1" si="21"/>
        <v>0</v>
      </c>
    </row>
    <row r="178" spans="1:19" x14ac:dyDescent="0.25">
      <c r="A178">
        <v>176</v>
      </c>
      <c r="B178" t="s">
        <v>187</v>
      </c>
      <c r="C178">
        <v>0.36435299999999998</v>
      </c>
      <c r="D178">
        <f t="shared" ca="1" si="18"/>
        <v>7.7277999999999999E-2</v>
      </c>
      <c r="E178">
        <v>7.8477000000000005E-2</v>
      </c>
      <c r="F178">
        <v>7.6455999999999996E-2</v>
      </c>
      <c r="G178">
        <v>0</v>
      </c>
      <c r="H178" t="s">
        <v>10</v>
      </c>
      <c r="I178" t="b">
        <v>0</v>
      </c>
      <c r="J178" t="s">
        <v>11</v>
      </c>
      <c r="K178">
        <f t="shared" si="19"/>
        <v>1.7036859681877035E-2</v>
      </c>
      <c r="L178">
        <f t="shared" si="25"/>
        <v>3.6162742944033266E-2</v>
      </c>
      <c r="M178">
        <f t="shared" si="25"/>
        <v>5.5589946537094009E-2</v>
      </c>
      <c r="N178">
        <f t="shared" si="25"/>
        <v>0.10041562488146696</v>
      </c>
      <c r="O178">
        <f t="shared" si="22"/>
        <v>81</v>
      </c>
      <c r="P178">
        <f t="shared" ca="1" si="23"/>
        <v>0.48782130776707588</v>
      </c>
      <c r="Q178" t="str">
        <f t="shared" ca="1" si="24"/>
        <v>hold</v>
      </c>
      <c r="R178" s="1">
        <f t="shared" ca="1" si="20"/>
        <v>305.50603972813769</v>
      </c>
      <c r="S178" s="2">
        <f t="shared" ca="1" si="21"/>
        <v>0</v>
      </c>
    </row>
    <row r="179" spans="1:19" x14ac:dyDescent="0.25">
      <c r="A179">
        <v>177</v>
      </c>
      <c r="B179" t="s">
        <v>188</v>
      </c>
      <c r="C179">
        <v>0.35989300000000002</v>
      </c>
      <c r="D179">
        <f t="shared" ca="1" si="18"/>
        <v>7.7601000000000003E-2</v>
      </c>
      <c r="E179">
        <v>7.9214999999999994E-2</v>
      </c>
      <c r="F179">
        <v>7.7224000000000001E-2</v>
      </c>
      <c r="G179">
        <v>0</v>
      </c>
      <c r="H179" t="s">
        <v>10</v>
      </c>
      <c r="I179" t="b">
        <v>0</v>
      </c>
      <c r="J179" t="s">
        <v>11</v>
      </c>
      <c r="K179">
        <f t="shared" si="19"/>
        <v>-1.2316257183332636E-2</v>
      </c>
      <c r="L179">
        <f t="shared" si="25"/>
        <v>-2.9353116865209673E-2</v>
      </c>
      <c r="M179">
        <f t="shared" si="25"/>
        <v>-6.5515859809242932E-2</v>
      </c>
      <c r="N179">
        <f t="shared" si="25"/>
        <v>-0.12110580634633694</v>
      </c>
      <c r="O179">
        <f t="shared" si="22"/>
        <v>1</v>
      </c>
      <c r="P179">
        <f t="shared" ca="1" si="23"/>
        <v>0.5742207150767219</v>
      </c>
      <c r="Q179" t="str">
        <f t="shared" ca="1" si="24"/>
        <v>hold</v>
      </c>
      <c r="R179" s="1">
        <f t="shared" ca="1" si="20"/>
        <v>305.50603972813769</v>
      </c>
      <c r="S179" s="2">
        <f t="shared" ca="1" si="21"/>
        <v>0</v>
      </c>
    </row>
    <row r="180" spans="1:19" x14ac:dyDescent="0.25">
      <c r="A180">
        <v>178</v>
      </c>
      <c r="B180" t="s">
        <v>189</v>
      </c>
      <c r="C180">
        <v>0.364622</v>
      </c>
      <c r="D180">
        <f t="shared" ca="1" si="18"/>
        <v>7.8192999999999999E-2</v>
      </c>
      <c r="E180">
        <v>7.9725000000000004E-2</v>
      </c>
      <c r="F180">
        <v>7.7626000000000001E-2</v>
      </c>
      <c r="G180">
        <v>0</v>
      </c>
      <c r="H180" t="s">
        <v>10</v>
      </c>
      <c r="I180" t="b">
        <v>0</v>
      </c>
      <c r="J180" t="s">
        <v>11</v>
      </c>
      <c r="K180">
        <f t="shared" si="19"/>
        <v>1.3054250084539266E-2</v>
      </c>
      <c r="L180">
        <f t="shared" si="25"/>
        <v>2.5370507267871902E-2</v>
      </c>
      <c r="M180">
        <f t="shared" si="25"/>
        <v>5.4723624133081572E-2</v>
      </c>
      <c r="N180">
        <f t="shared" si="25"/>
        <v>0.1202394839423245</v>
      </c>
      <c r="O180">
        <f t="shared" si="22"/>
        <v>81</v>
      </c>
      <c r="P180">
        <f t="shared" ca="1" si="23"/>
        <v>0.95283237854543945</v>
      </c>
      <c r="Q180" t="str">
        <f t="shared" ca="1" si="24"/>
        <v>sell</v>
      </c>
      <c r="R180" s="1">
        <f t="shared" ca="1" si="20"/>
        <v>0</v>
      </c>
      <c r="S180" s="2">
        <f t="shared" ca="1" si="21"/>
        <v>111.39422321775302</v>
      </c>
    </row>
    <row r="181" spans="1:19" x14ac:dyDescent="0.25">
      <c r="A181">
        <v>179</v>
      </c>
      <c r="B181" t="s">
        <v>190</v>
      </c>
      <c r="C181">
        <v>0.36007</v>
      </c>
      <c r="D181">
        <f t="shared" ca="1" si="18"/>
        <v>7.8264E-2</v>
      </c>
      <c r="E181">
        <v>7.9821000000000003E-2</v>
      </c>
      <c r="F181">
        <v>7.7492000000000005E-2</v>
      </c>
      <c r="G181">
        <v>0</v>
      </c>
      <c r="H181" t="s">
        <v>10</v>
      </c>
      <c r="I181" t="b">
        <v>0</v>
      </c>
      <c r="J181" t="s">
        <v>11</v>
      </c>
      <c r="K181">
        <f t="shared" si="19"/>
        <v>-1.2562578309129949E-2</v>
      </c>
      <c r="L181">
        <f t="shared" si="25"/>
        <v>-2.5616828393669216E-2</v>
      </c>
      <c r="M181">
        <f t="shared" si="25"/>
        <v>-5.0987335661541122E-2</v>
      </c>
      <c r="N181">
        <f t="shared" si="25"/>
        <v>-0.10571095979462269</v>
      </c>
      <c r="O181">
        <f t="shared" si="22"/>
        <v>1</v>
      </c>
      <c r="P181">
        <f t="shared" ca="1" si="23"/>
        <v>8.736352527815161E-2</v>
      </c>
      <c r="Q181" t="str">
        <f t="shared" ca="1" si="24"/>
        <v>buy</v>
      </c>
      <c r="R181" s="1">
        <f t="shared" ca="1" si="20"/>
        <v>309.36824289097405</v>
      </c>
      <c r="S181" s="2">
        <f t="shared" ca="1" si="21"/>
        <v>0</v>
      </c>
    </row>
    <row r="182" spans="1:19" x14ac:dyDescent="0.25">
      <c r="A182">
        <v>180</v>
      </c>
      <c r="B182" t="s">
        <v>191</v>
      </c>
      <c r="C182">
        <v>0.34976699999999999</v>
      </c>
      <c r="D182">
        <f t="shared" ca="1" si="18"/>
        <v>7.9330999999999999E-2</v>
      </c>
      <c r="E182">
        <v>7.9895999999999995E-2</v>
      </c>
      <c r="F182">
        <v>7.7521000000000007E-2</v>
      </c>
      <c r="G182">
        <v>0</v>
      </c>
      <c r="H182" t="s">
        <v>10</v>
      </c>
      <c r="I182" t="b">
        <v>0</v>
      </c>
      <c r="J182" t="s">
        <v>11</v>
      </c>
      <c r="K182">
        <f t="shared" si="19"/>
        <v>-2.9029199661330718E-2</v>
      </c>
      <c r="L182">
        <f t="shared" si="25"/>
        <v>-1.6466621352200769E-2</v>
      </c>
      <c r="M182">
        <f t="shared" si="25"/>
        <v>9.1502070414684472E-3</v>
      </c>
      <c r="N182">
        <f t="shared" si="25"/>
        <v>6.0137542703009569E-2</v>
      </c>
      <c r="O182">
        <f t="shared" si="22"/>
        <v>9</v>
      </c>
      <c r="P182">
        <f t="shared" ca="1" si="23"/>
        <v>0.16381483963991972</v>
      </c>
      <c r="Q182" t="str">
        <f t="shared" ca="1" si="24"/>
        <v>buy</v>
      </c>
      <c r="R182" s="1">
        <f t="shared" ca="1" si="20"/>
        <v>309.36824289097405</v>
      </c>
      <c r="S182" s="2">
        <f t="shared" ca="1" si="21"/>
        <v>0</v>
      </c>
    </row>
    <row r="183" spans="1:19" x14ac:dyDescent="0.25">
      <c r="A183">
        <v>181</v>
      </c>
      <c r="B183" t="s">
        <v>192</v>
      </c>
      <c r="C183">
        <v>0.34914099999999998</v>
      </c>
      <c r="D183">
        <f t="shared" ca="1" si="18"/>
        <v>7.8079999999999997E-2</v>
      </c>
      <c r="E183">
        <v>7.9852000000000006E-2</v>
      </c>
      <c r="F183">
        <v>7.7554999999999999E-2</v>
      </c>
      <c r="G183">
        <v>0</v>
      </c>
      <c r="H183" t="s">
        <v>10</v>
      </c>
      <c r="I183" t="b">
        <v>0</v>
      </c>
      <c r="J183" t="s">
        <v>11</v>
      </c>
      <c r="K183">
        <f t="shared" si="19"/>
        <v>-1.7913659594682432E-3</v>
      </c>
      <c r="L183">
        <f t="shared" si="25"/>
        <v>2.7237833701862474E-2</v>
      </c>
      <c r="M183">
        <f t="shared" si="25"/>
        <v>4.3704455054063243E-2</v>
      </c>
      <c r="N183">
        <f t="shared" si="25"/>
        <v>3.4554248012594796E-2</v>
      </c>
      <c r="O183">
        <f t="shared" si="22"/>
        <v>27</v>
      </c>
      <c r="P183">
        <f t="shared" ca="1" si="23"/>
        <v>0.75423371622703161</v>
      </c>
      <c r="Q183" t="str">
        <f t="shared" ca="1" si="24"/>
        <v>hold</v>
      </c>
      <c r="R183" s="1">
        <f t="shared" ca="1" si="20"/>
        <v>309.36824289097405</v>
      </c>
      <c r="S183" s="2">
        <f t="shared" ca="1" si="21"/>
        <v>0</v>
      </c>
    </row>
    <row r="184" spans="1:19" x14ac:dyDescent="0.25">
      <c r="A184">
        <v>182</v>
      </c>
      <c r="B184" t="s">
        <v>193</v>
      </c>
      <c r="C184">
        <v>0.35009600000000002</v>
      </c>
      <c r="D184">
        <f t="shared" ca="1" si="18"/>
        <v>7.8694E-2</v>
      </c>
      <c r="E184">
        <v>8.0042000000000002E-2</v>
      </c>
      <c r="F184">
        <v>7.7956999999999999E-2</v>
      </c>
      <c r="G184">
        <v>0</v>
      </c>
      <c r="H184" t="s">
        <v>10</v>
      </c>
      <c r="I184" t="b">
        <v>0</v>
      </c>
      <c r="J184" t="s">
        <v>11</v>
      </c>
      <c r="K184">
        <f t="shared" si="19"/>
        <v>2.7315488167818326E-3</v>
      </c>
      <c r="L184">
        <f t="shared" si="25"/>
        <v>4.5229147762500758E-3</v>
      </c>
      <c r="M184">
        <f t="shared" si="25"/>
        <v>-2.27149189256124E-2</v>
      </c>
      <c r="N184">
        <f t="shared" si="25"/>
        <v>-6.641937397967565E-2</v>
      </c>
      <c r="O184">
        <f t="shared" si="22"/>
        <v>73</v>
      </c>
      <c r="P184">
        <f t="shared" ca="1" si="23"/>
        <v>0.29200608921378901</v>
      </c>
      <c r="Q184" t="str">
        <f t="shared" ca="1" si="24"/>
        <v>hold</v>
      </c>
      <c r="R184" s="1">
        <f t="shared" ca="1" si="20"/>
        <v>309.36824289097405</v>
      </c>
      <c r="S184" s="2">
        <f t="shared" ca="1" si="21"/>
        <v>0</v>
      </c>
    </row>
    <row r="185" spans="1:19" x14ac:dyDescent="0.25">
      <c r="A185">
        <v>183</v>
      </c>
      <c r="B185" t="s">
        <v>194</v>
      </c>
      <c r="C185">
        <v>0.34611999999999998</v>
      </c>
      <c r="D185">
        <f t="shared" ca="1" si="18"/>
        <v>7.9139000000000001E-2</v>
      </c>
      <c r="E185">
        <v>8.1037999999999999E-2</v>
      </c>
      <c r="F185">
        <v>7.8144000000000005E-2</v>
      </c>
      <c r="G185">
        <v>0</v>
      </c>
      <c r="H185" t="s">
        <v>10</v>
      </c>
      <c r="I185" t="b">
        <v>0</v>
      </c>
      <c r="J185" t="s">
        <v>11</v>
      </c>
      <c r="K185">
        <f t="shared" si="19"/>
        <v>-1.1421742677559939E-2</v>
      </c>
      <c r="L185">
        <f t="shared" si="25"/>
        <v>-1.4153291494341771E-2</v>
      </c>
      <c r="M185">
        <f t="shared" si="25"/>
        <v>-1.8676206270591848E-2</v>
      </c>
      <c r="N185">
        <f t="shared" si="25"/>
        <v>4.0387126550205515E-3</v>
      </c>
      <c r="O185">
        <f t="shared" si="22"/>
        <v>3</v>
      </c>
      <c r="P185">
        <f t="shared" ca="1" si="23"/>
        <v>0.97449255237350729</v>
      </c>
      <c r="Q185" t="str">
        <f t="shared" ca="1" si="24"/>
        <v>hold</v>
      </c>
      <c r="R185" s="1">
        <f t="shared" ca="1" si="20"/>
        <v>309.36824289097405</v>
      </c>
      <c r="S185" s="2">
        <f t="shared" ca="1" si="21"/>
        <v>0</v>
      </c>
    </row>
    <row r="186" spans="1:19" x14ac:dyDescent="0.25">
      <c r="A186">
        <v>184</v>
      </c>
      <c r="B186" t="s">
        <v>195</v>
      </c>
      <c r="C186">
        <v>0.34742800000000001</v>
      </c>
      <c r="D186">
        <f t="shared" ca="1" si="18"/>
        <v>7.9892000000000005E-2</v>
      </c>
      <c r="E186">
        <v>8.2496E-2</v>
      </c>
      <c r="F186">
        <v>7.9271999999999995E-2</v>
      </c>
      <c r="G186">
        <v>0</v>
      </c>
      <c r="H186" t="s">
        <v>10</v>
      </c>
      <c r="I186" t="b">
        <v>0</v>
      </c>
      <c r="J186" t="s">
        <v>11</v>
      </c>
      <c r="K186">
        <f t="shared" si="19"/>
        <v>3.7719090819958567E-3</v>
      </c>
      <c r="L186">
        <f t="shared" si="25"/>
        <v>1.5193651759555796E-2</v>
      </c>
      <c r="M186">
        <f t="shared" si="25"/>
        <v>2.9346943253897567E-2</v>
      </c>
      <c r="N186">
        <f t="shared" si="25"/>
        <v>4.8023149524489411E-2</v>
      </c>
      <c r="O186">
        <f t="shared" si="22"/>
        <v>81</v>
      </c>
      <c r="P186">
        <f t="shared" ca="1" si="23"/>
        <v>0.90463630517375226</v>
      </c>
      <c r="Q186" t="str">
        <f t="shared" ca="1" si="24"/>
        <v>sell</v>
      </c>
      <c r="R186" s="1">
        <f t="shared" ca="1" si="20"/>
        <v>0</v>
      </c>
      <c r="S186" s="2">
        <f t="shared" ca="1" si="21"/>
        <v>107.48318989112533</v>
      </c>
    </row>
    <row r="187" spans="1:19" x14ac:dyDescent="0.25">
      <c r="A187">
        <v>185</v>
      </c>
      <c r="B187" t="s">
        <v>196</v>
      </c>
      <c r="C187">
        <v>0.34702499999999997</v>
      </c>
      <c r="D187">
        <f t="shared" ca="1" si="18"/>
        <v>8.1573000000000007E-2</v>
      </c>
      <c r="E187">
        <v>8.2401000000000002E-2</v>
      </c>
      <c r="F187">
        <v>7.8664999999999999E-2</v>
      </c>
      <c r="G187">
        <v>0</v>
      </c>
      <c r="H187" t="s">
        <v>10</v>
      </c>
      <c r="I187" t="b">
        <v>0</v>
      </c>
      <c r="J187" t="s">
        <v>11</v>
      </c>
      <c r="K187">
        <f t="shared" si="19"/>
        <v>-1.1606257010914841E-3</v>
      </c>
      <c r="L187">
        <f t="shared" si="25"/>
        <v>-4.9325347830873403E-3</v>
      </c>
      <c r="M187">
        <f t="shared" si="25"/>
        <v>-2.0126186542643136E-2</v>
      </c>
      <c r="N187">
        <f t="shared" si="25"/>
        <v>-4.9473129796540699E-2</v>
      </c>
      <c r="O187">
        <f t="shared" si="22"/>
        <v>1</v>
      </c>
      <c r="P187">
        <f t="shared" ca="1" si="23"/>
        <v>0.57760136473793655</v>
      </c>
      <c r="Q187" t="str">
        <f t="shared" ca="1" si="24"/>
        <v>hold</v>
      </c>
      <c r="R187" s="1">
        <f t="shared" ca="1" si="20"/>
        <v>0</v>
      </c>
      <c r="S187" s="2">
        <f t="shared" ca="1" si="21"/>
        <v>107.48318989112533</v>
      </c>
    </row>
    <row r="188" spans="1:19" x14ac:dyDescent="0.25">
      <c r="A188">
        <v>186</v>
      </c>
      <c r="B188" t="s">
        <v>197</v>
      </c>
      <c r="C188">
        <v>0.345084</v>
      </c>
      <c r="D188">
        <f t="shared" ca="1" si="18"/>
        <v>7.9686000000000007E-2</v>
      </c>
      <c r="E188">
        <v>8.0824999999999994E-2</v>
      </c>
      <c r="F188">
        <v>7.8678999999999999E-2</v>
      </c>
      <c r="G188">
        <v>0</v>
      </c>
      <c r="H188" t="s">
        <v>10</v>
      </c>
      <c r="I188" t="b">
        <v>0</v>
      </c>
      <c r="J188" t="s">
        <v>11</v>
      </c>
      <c r="K188">
        <f t="shared" si="19"/>
        <v>-5.6089431000029494E-3</v>
      </c>
      <c r="L188">
        <f t="shared" si="25"/>
        <v>-4.4483173989114649E-3</v>
      </c>
      <c r="M188">
        <f t="shared" si="25"/>
        <v>4.8421738417587547E-4</v>
      </c>
      <c r="N188">
        <f t="shared" si="25"/>
        <v>2.061040392681901E-2</v>
      </c>
      <c r="O188">
        <f t="shared" si="22"/>
        <v>9</v>
      </c>
      <c r="P188">
        <f t="shared" ca="1" si="23"/>
        <v>0.10757246575697155</v>
      </c>
      <c r="Q188" t="str">
        <f t="shared" ca="1" si="24"/>
        <v>buy</v>
      </c>
      <c r="R188" s="1">
        <f t="shared" ca="1" si="20"/>
        <v>311.4696418585774</v>
      </c>
      <c r="S188" s="2">
        <f t="shared" ca="1" si="21"/>
        <v>0</v>
      </c>
    </row>
    <row r="189" spans="1:19" x14ac:dyDescent="0.25">
      <c r="A189">
        <v>187</v>
      </c>
      <c r="B189" t="s">
        <v>198</v>
      </c>
      <c r="C189">
        <v>0.34115400000000001</v>
      </c>
      <c r="D189">
        <f t="shared" ca="1" si="18"/>
        <v>7.9508999999999996E-2</v>
      </c>
      <c r="E189">
        <v>8.0860000000000001E-2</v>
      </c>
      <c r="F189">
        <v>7.8765000000000002E-2</v>
      </c>
      <c r="G189">
        <v>0</v>
      </c>
      <c r="H189" t="s">
        <v>10</v>
      </c>
      <c r="I189" t="b">
        <v>0</v>
      </c>
      <c r="J189" t="s">
        <v>11</v>
      </c>
      <c r="K189">
        <f t="shared" si="19"/>
        <v>-1.1453752196759693E-2</v>
      </c>
      <c r="L189">
        <f t="shared" si="25"/>
        <v>-5.8448090967567435E-3</v>
      </c>
      <c r="M189">
        <f t="shared" si="25"/>
        <v>-1.3964916978452787E-3</v>
      </c>
      <c r="N189">
        <f t="shared" si="25"/>
        <v>-1.8807090820211541E-3</v>
      </c>
      <c r="O189">
        <f t="shared" si="22"/>
        <v>1</v>
      </c>
      <c r="P189">
        <f t="shared" ca="1" si="23"/>
        <v>0.43283829891091163</v>
      </c>
      <c r="Q189" t="str">
        <f t="shared" ca="1" si="24"/>
        <v>buy</v>
      </c>
      <c r="R189" s="1">
        <f t="shared" ca="1" si="20"/>
        <v>311.4696418585774</v>
      </c>
      <c r="S189" s="2">
        <f t="shared" ca="1" si="21"/>
        <v>0</v>
      </c>
    </row>
    <row r="190" spans="1:19" x14ac:dyDescent="0.25">
      <c r="A190">
        <v>188</v>
      </c>
      <c r="B190" t="s">
        <v>199</v>
      </c>
      <c r="C190">
        <v>0.34372599999999998</v>
      </c>
      <c r="D190">
        <f t="shared" ca="1" si="18"/>
        <v>8.0102999999999994E-2</v>
      </c>
      <c r="E190">
        <v>8.1648999999999999E-2</v>
      </c>
      <c r="F190">
        <v>7.9080999999999999E-2</v>
      </c>
      <c r="G190">
        <v>0</v>
      </c>
      <c r="H190" t="s">
        <v>10</v>
      </c>
      <c r="I190" t="b">
        <v>0</v>
      </c>
      <c r="J190" t="s">
        <v>11</v>
      </c>
      <c r="K190">
        <f t="shared" si="19"/>
        <v>7.5108048125217949E-3</v>
      </c>
      <c r="L190">
        <f t="shared" si="25"/>
        <v>1.8964557009281489E-2</v>
      </c>
      <c r="M190">
        <f t="shared" si="25"/>
        <v>2.4809366106038233E-2</v>
      </c>
      <c r="N190">
        <f t="shared" si="25"/>
        <v>2.6205857803883511E-2</v>
      </c>
      <c r="O190">
        <f t="shared" si="22"/>
        <v>81</v>
      </c>
      <c r="P190">
        <f t="shared" ca="1" si="23"/>
        <v>0.60259693437630191</v>
      </c>
      <c r="Q190" t="str">
        <f t="shared" ca="1" si="24"/>
        <v>sell</v>
      </c>
      <c r="R190" s="1">
        <f t="shared" ca="1" si="20"/>
        <v>0</v>
      </c>
      <c r="S190" s="2">
        <f t="shared" ca="1" si="21"/>
        <v>107.06021411748137</v>
      </c>
    </row>
    <row r="191" spans="1:19" x14ac:dyDescent="0.25">
      <c r="A191">
        <v>189</v>
      </c>
      <c r="B191" t="s">
        <v>200</v>
      </c>
      <c r="C191">
        <v>0.34012500000000001</v>
      </c>
      <c r="D191">
        <f t="shared" ca="1" si="18"/>
        <v>8.0993999999999997E-2</v>
      </c>
      <c r="E191">
        <v>8.2178000000000001E-2</v>
      </c>
      <c r="F191">
        <v>7.9810000000000006E-2</v>
      </c>
      <c r="G191">
        <v>0</v>
      </c>
      <c r="H191" t="s">
        <v>10</v>
      </c>
      <c r="I191" t="b">
        <v>0</v>
      </c>
      <c r="J191" t="s">
        <v>11</v>
      </c>
      <c r="K191">
        <f t="shared" si="19"/>
        <v>-1.0531533916013767E-2</v>
      </c>
      <c r="L191">
        <f t="shared" si="25"/>
        <v>-1.8042338728535563E-2</v>
      </c>
      <c r="M191">
        <f t="shared" si="25"/>
        <v>-3.7006895737817055E-2</v>
      </c>
      <c r="N191">
        <f t="shared" si="25"/>
        <v>-6.1816261843855289E-2</v>
      </c>
      <c r="O191">
        <f t="shared" si="22"/>
        <v>1</v>
      </c>
      <c r="P191">
        <f t="shared" ca="1" si="23"/>
        <v>0.11220425044305082</v>
      </c>
      <c r="Q191" t="str">
        <f t="shared" ca="1" si="24"/>
        <v>buy</v>
      </c>
      <c r="R191" s="1">
        <f t="shared" ca="1" si="20"/>
        <v>314.76725944132704</v>
      </c>
      <c r="S191" s="2">
        <f t="shared" ca="1" si="21"/>
        <v>0</v>
      </c>
    </row>
    <row r="192" spans="1:19" x14ac:dyDescent="0.25">
      <c r="A192">
        <v>190</v>
      </c>
      <c r="B192" t="s">
        <v>201</v>
      </c>
      <c r="C192">
        <v>0.34003899999999998</v>
      </c>
      <c r="D192">
        <f t="shared" ca="1" si="18"/>
        <v>8.1670000000000006E-2</v>
      </c>
      <c r="E192">
        <v>8.2168000000000005E-2</v>
      </c>
      <c r="F192">
        <v>8.0098000000000003E-2</v>
      </c>
      <c r="G192">
        <v>0</v>
      </c>
      <c r="H192" t="s">
        <v>10</v>
      </c>
      <c r="I192" t="b">
        <v>0</v>
      </c>
      <c r="J192" t="s">
        <v>11</v>
      </c>
      <c r="K192">
        <f t="shared" si="19"/>
        <v>-2.5288018771952203E-4</v>
      </c>
      <c r="L192">
        <f t="shared" si="25"/>
        <v>1.0278653728294245E-2</v>
      </c>
      <c r="M192">
        <f t="shared" si="25"/>
        <v>2.8320992456829806E-2</v>
      </c>
      <c r="N192">
        <f t="shared" si="25"/>
        <v>6.5327888194646855E-2</v>
      </c>
      <c r="O192">
        <f t="shared" si="22"/>
        <v>27</v>
      </c>
      <c r="P192">
        <f t="shared" ca="1" si="23"/>
        <v>0.10693973902555476</v>
      </c>
      <c r="Q192" t="str">
        <f t="shared" ca="1" si="24"/>
        <v>buy</v>
      </c>
      <c r="R192" s="1">
        <f t="shared" ca="1" si="20"/>
        <v>314.76725944132704</v>
      </c>
      <c r="S192" s="2">
        <f t="shared" ca="1" si="21"/>
        <v>0</v>
      </c>
    </row>
    <row r="193" spans="1:19" x14ac:dyDescent="0.25">
      <c r="A193">
        <v>191</v>
      </c>
      <c r="B193" t="s">
        <v>202</v>
      </c>
      <c r="C193">
        <v>0.338445</v>
      </c>
      <c r="D193">
        <f t="shared" ca="1" si="18"/>
        <v>8.1374000000000002E-2</v>
      </c>
      <c r="E193">
        <v>8.2983000000000001E-2</v>
      </c>
      <c r="F193">
        <v>8.0186999999999994E-2</v>
      </c>
      <c r="G193">
        <v>0</v>
      </c>
      <c r="H193" t="s">
        <v>10</v>
      </c>
      <c r="I193" t="b">
        <v>0</v>
      </c>
      <c r="J193" t="s">
        <v>11</v>
      </c>
      <c r="K193">
        <f t="shared" si="19"/>
        <v>-4.6987106549306523E-3</v>
      </c>
      <c r="L193">
        <f t="shared" si="25"/>
        <v>-4.4458304672111305E-3</v>
      </c>
      <c r="M193">
        <f t="shared" si="25"/>
        <v>-1.4724484195505375E-2</v>
      </c>
      <c r="N193">
        <f t="shared" si="25"/>
        <v>-4.3045476652335185E-2</v>
      </c>
      <c r="O193">
        <f t="shared" si="22"/>
        <v>1</v>
      </c>
      <c r="P193">
        <f t="shared" ca="1" si="23"/>
        <v>5.7984746976202817E-2</v>
      </c>
      <c r="Q193" t="str">
        <f t="shared" ca="1" si="24"/>
        <v>buy</v>
      </c>
      <c r="R193" s="1">
        <f t="shared" ca="1" si="20"/>
        <v>314.76725944132704</v>
      </c>
      <c r="S193" s="2">
        <f t="shared" ca="1" si="21"/>
        <v>0</v>
      </c>
    </row>
    <row r="194" spans="1:19" x14ac:dyDescent="0.25">
      <c r="A194">
        <v>192</v>
      </c>
      <c r="B194" t="s">
        <v>203</v>
      </c>
      <c r="C194">
        <v>0.33918599999999999</v>
      </c>
      <c r="D194">
        <f t="shared" ca="1" si="18"/>
        <v>8.2060999999999995E-2</v>
      </c>
      <c r="E194">
        <v>8.3191000000000001E-2</v>
      </c>
      <c r="F194">
        <v>8.1209000000000003E-2</v>
      </c>
      <c r="G194">
        <v>0</v>
      </c>
      <c r="H194" t="s">
        <v>10</v>
      </c>
      <c r="I194" t="b">
        <v>0</v>
      </c>
      <c r="J194" t="s">
        <v>11</v>
      </c>
      <c r="K194">
        <f t="shared" si="19"/>
        <v>2.1870309947449032E-3</v>
      </c>
      <c r="L194">
        <f t="shared" si="25"/>
        <v>6.8857416496755555E-3</v>
      </c>
      <c r="M194">
        <f t="shared" si="25"/>
        <v>1.1331572116886686E-2</v>
      </c>
      <c r="N194">
        <f t="shared" si="25"/>
        <v>2.6056056312392061E-2</v>
      </c>
      <c r="O194">
        <f t="shared" si="22"/>
        <v>81</v>
      </c>
      <c r="P194">
        <f t="shared" ca="1" si="23"/>
        <v>0.82462480118600157</v>
      </c>
      <c r="Q194" t="str">
        <f t="shared" ca="1" si="24"/>
        <v>sell</v>
      </c>
      <c r="R194" s="1">
        <f t="shared" ca="1" si="20"/>
        <v>0</v>
      </c>
      <c r="S194" s="2">
        <f t="shared" ca="1" si="21"/>
        <v>106.76464766086595</v>
      </c>
    </row>
    <row r="195" spans="1:19" x14ac:dyDescent="0.25">
      <c r="A195">
        <v>193</v>
      </c>
      <c r="B195" t="s">
        <v>204</v>
      </c>
      <c r="C195">
        <v>0.33908500000000003</v>
      </c>
      <c r="D195">
        <f t="shared" ref="D195:D258" ca="1" si="26">OFFSET($C$2,2015-A195,0)</f>
        <v>8.2025000000000001E-2</v>
      </c>
      <c r="E195">
        <v>8.3199999999999996E-2</v>
      </c>
      <c r="F195">
        <v>8.0973000000000003E-2</v>
      </c>
      <c r="G195">
        <v>0</v>
      </c>
      <c r="H195" t="s">
        <v>10</v>
      </c>
      <c r="I195" t="b">
        <v>0</v>
      </c>
      <c r="J195" t="s">
        <v>11</v>
      </c>
      <c r="K195">
        <f t="shared" si="19"/>
        <v>-2.9781606467020475E-4</v>
      </c>
      <c r="L195">
        <f t="shared" si="25"/>
        <v>-2.4848470594151079E-3</v>
      </c>
      <c r="M195">
        <f t="shared" si="25"/>
        <v>-9.3705887090906638E-3</v>
      </c>
      <c r="N195">
        <f t="shared" si="25"/>
        <v>-2.070216082597735E-2</v>
      </c>
      <c r="O195">
        <f t="shared" si="22"/>
        <v>1</v>
      </c>
      <c r="P195">
        <f t="shared" ca="1" si="23"/>
        <v>0.18161029164767428</v>
      </c>
      <c r="Q195" t="str">
        <f t="shared" ca="1" si="24"/>
        <v>buy</v>
      </c>
      <c r="R195" s="1">
        <f t="shared" ca="1" si="20"/>
        <v>314.86101614894773</v>
      </c>
      <c r="S195" s="2">
        <f t="shared" ca="1" si="21"/>
        <v>0</v>
      </c>
    </row>
    <row r="196" spans="1:19" x14ac:dyDescent="0.25">
      <c r="A196">
        <v>194</v>
      </c>
      <c r="B196" t="s">
        <v>205</v>
      </c>
      <c r="C196">
        <v>0.33701599999999998</v>
      </c>
      <c r="D196">
        <f t="shared" ca="1" si="26"/>
        <v>8.2128999999999994E-2</v>
      </c>
      <c r="E196">
        <v>8.2961999999999994E-2</v>
      </c>
      <c r="F196">
        <v>8.0415E-2</v>
      </c>
      <c r="G196">
        <v>0</v>
      </c>
      <c r="H196" t="s">
        <v>10</v>
      </c>
      <c r="I196" t="b">
        <v>0</v>
      </c>
      <c r="J196" t="s">
        <v>11</v>
      </c>
      <c r="K196">
        <f t="shared" ref="K196:K259" si="27">2*(C196-C195)/(C195+C196)</f>
        <v>-6.1203873385782389E-3</v>
      </c>
      <c r="L196">
        <f t="shared" si="25"/>
        <v>-5.8225712739080338E-3</v>
      </c>
      <c r="M196">
        <f t="shared" si="25"/>
        <v>-3.3377242144929258E-3</v>
      </c>
      <c r="N196">
        <f t="shared" si="25"/>
        <v>6.0328644945977384E-3</v>
      </c>
      <c r="O196">
        <f t="shared" si="22"/>
        <v>3</v>
      </c>
      <c r="P196">
        <f t="shared" ca="1" si="23"/>
        <v>0.33907779769070112</v>
      </c>
      <c r="Q196" t="str">
        <f t="shared" ca="1" si="24"/>
        <v>buy</v>
      </c>
      <c r="R196" s="1">
        <f t="shared" ref="R196:R241" ca="1" si="28">IF(AND(Q196="buy",S195&lt;&gt;0),S195/$C196,IF(Q196="sell",0,R195))</f>
        <v>314.86101614894773</v>
      </c>
      <c r="S196" s="2">
        <f t="shared" ref="S196:S241" ca="1" si="29">IF(AND(Q196="sell",R195&lt;&gt;0),R195*$C196,IF(Q196="buy",0,S195))</f>
        <v>0</v>
      </c>
    </row>
    <row r="197" spans="1:19" x14ac:dyDescent="0.25">
      <c r="A197">
        <v>195</v>
      </c>
      <c r="B197" t="s">
        <v>206</v>
      </c>
      <c r="C197">
        <v>0.333478</v>
      </c>
      <c r="D197">
        <f t="shared" ca="1" si="26"/>
        <v>8.1747E-2</v>
      </c>
      <c r="E197">
        <v>8.2177E-2</v>
      </c>
      <c r="F197">
        <v>7.8728999999999993E-2</v>
      </c>
      <c r="G197">
        <v>0</v>
      </c>
      <c r="H197" t="s">
        <v>10</v>
      </c>
      <c r="I197" t="b">
        <v>0</v>
      </c>
      <c r="J197" t="s">
        <v>11</v>
      </c>
      <c r="K197">
        <f t="shared" si="27"/>
        <v>-1.0553412856789131E-2</v>
      </c>
      <c r="L197">
        <f t="shared" si="25"/>
        <v>-4.4330255182108919E-3</v>
      </c>
      <c r="M197">
        <f t="shared" si="25"/>
        <v>1.3895457556971419E-3</v>
      </c>
      <c r="N197">
        <f t="shared" si="25"/>
        <v>4.7272699701900681E-3</v>
      </c>
      <c r="O197">
        <f t="shared" si="22"/>
        <v>9</v>
      </c>
      <c r="P197">
        <f t="shared" ca="1" si="23"/>
        <v>0.60126970918021416</v>
      </c>
      <c r="Q197" t="str">
        <f t="shared" ca="1" si="24"/>
        <v>hold</v>
      </c>
      <c r="R197" s="1">
        <f t="shared" ca="1" si="28"/>
        <v>314.86101614894773</v>
      </c>
      <c r="S197" s="2">
        <f t="shared" ca="1" si="29"/>
        <v>0</v>
      </c>
    </row>
    <row r="198" spans="1:19" x14ac:dyDescent="0.25">
      <c r="A198">
        <v>196</v>
      </c>
      <c r="B198" t="s">
        <v>207</v>
      </c>
      <c r="C198">
        <v>0.33561800000000003</v>
      </c>
      <c r="D198">
        <f t="shared" ca="1" si="26"/>
        <v>8.0076999999999995E-2</v>
      </c>
      <c r="E198">
        <v>8.1414E-2</v>
      </c>
      <c r="F198">
        <v>7.9243999999999995E-2</v>
      </c>
      <c r="G198">
        <v>0</v>
      </c>
      <c r="H198" t="s">
        <v>10</v>
      </c>
      <c r="I198" t="b">
        <v>0</v>
      </c>
      <c r="J198" t="s">
        <v>11</v>
      </c>
      <c r="K198">
        <f t="shared" si="27"/>
        <v>6.3966904599639836E-3</v>
      </c>
      <c r="L198">
        <f t="shared" si="25"/>
        <v>1.6950103316753114E-2</v>
      </c>
      <c r="M198">
        <f t="shared" si="25"/>
        <v>2.1383128834964005E-2</v>
      </c>
      <c r="N198">
        <f t="shared" si="25"/>
        <v>1.9993583079266863E-2</v>
      </c>
      <c r="O198">
        <f t="shared" si="22"/>
        <v>81</v>
      </c>
      <c r="P198">
        <f t="shared" ca="1" si="23"/>
        <v>0.85197103931627571</v>
      </c>
      <c r="Q198" t="str">
        <f t="shared" ca="1" si="24"/>
        <v>sell</v>
      </c>
      <c r="R198" s="1">
        <f t="shared" ca="1" si="28"/>
        <v>0</v>
      </c>
      <c r="S198" s="2">
        <f t="shared" ca="1" si="29"/>
        <v>105.67302451787755</v>
      </c>
    </row>
    <row r="199" spans="1:19" x14ac:dyDescent="0.25">
      <c r="A199">
        <v>197</v>
      </c>
      <c r="B199" t="s">
        <v>208</v>
      </c>
      <c r="C199">
        <v>0.33265099999999997</v>
      </c>
      <c r="D199">
        <f t="shared" ca="1" si="26"/>
        <v>8.0611000000000002E-2</v>
      </c>
      <c r="E199">
        <v>8.2101999999999994E-2</v>
      </c>
      <c r="F199">
        <v>7.9828999999999997E-2</v>
      </c>
      <c r="G199">
        <v>0</v>
      </c>
      <c r="H199" t="s">
        <v>10</v>
      </c>
      <c r="I199" t="b">
        <v>0</v>
      </c>
      <c r="J199" t="s">
        <v>11</v>
      </c>
      <c r="K199">
        <f t="shared" si="27"/>
        <v>-8.8796577426157822E-3</v>
      </c>
      <c r="L199">
        <f t="shared" si="25"/>
        <v>-1.5276348202579766E-2</v>
      </c>
      <c r="M199">
        <f t="shared" si="25"/>
        <v>-3.2226451519332878E-2</v>
      </c>
      <c r="N199">
        <f t="shared" si="25"/>
        <v>-5.3609580354296887E-2</v>
      </c>
      <c r="O199">
        <f t="shared" si="22"/>
        <v>1</v>
      </c>
      <c r="P199">
        <f t="shared" ca="1" si="23"/>
        <v>0.79543121448817822</v>
      </c>
      <c r="Q199" t="str">
        <f t="shared" ca="1" si="24"/>
        <v>hold</v>
      </c>
      <c r="R199" s="1">
        <f t="shared" ca="1" si="28"/>
        <v>0</v>
      </c>
      <c r="S199" s="2">
        <f t="shared" ca="1" si="29"/>
        <v>105.67302451787755</v>
      </c>
    </row>
    <row r="200" spans="1:19" x14ac:dyDescent="0.25">
      <c r="A200">
        <v>198</v>
      </c>
      <c r="B200" t="s">
        <v>209</v>
      </c>
      <c r="C200">
        <v>0.33260600000000001</v>
      </c>
      <c r="D200">
        <f t="shared" ca="1" si="26"/>
        <v>8.1292000000000003E-2</v>
      </c>
      <c r="E200">
        <v>8.2067000000000001E-2</v>
      </c>
      <c r="F200">
        <v>7.9131000000000007E-2</v>
      </c>
      <c r="G200">
        <v>0</v>
      </c>
      <c r="H200" t="s">
        <v>10</v>
      </c>
      <c r="I200" t="b">
        <v>0</v>
      </c>
      <c r="J200" t="s">
        <v>11</v>
      </c>
      <c r="K200">
        <f t="shared" si="27"/>
        <v>-1.3528606237878517E-4</v>
      </c>
      <c r="L200">
        <f t="shared" si="25"/>
        <v>8.7443716802369977E-3</v>
      </c>
      <c r="M200">
        <f t="shared" si="25"/>
        <v>2.4020719882816764E-2</v>
      </c>
      <c r="N200">
        <f t="shared" si="25"/>
        <v>5.6247171402149646E-2</v>
      </c>
      <c r="O200">
        <f t="shared" si="22"/>
        <v>27</v>
      </c>
      <c r="P200">
        <f t="shared" ca="1" si="23"/>
        <v>0.16479584249576418</v>
      </c>
      <c r="Q200" t="str">
        <f t="shared" ca="1" si="24"/>
        <v>buy</v>
      </c>
      <c r="R200" s="1">
        <f t="shared" ca="1" si="28"/>
        <v>317.7123218398873</v>
      </c>
      <c r="S200" s="2">
        <f t="shared" ca="1" si="29"/>
        <v>0</v>
      </c>
    </row>
    <row r="201" spans="1:19" x14ac:dyDescent="0.25">
      <c r="A201">
        <v>199</v>
      </c>
      <c r="B201" t="s">
        <v>210</v>
      </c>
      <c r="C201">
        <v>0.33282099999999998</v>
      </c>
      <c r="D201">
        <f t="shared" ca="1" si="26"/>
        <v>8.0032000000000006E-2</v>
      </c>
      <c r="E201">
        <v>8.1058000000000005E-2</v>
      </c>
      <c r="F201">
        <v>7.8977000000000006E-2</v>
      </c>
      <c r="G201">
        <v>0</v>
      </c>
      <c r="H201" t="s">
        <v>10</v>
      </c>
      <c r="I201" t="b">
        <v>0</v>
      </c>
      <c r="J201" t="s">
        <v>11</v>
      </c>
      <c r="K201">
        <f t="shared" si="27"/>
        <v>6.4620161189721855E-4</v>
      </c>
      <c r="L201">
        <f t="shared" si="25"/>
        <v>7.8148767427600372E-4</v>
      </c>
      <c r="M201">
        <f t="shared" si="25"/>
        <v>-7.9628840059609938E-3</v>
      </c>
      <c r="N201">
        <f t="shared" si="25"/>
        <v>-3.1983603888777759E-2</v>
      </c>
      <c r="O201">
        <f t="shared" si="22"/>
        <v>73</v>
      </c>
      <c r="P201">
        <f t="shared" ca="1" si="23"/>
        <v>0.22734818199937212</v>
      </c>
      <c r="Q201" t="str">
        <f t="shared" ca="1" si="24"/>
        <v>hold</v>
      </c>
      <c r="R201" s="1">
        <f t="shared" ca="1" si="28"/>
        <v>317.7123218398873</v>
      </c>
      <c r="S201" s="2">
        <f t="shared" ca="1" si="29"/>
        <v>0</v>
      </c>
    </row>
    <row r="202" spans="1:19" x14ac:dyDescent="0.25">
      <c r="A202">
        <v>200</v>
      </c>
      <c r="B202" t="s">
        <v>211</v>
      </c>
      <c r="C202">
        <v>0.33146999999999999</v>
      </c>
      <c r="D202">
        <f t="shared" ca="1" si="26"/>
        <v>8.0093999999999999E-2</v>
      </c>
      <c r="E202">
        <v>8.0965999999999996E-2</v>
      </c>
      <c r="F202">
        <v>7.8857999999999998E-2</v>
      </c>
      <c r="G202">
        <v>0</v>
      </c>
      <c r="H202" t="s">
        <v>10</v>
      </c>
      <c r="I202" t="b">
        <v>0</v>
      </c>
      <c r="J202" t="s">
        <v>11</v>
      </c>
      <c r="K202">
        <f t="shared" si="27"/>
        <v>-4.0674945167102705E-3</v>
      </c>
      <c r="L202">
        <f t="shared" si="25"/>
        <v>-4.7136961286074891E-3</v>
      </c>
      <c r="M202">
        <f t="shared" si="25"/>
        <v>-5.495183802883493E-3</v>
      </c>
      <c r="N202">
        <f t="shared" si="25"/>
        <v>2.4677002030775008E-3</v>
      </c>
      <c r="O202">
        <f t="shared" si="22"/>
        <v>3</v>
      </c>
      <c r="P202">
        <f t="shared" ca="1" si="23"/>
        <v>0.67122482440490305</v>
      </c>
      <c r="Q202" t="str">
        <f t="shared" ca="1" si="24"/>
        <v>hold</v>
      </c>
      <c r="R202" s="1">
        <f t="shared" ca="1" si="28"/>
        <v>317.7123218398873</v>
      </c>
      <c r="S202" s="2">
        <f t="shared" ca="1" si="29"/>
        <v>0</v>
      </c>
    </row>
    <row r="203" spans="1:19" x14ac:dyDescent="0.25">
      <c r="A203">
        <v>201</v>
      </c>
      <c r="B203" t="s">
        <v>212</v>
      </c>
      <c r="C203">
        <v>0.333009</v>
      </c>
      <c r="D203">
        <f t="shared" ca="1" si="26"/>
        <v>8.0357999999999999E-2</v>
      </c>
      <c r="E203">
        <v>8.0893999999999994E-2</v>
      </c>
      <c r="F203">
        <v>7.8871999999999998E-2</v>
      </c>
      <c r="G203">
        <v>0</v>
      </c>
      <c r="H203" t="s">
        <v>10</v>
      </c>
      <c r="I203" t="b">
        <v>0</v>
      </c>
      <c r="J203" t="s">
        <v>11</v>
      </c>
      <c r="K203">
        <f t="shared" si="27"/>
        <v>4.6322005661578848E-3</v>
      </c>
      <c r="L203">
        <f t="shared" si="25"/>
        <v>8.6996950828681554E-3</v>
      </c>
      <c r="M203">
        <f t="shared" si="25"/>
        <v>1.3413391211475644E-2</v>
      </c>
      <c r="N203">
        <f t="shared" si="25"/>
        <v>1.8908575014359136E-2</v>
      </c>
      <c r="O203">
        <f t="shared" si="22"/>
        <v>81</v>
      </c>
      <c r="P203">
        <f t="shared" ca="1" si="23"/>
        <v>0.98748906562313743</v>
      </c>
      <c r="Q203" t="str">
        <f t="shared" ca="1" si="24"/>
        <v>sell</v>
      </c>
      <c r="R203" s="1">
        <f t="shared" ca="1" si="28"/>
        <v>0</v>
      </c>
      <c r="S203" s="2">
        <f t="shared" ca="1" si="29"/>
        <v>105.80106258357903</v>
      </c>
    </row>
    <row r="204" spans="1:19" x14ac:dyDescent="0.25">
      <c r="A204">
        <v>202</v>
      </c>
      <c r="B204" t="s">
        <v>213</v>
      </c>
      <c r="C204">
        <v>0.33139600000000002</v>
      </c>
      <c r="D204">
        <f t="shared" ca="1" si="26"/>
        <v>8.0212000000000006E-2</v>
      </c>
      <c r="E204">
        <v>8.1380999999999995E-2</v>
      </c>
      <c r="F204">
        <v>7.8909999999999994E-2</v>
      </c>
      <c r="G204">
        <v>0</v>
      </c>
      <c r="H204" t="s">
        <v>10</v>
      </c>
      <c r="I204" t="b">
        <v>0</v>
      </c>
      <c r="J204" t="s">
        <v>11</v>
      </c>
      <c r="K204">
        <f t="shared" si="27"/>
        <v>-4.8554721894024742E-3</v>
      </c>
      <c r="L204">
        <f t="shared" si="25"/>
        <v>-9.4876727555603599E-3</v>
      </c>
      <c r="M204">
        <f t="shared" si="25"/>
        <v>-1.8187367838428517E-2</v>
      </c>
      <c r="N204">
        <f t="shared" si="25"/>
        <v>-3.1600759049904163E-2</v>
      </c>
      <c r="O204">
        <f t="shared" si="22"/>
        <v>1</v>
      </c>
      <c r="P204">
        <f t="shared" ca="1" si="23"/>
        <v>0.24656389618591679</v>
      </c>
      <c r="Q204" t="str">
        <f t="shared" ca="1" si="24"/>
        <v>buy</v>
      </c>
      <c r="R204" s="1">
        <f t="shared" ca="1" si="28"/>
        <v>319.25871942805287</v>
      </c>
      <c r="S204" s="2">
        <f t="shared" ca="1" si="29"/>
        <v>0</v>
      </c>
    </row>
    <row r="205" spans="1:19" x14ac:dyDescent="0.25">
      <c r="A205">
        <v>203</v>
      </c>
      <c r="B205" t="s">
        <v>214</v>
      </c>
      <c r="C205">
        <v>0.33318300000000001</v>
      </c>
      <c r="D205">
        <f t="shared" ca="1" si="26"/>
        <v>8.0779000000000004E-2</v>
      </c>
      <c r="E205">
        <v>8.1752000000000005E-2</v>
      </c>
      <c r="F205">
        <v>7.9571000000000003E-2</v>
      </c>
      <c r="G205">
        <v>0</v>
      </c>
      <c r="H205" t="s">
        <v>10</v>
      </c>
      <c r="I205" t="b">
        <v>0</v>
      </c>
      <c r="J205" t="s">
        <v>11</v>
      </c>
      <c r="K205">
        <f t="shared" si="27"/>
        <v>5.3778407081776069E-3</v>
      </c>
      <c r="L205">
        <f t="shared" si="25"/>
        <v>1.0233312897580081E-2</v>
      </c>
      <c r="M205">
        <f t="shared" si="25"/>
        <v>1.9720985653140441E-2</v>
      </c>
      <c r="N205">
        <f t="shared" si="25"/>
        <v>3.7908353491568958E-2</v>
      </c>
      <c r="O205">
        <f t="shared" si="22"/>
        <v>81</v>
      </c>
      <c r="P205">
        <f t="shared" ca="1" si="23"/>
        <v>0.73550681161066733</v>
      </c>
      <c r="Q205" t="str">
        <f t="shared" ca="1" si="24"/>
        <v>sell</v>
      </c>
      <c r="R205" s="1">
        <f t="shared" ca="1" si="28"/>
        <v>0</v>
      </c>
      <c r="S205" s="2">
        <f t="shared" ca="1" si="29"/>
        <v>106.37157791519694</v>
      </c>
    </row>
    <row r="206" spans="1:19" x14ac:dyDescent="0.25">
      <c r="A206">
        <v>204</v>
      </c>
      <c r="B206" t="s">
        <v>215</v>
      </c>
      <c r="C206">
        <v>0.33168500000000001</v>
      </c>
      <c r="D206">
        <f t="shared" ca="1" si="26"/>
        <v>8.0568000000000001E-2</v>
      </c>
      <c r="E206">
        <v>8.2182000000000005E-2</v>
      </c>
      <c r="F206">
        <v>7.9605999999999996E-2</v>
      </c>
      <c r="G206">
        <v>0</v>
      </c>
      <c r="H206" t="s">
        <v>10</v>
      </c>
      <c r="I206" t="b">
        <v>0</v>
      </c>
      <c r="J206" t="s">
        <v>11</v>
      </c>
      <c r="K206">
        <f t="shared" si="27"/>
        <v>-4.5061576132405211E-3</v>
      </c>
      <c r="L206">
        <f t="shared" si="25"/>
        <v>-9.883998321418128E-3</v>
      </c>
      <c r="M206">
        <f t="shared" si="25"/>
        <v>-2.0117311218998207E-2</v>
      </c>
      <c r="N206">
        <f t="shared" si="25"/>
        <v>-3.9838296872138648E-2</v>
      </c>
      <c r="O206">
        <f t="shared" si="22"/>
        <v>1</v>
      </c>
      <c r="P206">
        <f t="shared" ca="1" si="23"/>
        <v>7.2731465549579322E-2</v>
      </c>
      <c r="Q206" t="str">
        <f t="shared" ca="1" si="24"/>
        <v>buy</v>
      </c>
      <c r="R206" s="1">
        <f t="shared" ca="1" si="28"/>
        <v>320.70059820370813</v>
      </c>
      <c r="S206" s="2">
        <f t="shared" ca="1" si="29"/>
        <v>0</v>
      </c>
    </row>
    <row r="207" spans="1:19" x14ac:dyDescent="0.25">
      <c r="A207">
        <v>205</v>
      </c>
      <c r="B207" t="s">
        <v>216</v>
      </c>
      <c r="C207">
        <v>0.332843</v>
      </c>
      <c r="D207">
        <f t="shared" ca="1" si="26"/>
        <v>8.1087000000000006E-2</v>
      </c>
      <c r="E207">
        <v>8.2361000000000004E-2</v>
      </c>
      <c r="F207">
        <v>8.0210000000000004E-2</v>
      </c>
      <c r="G207">
        <v>0</v>
      </c>
      <c r="H207" t="s">
        <v>10</v>
      </c>
      <c r="I207" t="b">
        <v>0</v>
      </c>
      <c r="J207" t="s">
        <v>11</v>
      </c>
      <c r="K207">
        <f t="shared" si="27"/>
        <v>3.4851804589121674E-3</v>
      </c>
      <c r="L207">
        <f t="shared" si="25"/>
        <v>7.9913380721526889E-3</v>
      </c>
      <c r="M207">
        <f t="shared" si="25"/>
        <v>1.7875336393570817E-2</v>
      </c>
      <c r="N207">
        <f t="shared" si="25"/>
        <v>3.7992647612569028E-2</v>
      </c>
      <c r="O207">
        <f t="shared" si="22"/>
        <v>81</v>
      </c>
      <c r="P207">
        <f t="shared" ca="1" si="23"/>
        <v>0.5494979086261691</v>
      </c>
      <c r="Q207" t="str">
        <f t="shared" ca="1" si="24"/>
        <v>sell</v>
      </c>
      <c r="R207" s="1">
        <f t="shared" ca="1" si="28"/>
        <v>0</v>
      </c>
      <c r="S207" s="2">
        <f t="shared" ca="1" si="29"/>
        <v>106.74294920791682</v>
      </c>
    </row>
    <row r="208" spans="1:19" x14ac:dyDescent="0.25">
      <c r="A208">
        <v>206</v>
      </c>
      <c r="B208" t="s">
        <v>217</v>
      </c>
      <c r="C208">
        <v>0.33791300000000002</v>
      </c>
      <c r="D208">
        <f t="shared" ca="1" si="26"/>
        <v>8.1532999999999994E-2</v>
      </c>
      <c r="E208">
        <v>8.2503000000000007E-2</v>
      </c>
      <c r="F208">
        <v>8.0687999999999996E-2</v>
      </c>
      <c r="G208">
        <v>0</v>
      </c>
      <c r="H208" t="s">
        <v>10</v>
      </c>
      <c r="I208" t="b">
        <v>0</v>
      </c>
      <c r="J208" t="s">
        <v>11</v>
      </c>
      <c r="K208">
        <f t="shared" si="27"/>
        <v>1.5117270661760815E-2</v>
      </c>
      <c r="L208">
        <f t="shared" si="25"/>
        <v>1.1632090202848647E-2</v>
      </c>
      <c r="M208">
        <f t="shared" si="25"/>
        <v>3.6407521306959581E-3</v>
      </c>
      <c r="N208">
        <f t="shared" si="25"/>
        <v>-1.4234584262874859E-2</v>
      </c>
      <c r="O208">
        <f t="shared" si="22"/>
        <v>79</v>
      </c>
      <c r="P208">
        <f t="shared" ca="1" si="23"/>
        <v>0.81788991464990268</v>
      </c>
      <c r="Q208" t="str">
        <f t="shared" ca="1" si="24"/>
        <v>sell</v>
      </c>
      <c r="R208" s="1">
        <f t="shared" ca="1" si="28"/>
        <v>0</v>
      </c>
      <c r="S208" s="2">
        <f t="shared" ca="1" si="29"/>
        <v>106.74294920791682</v>
      </c>
    </row>
    <row r="209" spans="1:19" x14ac:dyDescent="0.25">
      <c r="A209">
        <v>207</v>
      </c>
      <c r="B209" t="s">
        <v>218</v>
      </c>
      <c r="C209">
        <v>0.33681499999999998</v>
      </c>
      <c r="D209">
        <f t="shared" ca="1" si="26"/>
        <v>8.1735000000000002E-2</v>
      </c>
      <c r="E209">
        <v>8.3099000000000006E-2</v>
      </c>
      <c r="F209">
        <v>8.1002000000000005E-2</v>
      </c>
      <c r="G209">
        <v>0</v>
      </c>
      <c r="H209" t="s">
        <v>10</v>
      </c>
      <c r="I209" t="b">
        <v>0</v>
      </c>
      <c r="J209" t="s">
        <v>11</v>
      </c>
      <c r="K209">
        <f t="shared" si="27"/>
        <v>-3.2546448346594285E-3</v>
      </c>
      <c r="L209">
        <f t="shared" si="25"/>
        <v>-1.8371915496420244E-2</v>
      </c>
      <c r="M209">
        <f t="shared" si="25"/>
        <v>-3.0004005699268893E-2</v>
      </c>
      <c r="N209">
        <f t="shared" si="25"/>
        <v>-3.3644757829964851E-2</v>
      </c>
      <c r="O209">
        <f t="shared" si="22"/>
        <v>1</v>
      </c>
      <c r="P209">
        <f t="shared" ca="1" si="23"/>
        <v>0.14398013757583106</v>
      </c>
      <c r="Q209" t="str">
        <f t="shared" ca="1" si="24"/>
        <v>buy</v>
      </c>
      <c r="R209" s="1">
        <f t="shared" ca="1" si="28"/>
        <v>316.91863250721264</v>
      </c>
      <c r="S209" s="2">
        <f t="shared" ca="1" si="29"/>
        <v>0</v>
      </c>
    </row>
    <row r="210" spans="1:19" x14ac:dyDescent="0.25">
      <c r="A210">
        <v>208</v>
      </c>
      <c r="B210" t="s">
        <v>219</v>
      </c>
      <c r="C210">
        <v>0.33674900000000002</v>
      </c>
      <c r="D210">
        <f t="shared" ca="1" si="26"/>
        <v>8.1745999999999999E-2</v>
      </c>
      <c r="E210">
        <v>8.5057999999999995E-2</v>
      </c>
      <c r="F210">
        <v>8.1035999999999997E-2</v>
      </c>
      <c r="G210">
        <v>0</v>
      </c>
      <c r="H210" t="s">
        <v>10</v>
      </c>
      <c r="I210" t="b">
        <v>0</v>
      </c>
      <c r="J210" t="s">
        <v>11</v>
      </c>
      <c r="K210">
        <f t="shared" si="27"/>
        <v>-1.9597246883727449E-4</v>
      </c>
      <c r="L210">
        <f t="shared" si="25"/>
        <v>3.0586723658221539E-3</v>
      </c>
      <c r="M210">
        <f t="shared" si="25"/>
        <v>2.1430587862242396E-2</v>
      </c>
      <c r="N210">
        <f t="shared" si="25"/>
        <v>5.143459356151129E-2</v>
      </c>
      <c r="O210">
        <f t="shared" si="22"/>
        <v>27</v>
      </c>
      <c r="P210">
        <f t="shared" ca="1" si="23"/>
        <v>9.9841180104925376E-2</v>
      </c>
      <c r="Q210" t="str">
        <f t="shared" ca="1" si="24"/>
        <v>buy</v>
      </c>
      <c r="R210" s="1">
        <f t="shared" ca="1" si="28"/>
        <v>316.91863250721264</v>
      </c>
      <c r="S210" s="2">
        <f t="shared" ca="1" si="29"/>
        <v>0</v>
      </c>
    </row>
    <row r="211" spans="1:19" x14ac:dyDescent="0.25">
      <c r="A211">
        <v>209</v>
      </c>
      <c r="B211" t="s">
        <v>220</v>
      </c>
      <c r="C211">
        <v>0.337918</v>
      </c>
      <c r="D211">
        <f t="shared" ca="1" si="26"/>
        <v>8.1620999999999999E-2</v>
      </c>
      <c r="E211">
        <v>8.5648000000000002E-2</v>
      </c>
      <c r="F211">
        <v>8.1040000000000001E-2</v>
      </c>
      <c r="G211">
        <v>0</v>
      </c>
      <c r="H211" t="s">
        <v>10</v>
      </c>
      <c r="I211" t="b">
        <v>0</v>
      </c>
      <c r="J211" t="s">
        <v>11</v>
      </c>
      <c r="K211">
        <f t="shared" si="27"/>
        <v>3.4654133076020485E-3</v>
      </c>
      <c r="L211">
        <f t="shared" si="25"/>
        <v>3.6613857764393231E-3</v>
      </c>
      <c r="M211">
        <f t="shared" si="25"/>
        <v>6.0271341061716912E-4</v>
      </c>
      <c r="N211">
        <f t="shared" si="25"/>
        <v>-2.0827874451625226E-2</v>
      </c>
      <c r="O211">
        <f t="shared" si="22"/>
        <v>79</v>
      </c>
      <c r="P211">
        <f t="shared" ca="1" si="23"/>
        <v>0.92443573125506029</v>
      </c>
      <c r="Q211" t="str">
        <f t="shared" ca="1" si="24"/>
        <v>sell</v>
      </c>
      <c r="R211" s="1">
        <f t="shared" ca="1" si="28"/>
        <v>0</v>
      </c>
      <c r="S211" s="2">
        <f t="shared" ca="1" si="29"/>
        <v>107.09251045957228</v>
      </c>
    </row>
    <row r="212" spans="1:19" x14ac:dyDescent="0.25">
      <c r="A212">
        <v>210</v>
      </c>
      <c r="B212" t="s">
        <v>221</v>
      </c>
      <c r="C212">
        <v>0.334121</v>
      </c>
      <c r="D212">
        <f t="shared" ca="1" si="26"/>
        <v>8.1515000000000004E-2</v>
      </c>
      <c r="E212">
        <v>8.3308999999999994E-2</v>
      </c>
      <c r="F212">
        <v>8.1015000000000004E-2</v>
      </c>
      <c r="G212">
        <v>0</v>
      </c>
      <c r="H212" t="s">
        <v>10</v>
      </c>
      <c r="I212" t="b">
        <v>0</v>
      </c>
      <c r="J212" t="s">
        <v>11</v>
      </c>
      <c r="K212">
        <f t="shared" si="27"/>
        <v>-1.129993943803855E-2</v>
      </c>
      <c r="L212">
        <f t="shared" si="25"/>
        <v>-1.4765352745640599E-2</v>
      </c>
      <c r="M212">
        <f t="shared" si="25"/>
        <v>-1.8426738522079922E-2</v>
      </c>
      <c r="N212">
        <f t="shared" si="25"/>
        <v>-1.9029451932697092E-2</v>
      </c>
      <c r="O212">
        <f t="shared" si="22"/>
        <v>1</v>
      </c>
      <c r="P212">
        <f t="shared" ca="1" si="23"/>
        <v>0.23424311083698579</v>
      </c>
      <c r="Q212" t="str">
        <f t="shared" ca="1" si="24"/>
        <v>buy</v>
      </c>
      <c r="R212" s="1">
        <f t="shared" ca="1" si="28"/>
        <v>320.52014228250329</v>
      </c>
      <c r="S212" s="2">
        <f t="shared" ca="1" si="29"/>
        <v>0</v>
      </c>
    </row>
    <row r="213" spans="1:19" x14ac:dyDescent="0.25">
      <c r="A213">
        <v>211</v>
      </c>
      <c r="B213" t="s">
        <v>222</v>
      </c>
      <c r="C213">
        <v>0.33474700000000002</v>
      </c>
      <c r="D213">
        <f t="shared" ca="1" si="26"/>
        <v>8.2614000000000007E-2</v>
      </c>
      <c r="E213">
        <v>8.5447999999999996E-2</v>
      </c>
      <c r="F213">
        <v>8.1636E-2</v>
      </c>
      <c r="G213">
        <v>0</v>
      </c>
      <c r="H213" t="s">
        <v>10</v>
      </c>
      <c r="I213" t="b">
        <v>0</v>
      </c>
      <c r="J213" t="s">
        <v>11</v>
      </c>
      <c r="K213">
        <f t="shared" si="27"/>
        <v>1.8718192528272108E-3</v>
      </c>
      <c r="L213">
        <f t="shared" si="25"/>
        <v>1.3171758690865761E-2</v>
      </c>
      <c r="M213">
        <f t="shared" si="25"/>
        <v>2.7937111436506359E-2</v>
      </c>
      <c r="N213">
        <f t="shared" si="25"/>
        <v>4.6363849958586278E-2</v>
      </c>
      <c r="O213">
        <f t="shared" si="22"/>
        <v>81</v>
      </c>
      <c r="P213">
        <f t="shared" ca="1" si="23"/>
        <v>0.91841740218198964</v>
      </c>
      <c r="Q213" t="str">
        <f t="shared" ca="1" si="24"/>
        <v>sell</v>
      </c>
      <c r="R213" s="1">
        <f t="shared" ca="1" si="28"/>
        <v>0</v>
      </c>
      <c r="S213" s="2">
        <f t="shared" ca="1" si="29"/>
        <v>107.29315606864114</v>
      </c>
    </row>
    <row r="214" spans="1:19" x14ac:dyDescent="0.25">
      <c r="A214">
        <v>212</v>
      </c>
      <c r="B214" t="s">
        <v>223</v>
      </c>
      <c r="C214">
        <v>0.331731</v>
      </c>
      <c r="D214">
        <f t="shared" ca="1" si="26"/>
        <v>8.4611000000000006E-2</v>
      </c>
      <c r="E214">
        <v>8.7328000000000003E-2</v>
      </c>
      <c r="F214">
        <v>8.3429000000000003E-2</v>
      </c>
      <c r="G214">
        <v>0</v>
      </c>
      <c r="H214" t="s">
        <v>10</v>
      </c>
      <c r="I214" t="b">
        <v>0</v>
      </c>
      <c r="J214" t="s">
        <v>11</v>
      </c>
      <c r="K214">
        <f t="shared" si="27"/>
        <v>-9.0505613088504612E-3</v>
      </c>
      <c r="L214">
        <f t="shared" si="25"/>
        <v>-1.0922380561677672E-2</v>
      </c>
      <c r="M214">
        <f t="shared" si="25"/>
        <v>-2.4094139252543431E-2</v>
      </c>
      <c r="N214">
        <f t="shared" si="25"/>
        <v>-5.2031250689049791E-2</v>
      </c>
      <c r="O214">
        <f t="shared" ref="O214:O241" si="30">27*IF(K214&lt;-0.0001,0,IF(AND(K214&gt;=-0.0001,K214&lt;0.0001),1,2))+9*IF(L214&lt;-0.0001,0,IF(AND(L214&gt;=-0.0001,L214&lt;0.0001),1,2))+3*IF(M214&lt;-0.0001,0,IF(AND(M214&gt;=-0.0001,M214&lt;0.0001),1,2))+IF(N214&lt;-0.0001,0,IF(AND(N214&gt;=-0.0001,N214&lt;0.0001),1,2))+1</f>
        <v>1</v>
      </c>
      <c r="P214">
        <f t="shared" ref="P214:P277" ca="1" si="31">RAND()</f>
        <v>0.76672712584662239</v>
      </c>
      <c r="Q214" t="str">
        <f t="shared" ref="Q214:Q241" ca="1" si="32">IF(P214&lt;VLOOKUP(O214,$U$2:$X$82,2),"buy",IF(P214&lt;VLOOKUP(O214,$U$2:$X$82,2)+VLOOKUP(O214,$U$2:$X$82,3),"hold","sell"))</f>
        <v>hold</v>
      </c>
      <c r="R214" s="1">
        <f t="shared" ca="1" si="28"/>
        <v>0</v>
      </c>
      <c r="S214" s="2">
        <f t="shared" ca="1" si="29"/>
        <v>107.29315606864114</v>
      </c>
    </row>
    <row r="215" spans="1:19" x14ac:dyDescent="0.25">
      <c r="A215">
        <v>213</v>
      </c>
      <c r="B215" t="s">
        <v>224</v>
      </c>
      <c r="C215">
        <v>0.336532</v>
      </c>
      <c r="D215">
        <f t="shared" ca="1" si="26"/>
        <v>8.6196999999999996E-2</v>
      </c>
      <c r="E215">
        <v>9.0228000000000003E-2</v>
      </c>
      <c r="F215">
        <v>8.5571999999999995E-2</v>
      </c>
      <c r="G215">
        <v>0</v>
      </c>
      <c r="H215" t="s">
        <v>10</v>
      </c>
      <c r="I215" t="b">
        <v>0</v>
      </c>
      <c r="J215" t="s">
        <v>11</v>
      </c>
      <c r="K215">
        <f t="shared" si="27"/>
        <v>1.4368594400707504E-2</v>
      </c>
      <c r="L215">
        <f t="shared" si="25"/>
        <v>2.3419155709557965E-2</v>
      </c>
      <c r="M215">
        <f t="shared" si="25"/>
        <v>3.4341536271235637E-2</v>
      </c>
      <c r="N215">
        <f t="shared" si="25"/>
        <v>5.8435675523779068E-2</v>
      </c>
      <c r="O215">
        <f t="shared" si="30"/>
        <v>81</v>
      </c>
      <c r="P215">
        <f t="shared" ca="1" si="31"/>
        <v>0.69780521638739434</v>
      </c>
      <c r="Q215" t="str">
        <f t="shared" ca="1" si="32"/>
        <v>sell</v>
      </c>
      <c r="R215" s="1">
        <f t="shared" ca="1" si="28"/>
        <v>0</v>
      </c>
      <c r="S215" s="2">
        <f t="shared" ca="1" si="29"/>
        <v>107.29315606864114</v>
      </c>
    </row>
    <row r="216" spans="1:19" x14ac:dyDescent="0.25">
      <c r="A216">
        <v>214</v>
      </c>
      <c r="B216" t="s">
        <v>225</v>
      </c>
      <c r="C216">
        <v>0.338314</v>
      </c>
      <c r="D216">
        <f t="shared" ca="1" si="26"/>
        <v>8.9519000000000001E-2</v>
      </c>
      <c r="E216">
        <v>9.8149E-2</v>
      </c>
      <c r="F216">
        <v>8.6632000000000001E-2</v>
      </c>
      <c r="G216">
        <v>0</v>
      </c>
      <c r="H216" t="s">
        <v>10</v>
      </c>
      <c r="I216" t="b">
        <v>0</v>
      </c>
      <c r="J216" t="s">
        <v>11</v>
      </c>
      <c r="K216">
        <f t="shared" si="27"/>
        <v>5.2812048971172853E-3</v>
      </c>
      <c r="L216">
        <f t="shared" si="25"/>
        <v>-9.0873895035902194E-3</v>
      </c>
      <c r="M216">
        <f t="shared" si="25"/>
        <v>-3.2506545213148184E-2</v>
      </c>
      <c r="N216">
        <f t="shared" si="25"/>
        <v>-6.6848081484383814E-2</v>
      </c>
      <c r="O216">
        <f t="shared" si="30"/>
        <v>55</v>
      </c>
      <c r="P216">
        <f t="shared" ca="1" si="31"/>
        <v>0.95459197810986851</v>
      </c>
      <c r="Q216" t="str">
        <f t="shared" ca="1" si="32"/>
        <v>sell</v>
      </c>
      <c r="R216" s="1">
        <f t="shared" ca="1" si="28"/>
        <v>0</v>
      </c>
      <c r="S216" s="2">
        <f t="shared" ca="1" si="29"/>
        <v>107.29315606864114</v>
      </c>
    </row>
    <row r="217" spans="1:19" x14ac:dyDescent="0.25">
      <c r="A217">
        <v>215</v>
      </c>
      <c r="B217" t="s">
        <v>226</v>
      </c>
      <c r="C217">
        <v>0.338895</v>
      </c>
      <c r="D217">
        <f t="shared" ca="1" si="26"/>
        <v>8.9234999999999995E-2</v>
      </c>
      <c r="E217">
        <v>9.4593999999999998E-2</v>
      </c>
      <c r="F217">
        <v>8.8331999999999994E-2</v>
      </c>
      <c r="G217">
        <v>0</v>
      </c>
      <c r="H217" t="s">
        <v>10</v>
      </c>
      <c r="I217" t="b">
        <v>0</v>
      </c>
      <c r="J217" t="s">
        <v>11</v>
      </c>
      <c r="K217">
        <f t="shared" si="27"/>
        <v>1.7158661506270537E-3</v>
      </c>
      <c r="L217">
        <f t="shared" si="25"/>
        <v>-3.5653387464902315E-3</v>
      </c>
      <c r="M217">
        <f t="shared" si="25"/>
        <v>5.5220507570999874E-3</v>
      </c>
      <c r="N217">
        <f t="shared" si="25"/>
        <v>3.8028595970248172E-2</v>
      </c>
      <c r="O217">
        <f t="shared" si="30"/>
        <v>63</v>
      </c>
      <c r="P217">
        <f t="shared" ca="1" si="31"/>
        <v>0.56075525745157351</v>
      </c>
      <c r="Q217" t="str">
        <f t="shared" ca="1" si="32"/>
        <v>sell</v>
      </c>
      <c r="R217" s="1">
        <f t="shared" ca="1" si="28"/>
        <v>0</v>
      </c>
      <c r="S217" s="2">
        <f t="shared" ca="1" si="29"/>
        <v>107.29315606864114</v>
      </c>
    </row>
    <row r="218" spans="1:19" x14ac:dyDescent="0.25">
      <c r="A218">
        <v>216</v>
      </c>
      <c r="B218" t="s">
        <v>227</v>
      </c>
      <c r="C218">
        <v>0.33799699999999999</v>
      </c>
      <c r="D218">
        <f t="shared" ca="1" si="26"/>
        <v>9.0430999999999997E-2</v>
      </c>
      <c r="E218">
        <v>9.1086E-2</v>
      </c>
      <c r="F218">
        <v>8.4379999999999997E-2</v>
      </c>
      <c r="G218">
        <v>0</v>
      </c>
      <c r="H218" t="s">
        <v>10</v>
      </c>
      <c r="I218" t="b">
        <v>0</v>
      </c>
      <c r="J218" t="s">
        <v>11</v>
      </c>
      <c r="K218">
        <f t="shared" si="27"/>
        <v>-2.6533036289393577E-3</v>
      </c>
      <c r="L218">
        <f t="shared" si="25"/>
        <v>-4.3691697795664114E-3</v>
      </c>
      <c r="M218">
        <f t="shared" si="25"/>
        <v>-8.0383103307617989E-4</v>
      </c>
      <c r="N218">
        <f t="shared" si="25"/>
        <v>-6.3258817901761678E-3</v>
      </c>
      <c r="O218">
        <f t="shared" si="30"/>
        <v>1</v>
      </c>
      <c r="P218">
        <f t="shared" ca="1" si="31"/>
        <v>0.19946471139366084</v>
      </c>
      <c r="Q218" t="str">
        <f t="shared" ca="1" si="32"/>
        <v>buy</v>
      </c>
      <c r="R218" s="1">
        <f t="shared" ca="1" si="28"/>
        <v>317.43819048287747</v>
      </c>
      <c r="S218" s="2">
        <f t="shared" ca="1" si="29"/>
        <v>0</v>
      </c>
    </row>
    <row r="219" spans="1:19" x14ac:dyDescent="0.25">
      <c r="A219">
        <v>217</v>
      </c>
      <c r="B219" t="s">
        <v>228</v>
      </c>
      <c r="C219">
        <v>0.33971099999999999</v>
      </c>
      <c r="D219">
        <f t="shared" ca="1" si="26"/>
        <v>9.0299000000000004E-2</v>
      </c>
      <c r="E219">
        <v>9.3160000000000007E-2</v>
      </c>
      <c r="F219">
        <v>8.7264999999999995E-2</v>
      </c>
      <c r="G219">
        <v>0</v>
      </c>
      <c r="H219" t="s">
        <v>10</v>
      </c>
      <c r="I219" t="b">
        <v>0</v>
      </c>
      <c r="J219" t="s">
        <v>11</v>
      </c>
      <c r="K219">
        <f t="shared" si="27"/>
        <v>5.0582256665112216E-3</v>
      </c>
      <c r="L219">
        <f t="shared" si="25"/>
        <v>7.7115292954505789E-3</v>
      </c>
      <c r="M219">
        <f t="shared" si="25"/>
        <v>1.2080699075016989E-2</v>
      </c>
      <c r="N219">
        <f t="shared" si="25"/>
        <v>1.288453010809317E-2</v>
      </c>
      <c r="O219">
        <f t="shared" si="30"/>
        <v>81</v>
      </c>
      <c r="P219">
        <f t="shared" ca="1" si="31"/>
        <v>0.12254080704050008</v>
      </c>
      <c r="Q219" t="str">
        <f t="shared" ca="1" si="32"/>
        <v>hold</v>
      </c>
      <c r="R219" s="1">
        <f t="shared" ca="1" si="28"/>
        <v>317.43819048287747</v>
      </c>
      <c r="S219" s="2">
        <f t="shared" ca="1" si="29"/>
        <v>0</v>
      </c>
    </row>
    <row r="220" spans="1:19" x14ac:dyDescent="0.25">
      <c r="A220">
        <v>218</v>
      </c>
      <c r="B220" t="s">
        <v>229</v>
      </c>
      <c r="C220">
        <v>0.33854299999999998</v>
      </c>
      <c r="D220">
        <f t="shared" ca="1" si="26"/>
        <v>9.1386999999999996E-2</v>
      </c>
      <c r="E220">
        <v>9.3716999999999995E-2</v>
      </c>
      <c r="F220">
        <v>8.9430999999999997E-2</v>
      </c>
      <c r="G220">
        <v>0</v>
      </c>
      <c r="H220" t="s">
        <v>10</v>
      </c>
      <c r="I220" t="b">
        <v>0</v>
      </c>
      <c r="J220" t="s">
        <v>11</v>
      </c>
      <c r="K220">
        <f t="shared" si="27"/>
        <v>-3.4441374470331248E-3</v>
      </c>
      <c r="L220">
        <f t="shared" si="25"/>
        <v>-8.5023631135443464E-3</v>
      </c>
      <c r="M220">
        <f t="shared" si="25"/>
        <v>-1.6213892408994925E-2</v>
      </c>
      <c r="N220">
        <f t="shared" si="25"/>
        <v>-2.8294591484011915E-2</v>
      </c>
      <c r="O220">
        <f t="shared" si="30"/>
        <v>1</v>
      </c>
      <c r="P220">
        <f t="shared" ca="1" si="31"/>
        <v>0.99004750119638596</v>
      </c>
      <c r="Q220" t="str">
        <f t="shared" ca="1" si="32"/>
        <v>hold</v>
      </c>
      <c r="R220" s="1">
        <f t="shared" ca="1" si="28"/>
        <v>317.43819048287747</v>
      </c>
      <c r="S220" s="2">
        <f t="shared" ca="1" si="29"/>
        <v>0</v>
      </c>
    </row>
    <row r="221" spans="1:19" x14ac:dyDescent="0.25">
      <c r="A221">
        <v>219</v>
      </c>
      <c r="B221" t="s">
        <v>230</v>
      </c>
      <c r="C221">
        <v>0.33574100000000001</v>
      </c>
      <c r="D221">
        <f t="shared" ca="1" si="26"/>
        <v>9.1635999999999995E-2</v>
      </c>
      <c r="E221">
        <v>9.7316E-2</v>
      </c>
      <c r="F221">
        <v>9.0297000000000002E-2</v>
      </c>
      <c r="G221">
        <v>0</v>
      </c>
      <c r="H221" t="s">
        <v>10</v>
      </c>
      <c r="I221" t="b">
        <v>0</v>
      </c>
      <c r="J221" t="s">
        <v>11</v>
      </c>
      <c r="K221">
        <f t="shared" si="27"/>
        <v>-8.3110380789102843E-3</v>
      </c>
      <c r="L221">
        <f t="shared" si="25"/>
        <v>-4.8669006318771595E-3</v>
      </c>
      <c r="M221">
        <f t="shared" si="25"/>
        <v>3.6354624816671869E-3</v>
      </c>
      <c r="N221">
        <f t="shared" si="25"/>
        <v>1.9849354890662113E-2</v>
      </c>
      <c r="O221">
        <f t="shared" si="30"/>
        <v>9</v>
      </c>
      <c r="P221">
        <f t="shared" ca="1" si="31"/>
        <v>0.60934914600755252</v>
      </c>
      <c r="Q221" t="str">
        <f t="shared" ca="1" si="32"/>
        <v>hold</v>
      </c>
      <c r="R221" s="1">
        <f t="shared" ca="1" si="28"/>
        <v>317.43819048287747</v>
      </c>
      <c r="S221" s="2">
        <f t="shared" ca="1" si="29"/>
        <v>0</v>
      </c>
    </row>
    <row r="222" spans="1:19" x14ac:dyDescent="0.25">
      <c r="A222">
        <v>220</v>
      </c>
      <c r="B222" t="s">
        <v>231</v>
      </c>
      <c r="C222">
        <v>0.34004600000000001</v>
      </c>
      <c r="D222">
        <f t="shared" ca="1" si="26"/>
        <v>9.5498E-2</v>
      </c>
      <c r="E222">
        <v>9.6864000000000006E-2</v>
      </c>
      <c r="F222">
        <v>9.0491000000000002E-2</v>
      </c>
      <c r="G222">
        <v>0</v>
      </c>
      <c r="H222" t="s">
        <v>10</v>
      </c>
      <c r="I222" t="b">
        <v>0</v>
      </c>
      <c r="J222" t="s">
        <v>11</v>
      </c>
      <c r="K222">
        <f t="shared" si="27"/>
        <v>1.2740700842129259E-2</v>
      </c>
      <c r="L222">
        <f t="shared" si="25"/>
        <v>2.1051738921039544E-2</v>
      </c>
      <c r="M222">
        <f t="shared" si="25"/>
        <v>2.5918639552916702E-2</v>
      </c>
      <c r="N222">
        <f t="shared" si="25"/>
        <v>2.2283177071249514E-2</v>
      </c>
      <c r="O222">
        <f t="shared" si="30"/>
        <v>81</v>
      </c>
      <c r="P222">
        <f t="shared" ca="1" si="31"/>
        <v>0.92415127481602899</v>
      </c>
      <c r="Q222" t="str">
        <f t="shared" ca="1" si="32"/>
        <v>sell</v>
      </c>
      <c r="R222" s="1">
        <f t="shared" ca="1" si="28"/>
        <v>0</v>
      </c>
      <c r="S222" s="2">
        <f t="shared" ca="1" si="29"/>
        <v>107.94358692094056</v>
      </c>
    </row>
    <row r="223" spans="1:19" x14ac:dyDescent="0.25">
      <c r="A223">
        <v>221</v>
      </c>
      <c r="B223" t="s">
        <v>232</v>
      </c>
      <c r="C223">
        <v>0.34562700000000002</v>
      </c>
      <c r="D223">
        <f t="shared" ca="1" si="26"/>
        <v>9.4454999999999997E-2</v>
      </c>
      <c r="E223">
        <v>9.5658999999999994E-2</v>
      </c>
      <c r="F223">
        <v>9.0638999999999997E-2</v>
      </c>
      <c r="G223">
        <v>0</v>
      </c>
      <c r="H223" t="s">
        <v>10</v>
      </c>
      <c r="I223" t="b">
        <v>0</v>
      </c>
      <c r="J223" t="s">
        <v>11</v>
      </c>
      <c r="K223">
        <f t="shared" si="27"/>
        <v>1.627889679191102E-2</v>
      </c>
      <c r="L223">
        <f t="shared" si="25"/>
        <v>3.5381959497817611E-3</v>
      </c>
      <c r="M223">
        <f t="shared" si="25"/>
        <v>-1.7513542971257783E-2</v>
      </c>
      <c r="N223">
        <f t="shared" si="25"/>
        <v>-4.3432182524174481E-2</v>
      </c>
      <c r="O223">
        <f t="shared" si="30"/>
        <v>73</v>
      </c>
      <c r="P223">
        <f t="shared" ca="1" si="31"/>
        <v>0.47751751848258606</v>
      </c>
      <c r="Q223" t="str">
        <f t="shared" ca="1" si="32"/>
        <v>sell</v>
      </c>
      <c r="R223" s="1">
        <f t="shared" ca="1" si="28"/>
        <v>0</v>
      </c>
      <c r="S223" s="2">
        <f t="shared" ca="1" si="29"/>
        <v>107.94358692094056</v>
      </c>
    </row>
    <row r="224" spans="1:19" x14ac:dyDescent="0.25">
      <c r="A224">
        <v>222</v>
      </c>
      <c r="B224" t="s">
        <v>233</v>
      </c>
      <c r="C224">
        <v>0.34278199999999998</v>
      </c>
      <c r="D224">
        <f t="shared" ca="1" si="26"/>
        <v>9.1761999999999996E-2</v>
      </c>
      <c r="E224">
        <v>9.5351000000000005E-2</v>
      </c>
      <c r="F224">
        <v>9.0761999999999995E-2</v>
      </c>
      <c r="G224">
        <v>0</v>
      </c>
      <c r="H224" t="s">
        <v>10</v>
      </c>
      <c r="I224" t="b">
        <v>0</v>
      </c>
      <c r="J224" t="s">
        <v>11</v>
      </c>
      <c r="K224">
        <f t="shared" si="27"/>
        <v>-8.2654352281856906E-3</v>
      </c>
      <c r="L224">
        <f t="shared" si="25"/>
        <v>-2.4544332020096711E-2</v>
      </c>
      <c r="M224">
        <f t="shared" si="25"/>
        <v>-2.8082527969878472E-2</v>
      </c>
      <c r="N224">
        <f t="shared" si="25"/>
        <v>-1.056898499862069E-2</v>
      </c>
      <c r="O224">
        <f t="shared" si="30"/>
        <v>1</v>
      </c>
      <c r="P224">
        <f t="shared" ca="1" si="31"/>
        <v>0.12818341626618979</v>
      </c>
      <c r="Q224" t="str">
        <f t="shared" ca="1" si="32"/>
        <v>buy</v>
      </c>
      <c r="R224" s="1">
        <f t="shared" ca="1" si="28"/>
        <v>314.90447841759652</v>
      </c>
      <c r="S224" s="2">
        <f t="shared" ca="1" si="29"/>
        <v>0</v>
      </c>
    </row>
    <row r="225" spans="1:19" x14ac:dyDescent="0.25">
      <c r="A225">
        <v>223</v>
      </c>
      <c r="B225" t="s">
        <v>234</v>
      </c>
      <c r="C225">
        <v>0.34004200000000001</v>
      </c>
      <c r="D225">
        <f t="shared" ca="1" si="26"/>
        <v>9.3854999999999994E-2</v>
      </c>
      <c r="E225">
        <v>9.5280000000000004E-2</v>
      </c>
      <c r="F225">
        <v>9.2147999999999994E-2</v>
      </c>
      <c r="G225">
        <v>0</v>
      </c>
      <c r="H225" t="s">
        <v>10</v>
      </c>
      <c r="I225" t="b">
        <v>0</v>
      </c>
      <c r="J225" t="s">
        <v>11</v>
      </c>
      <c r="K225">
        <f t="shared" si="27"/>
        <v>-8.0254941244009143E-3</v>
      </c>
      <c r="L225">
        <f t="shared" si="25"/>
        <v>2.3994110378477637E-4</v>
      </c>
      <c r="M225">
        <f t="shared" si="25"/>
        <v>2.4784273123881487E-2</v>
      </c>
      <c r="N225">
        <f t="shared" si="25"/>
        <v>5.2866801093759963E-2</v>
      </c>
      <c r="O225">
        <f t="shared" si="30"/>
        <v>27</v>
      </c>
      <c r="P225">
        <f t="shared" ca="1" si="31"/>
        <v>0.66169926974927618</v>
      </c>
      <c r="Q225" t="str">
        <f t="shared" ca="1" si="32"/>
        <v>hold</v>
      </c>
      <c r="R225" s="1">
        <f t="shared" ca="1" si="28"/>
        <v>314.90447841759652</v>
      </c>
      <c r="S225" s="2">
        <f t="shared" ca="1" si="29"/>
        <v>0</v>
      </c>
    </row>
    <row r="226" spans="1:19" x14ac:dyDescent="0.25">
      <c r="A226">
        <v>224</v>
      </c>
      <c r="B226" t="s">
        <v>235</v>
      </c>
      <c r="C226">
        <v>0.33481499999999997</v>
      </c>
      <c r="D226">
        <f t="shared" ca="1" si="26"/>
        <v>9.3246999999999997E-2</v>
      </c>
      <c r="E226">
        <v>9.4839000000000007E-2</v>
      </c>
      <c r="F226">
        <v>9.1356999999999994E-2</v>
      </c>
      <c r="G226">
        <v>0</v>
      </c>
      <c r="H226" t="s">
        <v>10</v>
      </c>
      <c r="I226" t="b">
        <v>0</v>
      </c>
      <c r="J226" t="s">
        <v>11</v>
      </c>
      <c r="K226">
        <f t="shared" si="27"/>
        <v>-1.5490689138587989E-2</v>
      </c>
      <c r="L226">
        <f t="shared" si="25"/>
        <v>-7.4651950141870742E-3</v>
      </c>
      <c r="M226">
        <f t="shared" si="25"/>
        <v>-7.7051361179718506E-3</v>
      </c>
      <c r="N226">
        <f t="shared" si="25"/>
        <v>-3.248940924185334E-2</v>
      </c>
      <c r="O226">
        <f t="shared" si="30"/>
        <v>1</v>
      </c>
      <c r="P226">
        <f t="shared" ca="1" si="31"/>
        <v>0.13570707256667269</v>
      </c>
      <c r="Q226" t="str">
        <f t="shared" ca="1" si="32"/>
        <v>buy</v>
      </c>
      <c r="R226" s="1">
        <f t="shared" ca="1" si="28"/>
        <v>314.90447841759652</v>
      </c>
      <c r="S226" s="2">
        <f t="shared" ca="1" si="29"/>
        <v>0</v>
      </c>
    </row>
    <row r="227" spans="1:19" x14ac:dyDescent="0.25">
      <c r="A227">
        <v>225</v>
      </c>
      <c r="B227" t="s">
        <v>236</v>
      </c>
      <c r="C227">
        <v>0.33716200000000002</v>
      </c>
      <c r="D227">
        <f t="shared" ca="1" si="26"/>
        <v>9.2496999999999996E-2</v>
      </c>
      <c r="E227">
        <v>9.3716999999999995E-2</v>
      </c>
      <c r="F227">
        <v>8.8435E-2</v>
      </c>
      <c r="G227">
        <v>0</v>
      </c>
      <c r="H227" t="s">
        <v>10</v>
      </c>
      <c r="I227" t="b">
        <v>0</v>
      </c>
      <c r="J227" t="s">
        <v>11</v>
      </c>
      <c r="K227">
        <f t="shared" si="27"/>
        <v>6.9853581298170717E-3</v>
      </c>
      <c r="L227">
        <f t="shared" si="25"/>
        <v>2.2476047268405061E-2</v>
      </c>
      <c r="M227">
        <f t="shared" si="25"/>
        <v>2.9941242282592137E-2</v>
      </c>
      <c r="N227">
        <f t="shared" si="25"/>
        <v>3.7646378400563986E-2</v>
      </c>
      <c r="O227">
        <f t="shared" si="30"/>
        <v>81</v>
      </c>
      <c r="P227">
        <f t="shared" ca="1" si="31"/>
        <v>0.94955972806961308</v>
      </c>
      <c r="Q227" t="str">
        <f t="shared" ca="1" si="32"/>
        <v>sell</v>
      </c>
      <c r="R227" s="1">
        <f t="shared" ca="1" si="28"/>
        <v>0</v>
      </c>
      <c r="S227" s="2">
        <f t="shared" ca="1" si="29"/>
        <v>106.17382375223369</v>
      </c>
    </row>
    <row r="228" spans="1:19" x14ac:dyDescent="0.25">
      <c r="A228">
        <v>226</v>
      </c>
      <c r="B228" t="s">
        <v>237</v>
      </c>
      <c r="C228">
        <v>0.33711099999999999</v>
      </c>
      <c r="D228">
        <f t="shared" ca="1" si="26"/>
        <v>9.2204999999999995E-2</v>
      </c>
      <c r="E228">
        <v>9.2979000000000006E-2</v>
      </c>
      <c r="F228">
        <v>8.8807999999999998E-2</v>
      </c>
      <c r="G228">
        <v>0</v>
      </c>
      <c r="H228" t="s">
        <v>10</v>
      </c>
      <c r="I228" t="b">
        <v>0</v>
      </c>
      <c r="J228" t="s">
        <v>11</v>
      </c>
      <c r="K228">
        <f t="shared" si="27"/>
        <v>-1.5127403885376769E-4</v>
      </c>
      <c r="L228">
        <f t="shared" si="25"/>
        <v>-7.136632168670839E-3</v>
      </c>
      <c r="M228">
        <f t="shared" si="25"/>
        <v>-2.9612679437075899E-2</v>
      </c>
      <c r="N228">
        <f t="shared" si="25"/>
        <v>-5.9553921719668036E-2</v>
      </c>
      <c r="O228">
        <f t="shared" si="30"/>
        <v>1</v>
      </c>
      <c r="P228">
        <f t="shared" ca="1" si="31"/>
        <v>0.73232278998550604</v>
      </c>
      <c r="Q228" t="str">
        <f t="shared" ca="1" si="32"/>
        <v>hold</v>
      </c>
      <c r="R228" s="1">
        <f t="shared" ca="1" si="28"/>
        <v>0</v>
      </c>
      <c r="S228" s="2">
        <f t="shared" ca="1" si="29"/>
        <v>106.17382375223369</v>
      </c>
    </row>
    <row r="229" spans="1:19" x14ac:dyDescent="0.25">
      <c r="A229">
        <v>227</v>
      </c>
      <c r="B229" t="s">
        <v>238</v>
      </c>
      <c r="C229">
        <v>0.33232299999999998</v>
      </c>
      <c r="D229">
        <f t="shared" ca="1" si="26"/>
        <v>9.1824000000000003E-2</v>
      </c>
      <c r="E229">
        <v>9.4283000000000006E-2</v>
      </c>
      <c r="F229">
        <v>9.0656E-2</v>
      </c>
      <c r="G229">
        <v>0</v>
      </c>
      <c r="H229" t="s">
        <v>10</v>
      </c>
      <c r="I229" t="b">
        <v>0</v>
      </c>
      <c r="J229" t="s">
        <v>11</v>
      </c>
      <c r="K229">
        <f t="shared" si="27"/>
        <v>-1.4304621516086767E-2</v>
      </c>
      <c r="L229">
        <f t="shared" ref="L229:N256" si="33">K229-K228</f>
        <v>-1.4153347477233E-2</v>
      </c>
      <c r="M229">
        <f t="shared" si="33"/>
        <v>-7.0167153085621608E-3</v>
      </c>
      <c r="N229">
        <f t="shared" si="33"/>
        <v>2.2595964128513737E-2</v>
      </c>
      <c r="O229">
        <f t="shared" si="30"/>
        <v>3</v>
      </c>
      <c r="P229">
        <f t="shared" ca="1" si="31"/>
        <v>0.28916006390551297</v>
      </c>
      <c r="Q229" t="str">
        <f t="shared" ca="1" si="32"/>
        <v>buy</v>
      </c>
      <c r="R229" s="1">
        <f t="shared" ca="1" si="28"/>
        <v>319.48984497682585</v>
      </c>
      <c r="S229" s="2">
        <f t="shared" ca="1" si="29"/>
        <v>0</v>
      </c>
    </row>
    <row r="230" spans="1:19" x14ac:dyDescent="0.25">
      <c r="A230">
        <v>228</v>
      </c>
      <c r="B230" t="s">
        <v>239</v>
      </c>
      <c r="C230">
        <v>0.33246300000000001</v>
      </c>
      <c r="D230">
        <f t="shared" ca="1" si="26"/>
        <v>9.3235999999999999E-2</v>
      </c>
      <c r="E230">
        <v>9.4755000000000006E-2</v>
      </c>
      <c r="F230">
        <v>9.0909000000000004E-2</v>
      </c>
      <c r="G230">
        <v>0</v>
      </c>
      <c r="H230" t="s">
        <v>10</v>
      </c>
      <c r="I230" t="b">
        <v>0</v>
      </c>
      <c r="J230" t="s">
        <v>11</v>
      </c>
      <c r="K230">
        <f t="shared" si="27"/>
        <v>4.2118817183282739E-4</v>
      </c>
      <c r="L230">
        <f t="shared" si="33"/>
        <v>1.4725809687919594E-2</v>
      </c>
      <c r="M230">
        <f t="shared" si="33"/>
        <v>2.8879157165152596E-2</v>
      </c>
      <c r="N230">
        <f t="shared" si="33"/>
        <v>3.5895872473714757E-2</v>
      </c>
      <c r="O230">
        <f t="shared" si="30"/>
        <v>81</v>
      </c>
      <c r="P230">
        <f t="shared" ca="1" si="31"/>
        <v>0.75432141681374743</v>
      </c>
      <c r="Q230" t="str">
        <f t="shared" ca="1" si="32"/>
        <v>sell</v>
      </c>
      <c r="R230" s="1">
        <f t="shared" ca="1" si="28"/>
        <v>0</v>
      </c>
      <c r="S230" s="2">
        <f t="shared" ca="1" si="29"/>
        <v>106.21855233053046</v>
      </c>
    </row>
    <row r="231" spans="1:19" x14ac:dyDescent="0.25">
      <c r="A231">
        <v>229</v>
      </c>
      <c r="B231" t="s">
        <v>240</v>
      </c>
      <c r="C231">
        <v>0.32976499999999997</v>
      </c>
      <c r="D231">
        <f t="shared" ca="1" si="26"/>
        <v>9.2810000000000004E-2</v>
      </c>
      <c r="E231">
        <v>9.3275999999999998E-2</v>
      </c>
      <c r="F231">
        <v>8.9793999999999999E-2</v>
      </c>
      <c r="G231">
        <v>0</v>
      </c>
      <c r="H231" t="s">
        <v>10</v>
      </c>
      <c r="I231" t="b">
        <v>0</v>
      </c>
      <c r="J231" t="s">
        <v>11</v>
      </c>
      <c r="K231">
        <f t="shared" si="27"/>
        <v>-8.148251055527805E-3</v>
      </c>
      <c r="L231">
        <f t="shared" si="33"/>
        <v>-8.5694392273606319E-3</v>
      </c>
      <c r="M231">
        <f t="shared" si="33"/>
        <v>-2.3295248915280224E-2</v>
      </c>
      <c r="N231">
        <f t="shared" si="33"/>
        <v>-5.217440608043282E-2</v>
      </c>
      <c r="O231">
        <f t="shared" si="30"/>
        <v>1</v>
      </c>
      <c r="P231">
        <f t="shared" ca="1" si="31"/>
        <v>0.44106060408424219</v>
      </c>
      <c r="Q231" t="str">
        <f t="shared" ca="1" si="32"/>
        <v>buy</v>
      </c>
      <c r="R231" s="1">
        <f t="shared" ca="1" si="28"/>
        <v>322.10377793437891</v>
      </c>
      <c r="S231" s="2">
        <f t="shared" ca="1" si="29"/>
        <v>0</v>
      </c>
    </row>
    <row r="232" spans="1:19" x14ac:dyDescent="0.25">
      <c r="A232">
        <v>230</v>
      </c>
      <c r="B232" t="s">
        <v>241</v>
      </c>
      <c r="C232">
        <v>0.32970100000000002</v>
      </c>
      <c r="D232">
        <f t="shared" ca="1" si="26"/>
        <v>9.1103000000000003E-2</v>
      </c>
      <c r="E232">
        <v>9.2599000000000001E-2</v>
      </c>
      <c r="F232">
        <v>8.9952000000000004E-2</v>
      </c>
      <c r="G232">
        <v>0</v>
      </c>
      <c r="H232" t="s">
        <v>10</v>
      </c>
      <c r="I232" t="b">
        <v>0</v>
      </c>
      <c r="J232" t="s">
        <v>11</v>
      </c>
      <c r="K232">
        <f t="shared" si="27"/>
        <v>-1.94096435600783E-4</v>
      </c>
      <c r="L232">
        <f t="shared" si="33"/>
        <v>7.9541546199270226E-3</v>
      </c>
      <c r="M232">
        <f t="shared" si="33"/>
        <v>1.6523593847287653E-2</v>
      </c>
      <c r="N232">
        <f t="shared" si="33"/>
        <v>3.9818842762567877E-2</v>
      </c>
      <c r="O232">
        <f t="shared" si="30"/>
        <v>27</v>
      </c>
      <c r="P232">
        <f t="shared" ca="1" si="31"/>
        <v>0.36457482826978604</v>
      </c>
      <c r="Q232" t="str">
        <f t="shared" ca="1" si="32"/>
        <v>buy</v>
      </c>
      <c r="R232" s="1">
        <f t="shared" ca="1" si="28"/>
        <v>322.10377793437891</v>
      </c>
      <c r="S232" s="2">
        <f t="shared" ca="1" si="29"/>
        <v>0</v>
      </c>
    </row>
    <row r="233" spans="1:19" x14ac:dyDescent="0.25">
      <c r="A233">
        <v>231</v>
      </c>
      <c r="B233" t="s">
        <v>242</v>
      </c>
      <c r="C233">
        <v>0.33105699999999999</v>
      </c>
      <c r="D233">
        <f t="shared" ca="1" si="26"/>
        <v>9.0953000000000006E-2</v>
      </c>
      <c r="E233">
        <v>9.1809000000000002E-2</v>
      </c>
      <c r="F233">
        <v>8.7408E-2</v>
      </c>
      <c r="G233">
        <v>0</v>
      </c>
      <c r="H233" t="s">
        <v>10</v>
      </c>
      <c r="I233" t="b">
        <v>0</v>
      </c>
      <c r="J233" t="s">
        <v>11</v>
      </c>
      <c r="K233">
        <f t="shared" si="27"/>
        <v>4.1043770941856725E-3</v>
      </c>
      <c r="L233">
        <f t="shared" si="33"/>
        <v>4.2984735297864557E-3</v>
      </c>
      <c r="M233">
        <f t="shared" si="33"/>
        <v>-3.6556810901405669E-3</v>
      </c>
      <c r="N233">
        <f t="shared" si="33"/>
        <v>-2.0179274937428219E-2</v>
      </c>
      <c r="O233">
        <f t="shared" si="30"/>
        <v>73</v>
      </c>
      <c r="P233">
        <f t="shared" ca="1" si="31"/>
        <v>0.43730488859493621</v>
      </c>
      <c r="Q233" t="str">
        <f t="shared" ca="1" si="32"/>
        <v>sell</v>
      </c>
      <c r="R233" s="1">
        <f t="shared" ca="1" si="28"/>
        <v>0</v>
      </c>
      <c r="S233" s="2">
        <f t="shared" ca="1" si="29"/>
        <v>106.63471041162168</v>
      </c>
    </row>
    <row r="234" spans="1:19" x14ac:dyDescent="0.25">
      <c r="A234">
        <v>232</v>
      </c>
      <c r="B234" t="s">
        <v>243</v>
      </c>
      <c r="C234">
        <v>0.33052700000000002</v>
      </c>
      <c r="D234">
        <f t="shared" ca="1" si="26"/>
        <v>8.7934999999999999E-2</v>
      </c>
      <c r="E234">
        <v>9.1185000000000002E-2</v>
      </c>
      <c r="F234">
        <v>8.7145E-2</v>
      </c>
      <c r="G234">
        <v>0</v>
      </c>
      <c r="H234" t="s">
        <v>10</v>
      </c>
      <c r="I234" t="b">
        <v>0</v>
      </c>
      <c r="J234" t="s">
        <v>11</v>
      </c>
      <c r="K234">
        <f t="shared" si="27"/>
        <v>-1.6022152893660517E-3</v>
      </c>
      <c r="L234">
        <f t="shared" si="33"/>
        <v>-5.7065923835517241E-3</v>
      </c>
      <c r="M234">
        <f t="shared" si="33"/>
        <v>-1.000506591333818E-2</v>
      </c>
      <c r="N234">
        <f t="shared" si="33"/>
        <v>-6.349384823197613E-3</v>
      </c>
      <c r="O234">
        <f t="shared" si="30"/>
        <v>1</v>
      </c>
      <c r="P234">
        <f t="shared" ca="1" si="31"/>
        <v>0.19069248472833522</v>
      </c>
      <c r="Q234" t="str">
        <f t="shared" ca="1" si="32"/>
        <v>buy</v>
      </c>
      <c r="R234" s="1">
        <f t="shared" ca="1" si="28"/>
        <v>322.62027129893073</v>
      </c>
      <c r="S234" s="2">
        <f t="shared" ca="1" si="29"/>
        <v>0</v>
      </c>
    </row>
    <row r="235" spans="1:19" x14ac:dyDescent="0.25">
      <c r="A235">
        <v>233</v>
      </c>
      <c r="B235" t="s">
        <v>244</v>
      </c>
      <c r="C235">
        <v>0.32697100000000001</v>
      </c>
      <c r="D235">
        <f t="shared" ca="1" si="26"/>
        <v>9.0204000000000006E-2</v>
      </c>
      <c r="E235">
        <v>9.2075000000000004E-2</v>
      </c>
      <c r="F235">
        <v>8.8736999999999996E-2</v>
      </c>
      <c r="G235">
        <v>0</v>
      </c>
      <c r="H235" t="s">
        <v>10</v>
      </c>
      <c r="I235" t="b">
        <v>0</v>
      </c>
      <c r="J235" t="s">
        <v>11</v>
      </c>
      <c r="K235">
        <f t="shared" si="27"/>
        <v>-1.0816762940723784E-2</v>
      </c>
      <c r="L235">
        <f t="shared" si="33"/>
        <v>-9.2145476513577317E-3</v>
      </c>
      <c r="M235">
        <f t="shared" si="33"/>
        <v>-3.5079552678060075E-3</v>
      </c>
      <c r="N235">
        <f t="shared" si="33"/>
        <v>6.4971106455321724E-3</v>
      </c>
      <c r="O235">
        <f t="shared" si="30"/>
        <v>3</v>
      </c>
      <c r="P235">
        <f t="shared" ca="1" si="31"/>
        <v>0.96518823979877977</v>
      </c>
      <c r="Q235" t="str">
        <f t="shared" ca="1" si="32"/>
        <v>hold</v>
      </c>
      <c r="R235" s="1">
        <f t="shared" ca="1" si="28"/>
        <v>322.62027129893073</v>
      </c>
      <c r="S235" s="2">
        <f t="shared" ca="1" si="29"/>
        <v>0</v>
      </c>
    </row>
    <row r="236" spans="1:19" x14ac:dyDescent="0.25">
      <c r="A236">
        <v>234</v>
      </c>
      <c r="B236" t="s">
        <v>245</v>
      </c>
      <c r="C236">
        <v>0.32441500000000001</v>
      </c>
      <c r="D236">
        <f t="shared" ca="1" si="26"/>
        <v>9.1212000000000001E-2</v>
      </c>
      <c r="E236">
        <v>9.1830999999999996E-2</v>
      </c>
      <c r="F236">
        <v>8.8900999999999994E-2</v>
      </c>
      <c r="G236">
        <v>0</v>
      </c>
      <c r="H236" t="s">
        <v>10</v>
      </c>
      <c r="I236" t="b">
        <v>0</v>
      </c>
      <c r="J236" t="s">
        <v>11</v>
      </c>
      <c r="K236">
        <f t="shared" si="27"/>
        <v>-7.8478812869788497E-3</v>
      </c>
      <c r="L236">
        <f t="shared" si="33"/>
        <v>2.9688816537449345E-3</v>
      </c>
      <c r="M236">
        <f t="shared" si="33"/>
        <v>1.2183429305102666E-2</v>
      </c>
      <c r="N236">
        <f t="shared" si="33"/>
        <v>1.5691384572908675E-2</v>
      </c>
      <c r="O236">
        <f t="shared" si="30"/>
        <v>27</v>
      </c>
      <c r="P236">
        <f t="shared" ca="1" si="31"/>
        <v>0.37093963574134725</v>
      </c>
      <c r="Q236" t="str">
        <f t="shared" ca="1" si="32"/>
        <v>buy</v>
      </c>
      <c r="R236" s="1">
        <f t="shared" ca="1" si="28"/>
        <v>322.62027129893073</v>
      </c>
      <c r="S236" s="2">
        <f t="shared" ca="1" si="29"/>
        <v>0</v>
      </c>
    </row>
    <row r="237" spans="1:19" x14ac:dyDescent="0.25">
      <c r="A237">
        <v>235</v>
      </c>
      <c r="B237" t="s">
        <v>246</v>
      </c>
      <c r="C237">
        <v>0.33007500000000001</v>
      </c>
      <c r="D237">
        <f t="shared" ca="1" si="26"/>
        <v>8.9869000000000004E-2</v>
      </c>
      <c r="E237">
        <v>9.1077000000000005E-2</v>
      </c>
      <c r="F237">
        <v>8.8236999999999996E-2</v>
      </c>
      <c r="G237">
        <v>0</v>
      </c>
      <c r="H237" t="s">
        <v>10</v>
      </c>
      <c r="I237" t="b">
        <v>0</v>
      </c>
      <c r="J237" t="s">
        <v>11</v>
      </c>
      <c r="K237">
        <f t="shared" si="27"/>
        <v>1.7295909792357404E-2</v>
      </c>
      <c r="L237">
        <f t="shared" si="33"/>
        <v>2.5143791079336252E-2</v>
      </c>
      <c r="M237">
        <f t="shared" si="33"/>
        <v>2.2174909425591319E-2</v>
      </c>
      <c r="N237">
        <f t="shared" si="33"/>
        <v>9.9914801204886525E-3</v>
      </c>
      <c r="O237">
        <f t="shared" si="30"/>
        <v>81</v>
      </c>
      <c r="P237">
        <f t="shared" ca="1" si="31"/>
        <v>0.66445587559059338</v>
      </c>
      <c r="Q237" t="str">
        <f t="shared" ca="1" si="32"/>
        <v>sell</v>
      </c>
      <c r="R237" s="1">
        <f t="shared" ca="1" si="28"/>
        <v>0</v>
      </c>
      <c r="S237" s="2">
        <f t="shared" ca="1" si="29"/>
        <v>106.48888604899456</v>
      </c>
    </row>
    <row r="238" spans="1:19" x14ac:dyDescent="0.25">
      <c r="A238">
        <v>236</v>
      </c>
      <c r="B238" t="s">
        <v>247</v>
      </c>
      <c r="C238">
        <v>0.32899</v>
      </c>
      <c r="D238">
        <f t="shared" ca="1" si="26"/>
        <v>9.0062000000000003E-2</v>
      </c>
      <c r="E238">
        <v>9.1259999999999994E-2</v>
      </c>
      <c r="F238">
        <v>8.8775000000000007E-2</v>
      </c>
      <c r="G238">
        <v>0</v>
      </c>
      <c r="H238" t="s">
        <v>10</v>
      </c>
      <c r="I238" t="b">
        <v>0</v>
      </c>
      <c r="J238" t="s">
        <v>11</v>
      </c>
      <c r="K238">
        <f t="shared" si="27"/>
        <v>-3.2925432241129558E-3</v>
      </c>
      <c r="L238">
        <f t="shared" si="33"/>
        <v>-2.0588453016470359E-2</v>
      </c>
      <c r="M238">
        <f t="shared" si="33"/>
        <v>-4.5732244095806611E-2</v>
      </c>
      <c r="N238">
        <f t="shared" si="33"/>
        <v>-6.7907153521397923E-2</v>
      </c>
      <c r="O238">
        <f t="shared" si="30"/>
        <v>1</v>
      </c>
      <c r="P238">
        <f t="shared" ca="1" si="31"/>
        <v>0.88972880015348144</v>
      </c>
      <c r="Q238" t="str">
        <f t="shared" ca="1" si="32"/>
        <v>hold</v>
      </c>
      <c r="R238" s="1">
        <f t="shared" ca="1" si="28"/>
        <v>0</v>
      </c>
      <c r="S238" s="2">
        <f t="shared" ca="1" si="29"/>
        <v>106.48888604899456</v>
      </c>
    </row>
    <row r="239" spans="1:19" x14ac:dyDescent="0.25">
      <c r="A239">
        <v>237</v>
      </c>
      <c r="B239" t="s">
        <v>248</v>
      </c>
      <c r="C239">
        <v>0.33101000000000003</v>
      </c>
      <c r="D239">
        <f t="shared" ca="1" si="26"/>
        <v>9.0040999999999996E-2</v>
      </c>
      <c r="E239">
        <v>9.1525999999999996E-2</v>
      </c>
      <c r="F239">
        <v>8.8831999999999994E-2</v>
      </c>
      <c r="G239">
        <v>0</v>
      </c>
      <c r="H239" t="s">
        <v>10</v>
      </c>
      <c r="I239" t="b">
        <v>0</v>
      </c>
      <c r="J239" t="s">
        <v>11</v>
      </c>
      <c r="K239">
        <f t="shared" si="27"/>
        <v>6.121212121212187E-3</v>
      </c>
      <c r="L239">
        <f t="shared" si="33"/>
        <v>9.4137553453251428E-3</v>
      </c>
      <c r="M239">
        <f t="shared" si="33"/>
        <v>3.0002208361795502E-2</v>
      </c>
      <c r="N239">
        <f t="shared" si="33"/>
        <v>7.5734452457602117E-2</v>
      </c>
      <c r="O239">
        <f t="shared" si="30"/>
        <v>81</v>
      </c>
      <c r="P239">
        <f t="shared" ca="1" si="31"/>
        <v>0.87624834384602335</v>
      </c>
      <c r="Q239" t="str">
        <f t="shared" ca="1" si="32"/>
        <v>sell</v>
      </c>
      <c r="R239" s="1">
        <f t="shared" ca="1" si="28"/>
        <v>0</v>
      </c>
      <c r="S239" s="2">
        <f t="shared" ca="1" si="29"/>
        <v>106.48888604899456</v>
      </c>
    </row>
    <row r="240" spans="1:19" x14ac:dyDescent="0.25">
      <c r="A240">
        <v>238</v>
      </c>
      <c r="B240" t="s">
        <v>249</v>
      </c>
      <c r="C240">
        <v>0.33143</v>
      </c>
      <c r="D240">
        <f t="shared" ca="1" si="26"/>
        <v>9.0057999999999999E-2</v>
      </c>
      <c r="E240">
        <v>9.1357999999999995E-2</v>
      </c>
      <c r="F240">
        <v>8.8789000000000007E-2</v>
      </c>
      <c r="G240">
        <v>0</v>
      </c>
      <c r="H240" t="s">
        <v>10</v>
      </c>
      <c r="I240" t="b">
        <v>0</v>
      </c>
      <c r="J240" t="s">
        <v>11</v>
      </c>
      <c r="K240">
        <f t="shared" si="27"/>
        <v>1.2680393696032121E-3</v>
      </c>
      <c r="L240">
        <f t="shared" si="33"/>
        <v>-4.8531727516089749E-3</v>
      </c>
      <c r="M240">
        <f t="shared" si="33"/>
        <v>-1.4266928096934119E-2</v>
      </c>
      <c r="N240">
        <f t="shared" si="33"/>
        <v>-4.4269136458729624E-2</v>
      </c>
      <c r="O240">
        <f t="shared" si="30"/>
        <v>55</v>
      </c>
      <c r="P240">
        <f t="shared" ca="1" si="31"/>
        <v>0.57053419696422469</v>
      </c>
      <c r="Q240" t="str">
        <f t="shared" ca="1" si="32"/>
        <v>sell</v>
      </c>
      <c r="R240" s="1">
        <f t="shared" ca="1" si="28"/>
        <v>0</v>
      </c>
      <c r="S240" s="2">
        <f t="shared" ca="1" si="29"/>
        <v>106.48888604899456</v>
      </c>
    </row>
    <row r="241" spans="1:19" x14ac:dyDescent="0.25">
      <c r="A241">
        <v>239</v>
      </c>
      <c r="B241" t="s">
        <v>250</v>
      </c>
      <c r="C241">
        <v>0.333173</v>
      </c>
      <c r="D241">
        <f t="shared" ca="1" si="26"/>
        <v>8.9986999999999998E-2</v>
      </c>
      <c r="E241">
        <v>9.2177999999999996E-2</v>
      </c>
      <c r="F241">
        <v>8.9510999999999993E-2</v>
      </c>
      <c r="G241">
        <v>0</v>
      </c>
      <c r="H241" t="s">
        <v>10</v>
      </c>
      <c r="I241" t="b">
        <v>0</v>
      </c>
      <c r="J241" t="s">
        <v>11</v>
      </c>
      <c r="K241">
        <f t="shared" si="27"/>
        <v>5.2452366299881115E-3</v>
      </c>
      <c r="L241">
        <f t="shared" si="33"/>
        <v>3.9771972603848994E-3</v>
      </c>
      <c r="M241">
        <f t="shared" si="33"/>
        <v>8.8303700119938752E-3</v>
      </c>
      <c r="N241">
        <f t="shared" si="33"/>
        <v>2.3097298108927994E-2</v>
      </c>
      <c r="O241">
        <f t="shared" si="30"/>
        <v>81</v>
      </c>
      <c r="P241">
        <f t="shared" ca="1" si="31"/>
        <v>0.28748536990610352</v>
      </c>
      <c r="Q241" t="str">
        <f t="shared" ca="1" si="32"/>
        <v>hold</v>
      </c>
      <c r="R241" s="1">
        <f t="shared" ca="1" si="28"/>
        <v>0</v>
      </c>
      <c r="S241" s="2">
        <f t="shared" ca="1" si="29"/>
        <v>106.48888604899456</v>
      </c>
    </row>
    <row r="242" spans="1:19" x14ac:dyDescent="0.25">
      <c r="A242">
        <v>240</v>
      </c>
      <c r="B242" t="s">
        <v>251</v>
      </c>
      <c r="C242">
        <v>0.32927899999999999</v>
      </c>
      <c r="D242">
        <f t="shared" ca="1" si="26"/>
        <v>9.1214000000000003E-2</v>
      </c>
      <c r="E242">
        <v>9.2939999999999995E-2</v>
      </c>
      <c r="F242">
        <v>9.0389999999999998E-2</v>
      </c>
      <c r="G242">
        <v>0</v>
      </c>
      <c r="H242" t="s">
        <v>10</v>
      </c>
      <c r="I242" t="b">
        <v>0</v>
      </c>
      <c r="J242" t="s">
        <v>11</v>
      </c>
      <c r="K242">
        <f t="shared" ref="K242:K305" si="34">2*(C242-C241)/(C241+C242)</f>
        <v>-1.1756323477021756E-2</v>
      </c>
      <c r="L242">
        <f t="shared" ref="L242:L305" si="35">K242-K241</f>
        <v>-1.7001560107009869E-2</v>
      </c>
      <c r="M242">
        <f t="shared" ref="M242:M305" si="36">L242-L241</f>
        <v>-2.0978757367394768E-2</v>
      </c>
      <c r="N242">
        <f t="shared" ref="N242:N305" si="37">M242-M241</f>
        <v>-2.9809127379388643E-2</v>
      </c>
      <c r="O242">
        <f t="shared" ref="O242:O305" si="38">27*IF(K242&lt;-0.0001,0,IF(AND(K242&gt;=-0.0001,K242&lt;0.0001),1,2))+9*IF(L242&lt;-0.0001,0,IF(AND(L242&gt;=-0.0001,L242&lt;0.0001),1,2))+3*IF(M242&lt;-0.0001,0,IF(AND(M242&gt;=-0.0001,M242&lt;0.0001),1,2))+IF(N242&lt;-0.0001,0,IF(AND(N242&gt;=-0.0001,N242&lt;0.0001),1,2))+1</f>
        <v>1</v>
      </c>
      <c r="P242">
        <f t="shared" ca="1" si="31"/>
        <v>0.4740804450929561</v>
      </c>
      <c r="Q242" t="str">
        <f t="shared" ref="Q242:Q305" ca="1" si="39">IF(P242&lt;VLOOKUP(O242,$U$2:$X$82,2),"buy",IF(P242&lt;VLOOKUP(O242,$U$2:$X$82,2)+VLOOKUP(O242,$U$2:$X$82,3),"hold","sell"))</f>
        <v>buy</v>
      </c>
      <c r="R242" s="1">
        <f t="shared" ref="R242:R305" ca="1" si="40">IF(AND(Q242="buy",S241&lt;&gt;0),S241/$C242,IF(Q242="sell",0,R241))</f>
        <v>323.40017446905074</v>
      </c>
      <c r="S242" s="2">
        <f t="shared" ref="S242:S305" ca="1" si="41">IF(AND(Q242="sell",R241&lt;&gt;0),R241*$C242,IF(Q242="buy",0,S241))</f>
        <v>0</v>
      </c>
    </row>
    <row r="243" spans="1:19" x14ac:dyDescent="0.25">
      <c r="A243">
        <v>241</v>
      </c>
      <c r="B243" t="s">
        <v>252</v>
      </c>
      <c r="C243">
        <v>0.32865299999999997</v>
      </c>
      <c r="D243">
        <f t="shared" ca="1" si="26"/>
        <v>9.1108999999999996E-2</v>
      </c>
      <c r="E243">
        <v>9.2443999999999998E-2</v>
      </c>
      <c r="F243">
        <v>8.9381000000000002E-2</v>
      </c>
      <c r="G243">
        <v>0</v>
      </c>
      <c r="H243" t="s">
        <v>10</v>
      </c>
      <c r="I243" t="b">
        <v>0</v>
      </c>
      <c r="J243" t="s">
        <v>11</v>
      </c>
      <c r="K243">
        <f t="shared" si="34"/>
        <v>-1.9029322179192241E-3</v>
      </c>
      <c r="L243">
        <f t="shared" si="35"/>
        <v>9.8533912591025324E-3</v>
      </c>
      <c r="M243">
        <f t="shared" si="36"/>
        <v>2.6854951366112399E-2</v>
      </c>
      <c r="N243">
        <f t="shared" si="37"/>
        <v>4.7833708733507167E-2</v>
      </c>
      <c r="O243">
        <f t="shared" si="38"/>
        <v>27</v>
      </c>
      <c r="P243">
        <f t="shared" ca="1" si="31"/>
        <v>0.27633577489599359</v>
      </c>
      <c r="Q243" t="str">
        <f t="shared" ca="1" si="39"/>
        <v>buy</v>
      </c>
      <c r="R243" s="1">
        <f t="shared" ca="1" si="40"/>
        <v>323.40017446905074</v>
      </c>
      <c r="S243" s="2">
        <f t="shared" ca="1" si="41"/>
        <v>0</v>
      </c>
    </row>
    <row r="244" spans="1:19" x14ac:dyDescent="0.25">
      <c r="A244">
        <v>242</v>
      </c>
      <c r="B244" t="s">
        <v>253</v>
      </c>
      <c r="C244">
        <v>0.32925300000000002</v>
      </c>
      <c r="D244">
        <f t="shared" ca="1" si="26"/>
        <v>9.0134000000000006E-2</v>
      </c>
      <c r="E244">
        <v>9.1510999999999995E-2</v>
      </c>
      <c r="F244">
        <v>8.9009000000000005E-2</v>
      </c>
      <c r="G244">
        <v>0</v>
      </c>
      <c r="H244" t="s">
        <v>10</v>
      </c>
      <c r="I244" t="b">
        <v>0</v>
      </c>
      <c r="J244" t="s">
        <v>11</v>
      </c>
      <c r="K244">
        <f t="shared" si="34"/>
        <v>1.8239687736547317E-3</v>
      </c>
      <c r="L244">
        <f t="shared" si="35"/>
        <v>3.7269009915739558E-3</v>
      </c>
      <c r="M244">
        <f t="shared" si="36"/>
        <v>-6.1264902675285766E-3</v>
      </c>
      <c r="N244">
        <f t="shared" si="37"/>
        <v>-3.2981441633640973E-2</v>
      </c>
      <c r="O244">
        <f t="shared" si="38"/>
        <v>73</v>
      </c>
      <c r="P244">
        <f t="shared" ca="1" si="31"/>
        <v>0.70917289047647192</v>
      </c>
      <c r="Q244" t="str">
        <f t="shared" ca="1" si="39"/>
        <v>sell</v>
      </c>
      <c r="R244" s="1">
        <f t="shared" ca="1" si="40"/>
        <v>0</v>
      </c>
      <c r="S244" s="2">
        <f t="shared" ca="1" si="41"/>
        <v>106.48047764445838</v>
      </c>
    </row>
    <row r="245" spans="1:19" x14ac:dyDescent="0.25">
      <c r="A245">
        <v>243</v>
      </c>
      <c r="B245" t="s">
        <v>254</v>
      </c>
      <c r="C245">
        <v>0.32918700000000001</v>
      </c>
      <c r="D245">
        <f t="shared" ca="1" si="26"/>
        <v>9.0784000000000004E-2</v>
      </c>
      <c r="E245">
        <v>9.1304999999999997E-2</v>
      </c>
      <c r="F245">
        <v>8.8700000000000001E-2</v>
      </c>
      <c r="G245">
        <v>0</v>
      </c>
      <c r="H245" t="s">
        <v>10</v>
      </c>
      <c r="I245" t="b">
        <v>0</v>
      </c>
      <c r="J245" t="s">
        <v>11</v>
      </c>
      <c r="K245">
        <f t="shared" si="34"/>
        <v>-2.0047384727541005E-4</v>
      </c>
      <c r="L245">
        <f t="shared" si="35"/>
        <v>-2.0244426209301419E-3</v>
      </c>
      <c r="M245">
        <f t="shared" si="36"/>
        <v>-5.7513436125040977E-3</v>
      </c>
      <c r="N245">
        <f t="shared" si="37"/>
        <v>3.7514665502447891E-4</v>
      </c>
      <c r="O245">
        <f t="shared" si="38"/>
        <v>3</v>
      </c>
      <c r="P245">
        <f t="shared" ca="1" si="31"/>
        <v>4.118048684726916E-2</v>
      </c>
      <c r="Q245" t="str">
        <f t="shared" ca="1" si="39"/>
        <v>buy</v>
      </c>
      <c r="R245" s="1">
        <f t="shared" ca="1" si="40"/>
        <v>323.46501424557584</v>
      </c>
      <c r="S245" s="2">
        <f t="shared" ca="1" si="41"/>
        <v>0</v>
      </c>
    </row>
    <row r="246" spans="1:19" x14ac:dyDescent="0.25">
      <c r="A246">
        <v>244</v>
      </c>
      <c r="B246" t="s">
        <v>255</v>
      </c>
      <c r="C246">
        <v>0.32909699999999997</v>
      </c>
      <c r="D246">
        <f t="shared" ca="1" si="26"/>
        <v>8.9949000000000001E-2</v>
      </c>
      <c r="E246">
        <v>9.1111999999999999E-2</v>
      </c>
      <c r="F246">
        <v>8.8511999999999993E-2</v>
      </c>
      <c r="G246">
        <v>0</v>
      </c>
      <c r="H246" t="s">
        <v>10</v>
      </c>
      <c r="I246" t="b">
        <v>0</v>
      </c>
      <c r="J246" t="s">
        <v>11</v>
      </c>
      <c r="K246">
        <f t="shared" si="34"/>
        <v>-2.7343821207878209E-4</v>
      </c>
      <c r="L246">
        <f t="shared" si="35"/>
        <v>-7.2964364803372042E-5</v>
      </c>
      <c r="M246">
        <f t="shared" si="36"/>
        <v>1.9514782561267699E-3</v>
      </c>
      <c r="N246">
        <f t="shared" si="37"/>
        <v>7.7028218686308672E-3</v>
      </c>
      <c r="O246">
        <f t="shared" si="38"/>
        <v>18</v>
      </c>
      <c r="P246">
        <f t="shared" ca="1" si="31"/>
        <v>0.4903147365455317</v>
      </c>
      <c r="Q246" t="str">
        <f t="shared" ca="1" si="39"/>
        <v>buy</v>
      </c>
      <c r="R246" s="1">
        <f t="shared" ca="1" si="40"/>
        <v>323.46501424557584</v>
      </c>
      <c r="S246" s="2">
        <f t="shared" ca="1" si="41"/>
        <v>0</v>
      </c>
    </row>
    <row r="247" spans="1:19" x14ac:dyDescent="0.25">
      <c r="A247">
        <v>245</v>
      </c>
      <c r="B247" t="s">
        <v>256</v>
      </c>
      <c r="C247">
        <v>0.325262</v>
      </c>
      <c r="D247">
        <f t="shared" ca="1" si="26"/>
        <v>8.9651999999999996E-2</v>
      </c>
      <c r="E247">
        <v>9.0532000000000001E-2</v>
      </c>
      <c r="F247">
        <v>8.4934999999999997E-2</v>
      </c>
      <c r="G247">
        <v>0</v>
      </c>
      <c r="H247" t="s">
        <v>10</v>
      </c>
      <c r="I247" t="b">
        <v>0</v>
      </c>
      <c r="J247" t="s">
        <v>11</v>
      </c>
      <c r="K247">
        <f t="shared" si="34"/>
        <v>-1.1721394525023658E-2</v>
      </c>
      <c r="L247">
        <f t="shared" si="35"/>
        <v>-1.1447956312944875E-2</v>
      </c>
      <c r="M247">
        <f t="shared" si="36"/>
        <v>-1.1374991948141504E-2</v>
      </c>
      <c r="N247">
        <f t="shared" si="37"/>
        <v>-1.3326470204268274E-2</v>
      </c>
      <c r="O247">
        <f t="shared" si="38"/>
        <v>1</v>
      </c>
      <c r="P247">
        <f t="shared" ca="1" si="31"/>
        <v>0.24471885583552255</v>
      </c>
      <c r="Q247" t="str">
        <f t="shared" ca="1" si="39"/>
        <v>buy</v>
      </c>
      <c r="R247" s="1">
        <f t="shared" ca="1" si="40"/>
        <v>323.46501424557584</v>
      </c>
      <c r="S247" s="2">
        <f t="shared" ca="1" si="41"/>
        <v>0</v>
      </c>
    </row>
    <row r="248" spans="1:19" x14ac:dyDescent="0.25">
      <c r="A248">
        <v>246</v>
      </c>
      <c r="B248" t="s">
        <v>257</v>
      </c>
      <c r="C248">
        <v>0.324096</v>
      </c>
      <c r="D248">
        <f t="shared" ca="1" si="26"/>
        <v>8.7654999999999997E-2</v>
      </c>
      <c r="E248">
        <v>8.9452000000000004E-2</v>
      </c>
      <c r="F248">
        <v>8.6706000000000005E-2</v>
      </c>
      <c r="G248">
        <v>0</v>
      </c>
      <c r="H248" t="s">
        <v>10</v>
      </c>
      <c r="I248" t="b">
        <v>0</v>
      </c>
      <c r="J248" t="s">
        <v>11</v>
      </c>
      <c r="K248">
        <f t="shared" si="34"/>
        <v>-3.5912393471705913E-3</v>
      </c>
      <c r="L248">
        <f t="shared" si="35"/>
        <v>8.1301551778530656E-3</v>
      </c>
      <c r="M248">
        <f t="shared" si="36"/>
        <v>1.9578111490797939E-2</v>
      </c>
      <c r="N248">
        <f t="shared" si="37"/>
        <v>3.0953103438939443E-2</v>
      </c>
      <c r="O248">
        <f t="shared" si="38"/>
        <v>27</v>
      </c>
      <c r="P248">
        <f t="shared" ca="1" si="31"/>
        <v>0.50434937535861102</v>
      </c>
      <c r="Q248" t="str">
        <f t="shared" ca="1" si="39"/>
        <v>hold</v>
      </c>
      <c r="R248" s="1">
        <f t="shared" ca="1" si="40"/>
        <v>323.46501424557584</v>
      </c>
      <c r="S248" s="2">
        <f t="shared" ca="1" si="41"/>
        <v>0</v>
      </c>
    </row>
    <row r="249" spans="1:19" x14ac:dyDescent="0.25">
      <c r="A249">
        <v>247</v>
      </c>
      <c r="B249" t="s">
        <v>258</v>
      </c>
      <c r="C249">
        <v>0.32177699999999998</v>
      </c>
      <c r="D249">
        <f t="shared" ca="1" si="26"/>
        <v>8.8900000000000007E-2</v>
      </c>
      <c r="E249">
        <v>9.0437000000000003E-2</v>
      </c>
      <c r="F249">
        <v>8.7081000000000006E-2</v>
      </c>
      <c r="G249">
        <v>0</v>
      </c>
      <c r="H249" t="s">
        <v>10</v>
      </c>
      <c r="I249" t="b">
        <v>0</v>
      </c>
      <c r="J249" t="s">
        <v>11</v>
      </c>
      <c r="K249">
        <f t="shared" si="34"/>
        <v>-7.1809783037842297E-3</v>
      </c>
      <c r="L249">
        <f t="shared" si="35"/>
        <v>-3.5897389566136384E-3</v>
      </c>
      <c r="M249">
        <f t="shared" si="36"/>
        <v>-1.1719894134466703E-2</v>
      </c>
      <c r="N249">
        <f t="shared" si="37"/>
        <v>-3.1298005625264642E-2</v>
      </c>
      <c r="O249">
        <f t="shared" si="38"/>
        <v>1</v>
      </c>
      <c r="P249">
        <f t="shared" ca="1" si="31"/>
        <v>0.94021848088160187</v>
      </c>
      <c r="Q249" t="str">
        <f t="shared" ca="1" si="39"/>
        <v>hold</v>
      </c>
      <c r="R249" s="1">
        <f t="shared" ca="1" si="40"/>
        <v>323.46501424557584</v>
      </c>
      <c r="S249" s="2">
        <f t="shared" ca="1" si="41"/>
        <v>0</v>
      </c>
    </row>
    <row r="250" spans="1:19" x14ac:dyDescent="0.25">
      <c r="A250">
        <v>248</v>
      </c>
      <c r="B250" t="s">
        <v>259</v>
      </c>
      <c r="C250">
        <v>0.32892300000000002</v>
      </c>
      <c r="D250">
        <f t="shared" ca="1" si="26"/>
        <v>8.9676000000000006E-2</v>
      </c>
      <c r="E250">
        <v>9.0425000000000005E-2</v>
      </c>
      <c r="F250">
        <v>8.7613999999999997E-2</v>
      </c>
      <c r="G250">
        <v>0</v>
      </c>
      <c r="H250" t="s">
        <v>10</v>
      </c>
      <c r="I250" t="b">
        <v>0</v>
      </c>
      <c r="J250" t="s">
        <v>11</v>
      </c>
      <c r="K250">
        <f t="shared" si="34"/>
        <v>2.1964038727524331E-2</v>
      </c>
      <c r="L250">
        <f t="shared" si="35"/>
        <v>2.9145017031308562E-2</v>
      </c>
      <c r="M250">
        <f t="shared" si="36"/>
        <v>3.27347559879222E-2</v>
      </c>
      <c r="N250">
        <f t="shared" si="37"/>
        <v>4.4454650122388903E-2</v>
      </c>
      <c r="O250">
        <f t="shared" si="38"/>
        <v>81</v>
      </c>
      <c r="P250">
        <f t="shared" ca="1" si="31"/>
        <v>0.77576153131289582</v>
      </c>
      <c r="Q250" t="str">
        <f t="shared" ca="1" si="39"/>
        <v>sell</v>
      </c>
      <c r="R250" s="1">
        <f t="shared" ca="1" si="40"/>
        <v>0</v>
      </c>
      <c r="S250" s="2">
        <f t="shared" ca="1" si="41"/>
        <v>106.39508288069754</v>
      </c>
    </row>
    <row r="251" spans="1:19" x14ac:dyDescent="0.25">
      <c r="A251">
        <v>249</v>
      </c>
      <c r="B251" t="s">
        <v>260</v>
      </c>
      <c r="C251">
        <v>0.32689000000000001</v>
      </c>
      <c r="D251">
        <f t="shared" ca="1" si="26"/>
        <v>8.9174000000000003E-2</v>
      </c>
      <c r="E251">
        <v>8.9996000000000007E-2</v>
      </c>
      <c r="F251">
        <v>8.6840000000000001E-2</v>
      </c>
      <c r="G251">
        <v>0</v>
      </c>
      <c r="H251" t="s">
        <v>10</v>
      </c>
      <c r="I251" t="b">
        <v>0</v>
      </c>
      <c r="J251" t="s">
        <v>11</v>
      </c>
      <c r="K251">
        <f t="shared" si="34"/>
        <v>-6.1999380921085954E-3</v>
      </c>
      <c r="L251">
        <f t="shared" si="35"/>
        <v>-2.8163976819632924E-2</v>
      </c>
      <c r="M251">
        <f t="shared" si="36"/>
        <v>-5.7308993850941486E-2</v>
      </c>
      <c r="N251">
        <f t="shared" si="37"/>
        <v>-9.0043749838863679E-2</v>
      </c>
      <c r="O251">
        <f t="shared" si="38"/>
        <v>1</v>
      </c>
      <c r="P251">
        <f t="shared" ca="1" si="31"/>
        <v>0.79536678718194309</v>
      </c>
      <c r="Q251" t="str">
        <f t="shared" ca="1" si="39"/>
        <v>hold</v>
      </c>
      <c r="R251" s="1">
        <f t="shared" ca="1" si="40"/>
        <v>0</v>
      </c>
      <c r="S251" s="2">
        <f t="shared" ca="1" si="41"/>
        <v>106.39508288069754</v>
      </c>
    </row>
    <row r="252" spans="1:19" x14ac:dyDescent="0.25">
      <c r="A252">
        <v>250</v>
      </c>
      <c r="B252" t="s">
        <v>261</v>
      </c>
      <c r="C252">
        <v>0.33045400000000003</v>
      </c>
      <c r="D252">
        <f t="shared" ca="1" si="26"/>
        <v>8.8124999999999995E-2</v>
      </c>
      <c r="E252">
        <v>8.9352000000000001E-2</v>
      </c>
      <c r="F252">
        <v>8.6896000000000001E-2</v>
      </c>
      <c r="G252">
        <v>0</v>
      </c>
      <c r="H252" t="s">
        <v>10</v>
      </c>
      <c r="I252" t="b">
        <v>0</v>
      </c>
      <c r="J252" t="s">
        <v>11</v>
      </c>
      <c r="K252">
        <f t="shared" si="34"/>
        <v>1.0843637425761889E-2</v>
      </c>
      <c r="L252">
        <f t="shared" si="35"/>
        <v>1.7043575517870484E-2</v>
      </c>
      <c r="M252">
        <f t="shared" si="36"/>
        <v>4.5207552337503412E-2</v>
      </c>
      <c r="N252">
        <f t="shared" si="37"/>
        <v>0.1025165461884449</v>
      </c>
      <c r="O252">
        <f t="shared" si="38"/>
        <v>81</v>
      </c>
      <c r="P252">
        <f t="shared" ca="1" si="31"/>
        <v>0.69115057033040428</v>
      </c>
      <c r="Q252" t="str">
        <f t="shared" ca="1" si="39"/>
        <v>sell</v>
      </c>
      <c r="R252" s="1">
        <f t="shared" ca="1" si="40"/>
        <v>0</v>
      </c>
      <c r="S252" s="2">
        <f t="shared" ca="1" si="41"/>
        <v>106.39508288069754</v>
      </c>
    </row>
    <row r="253" spans="1:19" x14ac:dyDescent="0.25">
      <c r="A253">
        <v>251</v>
      </c>
      <c r="B253" t="s">
        <v>262</v>
      </c>
      <c r="C253">
        <v>0.33099800000000001</v>
      </c>
      <c r="D253">
        <f t="shared" ca="1" si="26"/>
        <v>8.8544999999999999E-2</v>
      </c>
      <c r="E253">
        <v>8.9816000000000007E-2</v>
      </c>
      <c r="F253">
        <v>8.7115999999999999E-2</v>
      </c>
      <c r="G253">
        <v>0</v>
      </c>
      <c r="H253" t="s">
        <v>10</v>
      </c>
      <c r="I253" t="b">
        <v>0</v>
      </c>
      <c r="J253" t="s">
        <v>11</v>
      </c>
      <c r="K253">
        <f t="shared" si="34"/>
        <v>1.6448661429702802E-3</v>
      </c>
      <c r="L253">
        <f t="shared" si="35"/>
        <v>-9.1987712827916093E-3</v>
      </c>
      <c r="M253">
        <f t="shared" si="36"/>
        <v>-2.6242346800662092E-2</v>
      </c>
      <c r="N253">
        <f t="shared" si="37"/>
        <v>-7.1449899138165504E-2</v>
      </c>
      <c r="O253">
        <f t="shared" si="38"/>
        <v>55</v>
      </c>
      <c r="P253">
        <f t="shared" ca="1" si="31"/>
        <v>0.42360292674894173</v>
      </c>
      <c r="Q253" t="str">
        <f t="shared" ca="1" si="39"/>
        <v>hold</v>
      </c>
      <c r="R253" s="1">
        <f t="shared" ca="1" si="40"/>
        <v>0</v>
      </c>
      <c r="S253" s="2">
        <f t="shared" ca="1" si="41"/>
        <v>106.39508288069754</v>
      </c>
    </row>
    <row r="254" spans="1:19" x14ac:dyDescent="0.25">
      <c r="A254">
        <v>252</v>
      </c>
      <c r="B254" t="s">
        <v>263</v>
      </c>
      <c r="C254">
        <v>0.326517</v>
      </c>
      <c r="D254">
        <f t="shared" ca="1" si="26"/>
        <v>8.8258000000000003E-2</v>
      </c>
      <c r="E254">
        <v>8.9104000000000003E-2</v>
      </c>
      <c r="F254">
        <v>8.4655999999999995E-2</v>
      </c>
      <c r="G254">
        <v>0</v>
      </c>
      <c r="H254" t="s">
        <v>10</v>
      </c>
      <c r="I254" t="b">
        <v>0</v>
      </c>
      <c r="J254" t="s">
        <v>11</v>
      </c>
      <c r="K254">
        <f t="shared" si="34"/>
        <v>-1.3630107297932403E-2</v>
      </c>
      <c r="L254">
        <f t="shared" si="35"/>
        <v>-1.5274973440902683E-2</v>
      </c>
      <c r="M254">
        <f t="shared" si="36"/>
        <v>-6.0762021581110739E-3</v>
      </c>
      <c r="N254">
        <f t="shared" si="37"/>
        <v>2.0166144642551016E-2</v>
      </c>
      <c r="O254">
        <f t="shared" si="38"/>
        <v>3</v>
      </c>
      <c r="P254">
        <f t="shared" ca="1" si="31"/>
        <v>0.22614768128855123</v>
      </c>
      <c r="Q254" t="str">
        <f t="shared" ca="1" si="39"/>
        <v>buy</v>
      </c>
      <c r="R254" s="1">
        <f t="shared" ca="1" si="40"/>
        <v>325.8485251325277</v>
      </c>
      <c r="S254" s="2">
        <f t="shared" ca="1" si="41"/>
        <v>0</v>
      </c>
    </row>
    <row r="255" spans="1:19" x14ac:dyDescent="0.25">
      <c r="A255">
        <v>253</v>
      </c>
      <c r="B255" t="s">
        <v>264</v>
      </c>
      <c r="C255">
        <v>0.32587500000000003</v>
      </c>
      <c r="D255">
        <f t="shared" ca="1" si="26"/>
        <v>8.5912000000000002E-2</v>
      </c>
      <c r="E255">
        <v>8.8286000000000003E-2</v>
      </c>
      <c r="F255">
        <v>8.4972000000000006E-2</v>
      </c>
      <c r="G255">
        <v>0</v>
      </c>
      <c r="H255" t="s">
        <v>10</v>
      </c>
      <c r="I255" t="b">
        <v>0</v>
      </c>
      <c r="J255" t="s">
        <v>11</v>
      </c>
      <c r="K255">
        <f t="shared" si="34"/>
        <v>-1.9681418533641611E-3</v>
      </c>
      <c r="L255">
        <f t="shared" si="35"/>
        <v>1.1661965444568243E-2</v>
      </c>
      <c r="M255">
        <f t="shared" si="36"/>
        <v>2.6936938885470926E-2</v>
      </c>
      <c r="N255">
        <f t="shared" si="37"/>
        <v>3.3013141043582002E-2</v>
      </c>
      <c r="O255">
        <f t="shared" si="38"/>
        <v>27</v>
      </c>
      <c r="P255">
        <f t="shared" ca="1" si="31"/>
        <v>0.12709221964218398</v>
      </c>
      <c r="Q255" t="str">
        <f t="shared" ca="1" si="39"/>
        <v>buy</v>
      </c>
      <c r="R255" s="1">
        <f t="shared" ca="1" si="40"/>
        <v>325.8485251325277</v>
      </c>
      <c r="S255" s="2">
        <f t="shared" ca="1" si="41"/>
        <v>0</v>
      </c>
    </row>
    <row r="256" spans="1:19" x14ac:dyDescent="0.25">
      <c r="A256">
        <v>254</v>
      </c>
      <c r="B256" t="s">
        <v>265</v>
      </c>
      <c r="C256">
        <v>0.32220700000000002</v>
      </c>
      <c r="D256">
        <f t="shared" ca="1" si="26"/>
        <v>8.7040000000000006E-2</v>
      </c>
      <c r="E256">
        <v>8.8852E-2</v>
      </c>
      <c r="F256">
        <v>8.6059999999999998E-2</v>
      </c>
      <c r="G256">
        <v>0</v>
      </c>
      <c r="H256" t="s">
        <v>10</v>
      </c>
      <c r="I256" t="b">
        <v>0</v>
      </c>
      <c r="J256" t="s">
        <v>11</v>
      </c>
      <c r="K256">
        <f t="shared" si="34"/>
        <v>-1.1319555241466371E-2</v>
      </c>
      <c r="L256">
        <f t="shared" si="35"/>
        <v>-9.3514133881022095E-3</v>
      </c>
      <c r="M256">
        <f t="shared" si="36"/>
        <v>-2.1013378832670453E-2</v>
      </c>
      <c r="N256">
        <f t="shared" si="37"/>
        <v>-4.7950317718141379E-2</v>
      </c>
      <c r="O256">
        <f t="shared" si="38"/>
        <v>1</v>
      </c>
      <c r="P256">
        <f t="shared" ca="1" si="31"/>
        <v>0.68043184639489851</v>
      </c>
      <c r="Q256" t="str">
        <f t="shared" ca="1" si="39"/>
        <v>hold</v>
      </c>
      <c r="R256" s="1">
        <f t="shared" ca="1" si="40"/>
        <v>325.8485251325277</v>
      </c>
      <c r="S256" s="2">
        <f t="shared" ca="1" si="41"/>
        <v>0</v>
      </c>
    </row>
    <row r="257" spans="1:19" x14ac:dyDescent="0.25">
      <c r="A257">
        <v>255</v>
      </c>
      <c r="B257" t="s">
        <v>266</v>
      </c>
      <c r="C257">
        <v>0.322322</v>
      </c>
      <c r="D257">
        <f t="shared" ca="1" si="26"/>
        <v>8.8013999999999995E-2</v>
      </c>
      <c r="E257">
        <v>8.9554999999999996E-2</v>
      </c>
      <c r="F257">
        <v>8.6721000000000006E-2</v>
      </c>
      <c r="G257">
        <v>0</v>
      </c>
      <c r="H257" t="s">
        <v>10</v>
      </c>
      <c r="I257" t="b">
        <v>0</v>
      </c>
      <c r="J257" t="s">
        <v>11</v>
      </c>
      <c r="K257">
        <f t="shared" si="34"/>
        <v>3.5684973057837965E-4</v>
      </c>
      <c r="L257">
        <f t="shared" si="35"/>
        <v>1.1676404972044752E-2</v>
      </c>
      <c r="M257">
        <f t="shared" si="36"/>
        <v>2.1027818360146961E-2</v>
      </c>
      <c r="N257">
        <f t="shared" si="37"/>
        <v>4.2041197192817417E-2</v>
      </c>
      <c r="O257">
        <f t="shared" si="38"/>
        <v>81</v>
      </c>
      <c r="P257">
        <f t="shared" ca="1" si="31"/>
        <v>0.26060988523738815</v>
      </c>
      <c r="Q257" t="str">
        <f t="shared" ca="1" si="39"/>
        <v>hold</v>
      </c>
      <c r="R257" s="1">
        <f t="shared" ca="1" si="40"/>
        <v>325.8485251325277</v>
      </c>
      <c r="S257" s="2">
        <f t="shared" ca="1" si="41"/>
        <v>0</v>
      </c>
    </row>
    <row r="258" spans="1:19" x14ac:dyDescent="0.25">
      <c r="A258">
        <v>256</v>
      </c>
      <c r="B258" t="s">
        <v>267</v>
      </c>
      <c r="C258">
        <v>0.31694800000000001</v>
      </c>
      <c r="D258">
        <f t="shared" ca="1" si="26"/>
        <v>8.8622000000000006E-2</v>
      </c>
      <c r="E258">
        <v>8.9576000000000003E-2</v>
      </c>
      <c r="F258">
        <v>8.7174000000000001E-2</v>
      </c>
      <c r="G258">
        <v>0</v>
      </c>
      <c r="H258" t="s">
        <v>10</v>
      </c>
      <c r="I258" t="b">
        <v>0</v>
      </c>
      <c r="J258" t="s">
        <v>11</v>
      </c>
      <c r="K258">
        <f t="shared" si="34"/>
        <v>-1.6812927245138956E-2</v>
      </c>
      <c r="L258">
        <f t="shared" si="35"/>
        <v>-1.7169776975717334E-2</v>
      </c>
      <c r="M258">
        <f t="shared" si="36"/>
        <v>-2.8846181947762086E-2</v>
      </c>
      <c r="N258">
        <f t="shared" si="37"/>
        <v>-4.9874000307909047E-2</v>
      </c>
      <c r="O258">
        <f t="shared" si="38"/>
        <v>1</v>
      </c>
      <c r="P258">
        <f t="shared" ca="1" si="31"/>
        <v>0.86798316076091653</v>
      </c>
      <c r="Q258" t="str">
        <f t="shared" ca="1" si="39"/>
        <v>hold</v>
      </c>
      <c r="R258" s="1">
        <f t="shared" ca="1" si="40"/>
        <v>325.8485251325277</v>
      </c>
      <c r="S258" s="2">
        <f t="shared" ca="1" si="41"/>
        <v>0</v>
      </c>
    </row>
    <row r="259" spans="1:19" x14ac:dyDescent="0.25">
      <c r="A259">
        <v>257</v>
      </c>
      <c r="B259" t="s">
        <v>268</v>
      </c>
      <c r="C259">
        <v>0.314496</v>
      </c>
      <c r="D259">
        <f t="shared" ref="D259:D322" ca="1" si="42">OFFSET($C$2,2015-A259,0)</f>
        <v>8.8352E-2</v>
      </c>
      <c r="E259">
        <v>9.0869000000000005E-2</v>
      </c>
      <c r="F259">
        <v>8.7526000000000007E-2</v>
      </c>
      <c r="G259">
        <v>0</v>
      </c>
      <c r="H259" t="s">
        <v>10</v>
      </c>
      <c r="I259" t="b">
        <v>0</v>
      </c>
      <c r="J259" t="s">
        <v>11</v>
      </c>
      <c r="K259">
        <f t="shared" si="34"/>
        <v>-7.7663260716706777E-3</v>
      </c>
      <c r="L259">
        <f t="shared" si="35"/>
        <v>9.0466011734682793E-3</v>
      </c>
      <c r="M259">
        <f t="shared" si="36"/>
        <v>2.6216378149185614E-2</v>
      </c>
      <c r="N259">
        <f t="shared" si="37"/>
        <v>5.5062560096947696E-2</v>
      </c>
      <c r="O259">
        <f t="shared" si="38"/>
        <v>27</v>
      </c>
      <c r="P259">
        <f t="shared" ca="1" si="31"/>
        <v>0.85259164094750062</v>
      </c>
      <c r="Q259" t="str">
        <f t="shared" ca="1" si="39"/>
        <v>hold</v>
      </c>
      <c r="R259" s="1">
        <f t="shared" ca="1" si="40"/>
        <v>325.8485251325277</v>
      </c>
      <c r="S259" s="2">
        <f t="shared" ca="1" si="41"/>
        <v>0</v>
      </c>
    </row>
    <row r="260" spans="1:19" x14ac:dyDescent="0.25">
      <c r="A260">
        <v>258</v>
      </c>
      <c r="B260" t="s">
        <v>269</v>
      </c>
      <c r="C260">
        <v>0.317884</v>
      </c>
      <c r="D260">
        <f t="shared" ca="1" si="42"/>
        <v>9.0188000000000004E-2</v>
      </c>
      <c r="E260">
        <v>9.0939999999999993E-2</v>
      </c>
      <c r="F260">
        <v>8.8359999999999994E-2</v>
      </c>
      <c r="G260">
        <v>0</v>
      </c>
      <c r="H260" t="s">
        <v>10</v>
      </c>
      <c r="I260" t="b">
        <v>0</v>
      </c>
      <c r="J260" t="s">
        <v>11</v>
      </c>
      <c r="K260">
        <f t="shared" si="34"/>
        <v>1.0715076378127084E-2</v>
      </c>
      <c r="L260">
        <f t="shared" si="35"/>
        <v>1.8481402449797762E-2</v>
      </c>
      <c r="M260">
        <f t="shared" si="36"/>
        <v>9.4348012763294832E-3</v>
      </c>
      <c r="N260">
        <f t="shared" si="37"/>
        <v>-1.6781576872856131E-2</v>
      </c>
      <c r="O260">
        <f t="shared" si="38"/>
        <v>79</v>
      </c>
      <c r="P260">
        <f t="shared" ca="1" si="31"/>
        <v>0.26118255177686911</v>
      </c>
      <c r="Q260" t="str">
        <f t="shared" ca="1" si="39"/>
        <v>hold</v>
      </c>
      <c r="R260" s="1">
        <f t="shared" ca="1" si="40"/>
        <v>325.8485251325277</v>
      </c>
      <c r="S260" s="2">
        <f t="shared" ca="1" si="41"/>
        <v>0</v>
      </c>
    </row>
    <row r="261" spans="1:19" x14ac:dyDescent="0.25">
      <c r="A261">
        <v>259</v>
      </c>
      <c r="B261" t="s">
        <v>270</v>
      </c>
      <c r="C261">
        <v>0.31627899999999998</v>
      </c>
      <c r="D261">
        <f t="shared" ca="1" si="42"/>
        <v>9.0314000000000005E-2</v>
      </c>
      <c r="E261">
        <v>9.1106999999999994E-2</v>
      </c>
      <c r="F261">
        <v>8.8381000000000001E-2</v>
      </c>
      <c r="G261">
        <v>0</v>
      </c>
      <c r="H261" t="s">
        <v>10</v>
      </c>
      <c r="I261" t="b">
        <v>0</v>
      </c>
      <c r="J261" t="s">
        <v>11</v>
      </c>
      <c r="K261">
        <f t="shared" si="34"/>
        <v>-5.0617901075907081E-3</v>
      </c>
      <c r="L261">
        <f t="shared" si="35"/>
        <v>-1.5776866485717793E-2</v>
      </c>
      <c r="M261">
        <f t="shared" si="36"/>
        <v>-3.4258268935515555E-2</v>
      </c>
      <c r="N261">
        <f t="shared" si="37"/>
        <v>-4.3693070211845042E-2</v>
      </c>
      <c r="O261">
        <f t="shared" si="38"/>
        <v>1</v>
      </c>
      <c r="P261">
        <f t="shared" ca="1" si="31"/>
        <v>0.51553516516392073</v>
      </c>
      <c r="Q261" t="str">
        <f t="shared" ca="1" si="39"/>
        <v>buy</v>
      </c>
      <c r="R261" s="1">
        <f t="shared" ca="1" si="40"/>
        <v>325.8485251325277</v>
      </c>
      <c r="S261" s="2">
        <f t="shared" ca="1" si="41"/>
        <v>0</v>
      </c>
    </row>
    <row r="262" spans="1:19" x14ac:dyDescent="0.25">
      <c r="A262">
        <v>260</v>
      </c>
      <c r="B262" t="s">
        <v>271</v>
      </c>
      <c r="C262">
        <v>0.31098799999999999</v>
      </c>
      <c r="D262">
        <f t="shared" ca="1" si="42"/>
        <v>9.0024999999999994E-2</v>
      </c>
      <c r="E262">
        <v>9.1240000000000002E-2</v>
      </c>
      <c r="F262">
        <v>8.8811000000000001E-2</v>
      </c>
      <c r="G262">
        <v>0</v>
      </c>
      <c r="H262" t="s">
        <v>10</v>
      </c>
      <c r="I262" t="b">
        <v>0</v>
      </c>
      <c r="J262" t="s">
        <v>11</v>
      </c>
      <c r="K262">
        <f t="shared" si="34"/>
        <v>-1.6870009102981632E-2</v>
      </c>
      <c r="L262">
        <f t="shared" si="35"/>
        <v>-1.1808218995390925E-2</v>
      </c>
      <c r="M262">
        <f t="shared" si="36"/>
        <v>3.9686474903268681E-3</v>
      </c>
      <c r="N262">
        <f t="shared" si="37"/>
        <v>3.8226916425842423E-2</v>
      </c>
      <c r="O262">
        <f t="shared" si="38"/>
        <v>9</v>
      </c>
      <c r="P262">
        <f t="shared" ca="1" si="31"/>
        <v>0.51795273953196952</v>
      </c>
      <c r="Q262" t="str">
        <f t="shared" ca="1" si="39"/>
        <v>buy</v>
      </c>
      <c r="R262" s="1">
        <f t="shared" ca="1" si="40"/>
        <v>325.8485251325277</v>
      </c>
      <c r="S262" s="2">
        <f t="shared" ca="1" si="41"/>
        <v>0</v>
      </c>
    </row>
    <row r="263" spans="1:19" x14ac:dyDescent="0.25">
      <c r="A263">
        <v>261</v>
      </c>
      <c r="B263" t="s">
        <v>272</v>
      </c>
      <c r="C263">
        <v>0.314328</v>
      </c>
      <c r="D263">
        <f t="shared" ca="1" si="42"/>
        <v>9.0719999999999995E-2</v>
      </c>
      <c r="E263">
        <v>9.2252000000000001E-2</v>
      </c>
      <c r="F263">
        <v>8.9567999999999995E-2</v>
      </c>
      <c r="G263">
        <v>0</v>
      </c>
      <c r="H263" t="s">
        <v>10</v>
      </c>
      <c r="I263" t="b">
        <v>0</v>
      </c>
      <c r="J263" t="s">
        <v>11</v>
      </c>
      <c r="K263">
        <f t="shared" si="34"/>
        <v>1.0682598878007311E-2</v>
      </c>
      <c r="L263">
        <f t="shared" si="35"/>
        <v>2.7552607980988943E-2</v>
      </c>
      <c r="M263">
        <f t="shared" si="36"/>
        <v>3.9360826976379867E-2</v>
      </c>
      <c r="N263">
        <f t="shared" si="37"/>
        <v>3.5392179486052999E-2</v>
      </c>
      <c r="O263">
        <f t="shared" si="38"/>
        <v>81</v>
      </c>
      <c r="P263">
        <f t="shared" ca="1" si="31"/>
        <v>1.4853114338334694E-2</v>
      </c>
      <c r="Q263" t="str">
        <f t="shared" ca="1" si="39"/>
        <v>hold</v>
      </c>
      <c r="R263" s="1">
        <f t="shared" ca="1" si="40"/>
        <v>325.8485251325277</v>
      </c>
      <c r="S263" s="2">
        <f t="shared" ca="1" si="41"/>
        <v>0</v>
      </c>
    </row>
    <row r="264" spans="1:19" x14ac:dyDescent="0.25">
      <c r="A264">
        <v>262</v>
      </c>
      <c r="B264" t="s">
        <v>273</v>
      </c>
      <c r="C264">
        <v>0.315085</v>
      </c>
      <c r="D264">
        <f t="shared" ca="1" si="42"/>
        <v>9.1478000000000004E-2</v>
      </c>
      <c r="E264">
        <v>9.2135999999999996E-2</v>
      </c>
      <c r="F264">
        <v>8.9327000000000004E-2</v>
      </c>
      <c r="G264">
        <v>0</v>
      </c>
      <c r="H264" t="s">
        <v>10</v>
      </c>
      <c r="I264" t="b">
        <v>0</v>
      </c>
      <c r="J264" t="s">
        <v>11</v>
      </c>
      <c r="K264">
        <f t="shared" si="34"/>
        <v>2.4054158398380955E-3</v>
      </c>
      <c r="L264">
        <f t="shared" si="35"/>
        <v>-8.2771830381692148E-3</v>
      </c>
      <c r="M264">
        <f t="shared" si="36"/>
        <v>-3.5829791019158161E-2</v>
      </c>
      <c r="N264">
        <f t="shared" si="37"/>
        <v>-7.5190617995538028E-2</v>
      </c>
      <c r="O264">
        <f t="shared" si="38"/>
        <v>55</v>
      </c>
      <c r="P264">
        <f t="shared" ca="1" si="31"/>
        <v>0.71822259463992</v>
      </c>
      <c r="Q264" t="str">
        <f t="shared" ca="1" si="39"/>
        <v>sell</v>
      </c>
      <c r="R264" s="1">
        <f t="shared" ca="1" si="40"/>
        <v>0</v>
      </c>
      <c r="S264" s="2">
        <f t="shared" ca="1" si="41"/>
        <v>102.6699825413825</v>
      </c>
    </row>
    <row r="265" spans="1:19" x14ac:dyDescent="0.25">
      <c r="A265">
        <v>263</v>
      </c>
      <c r="B265" t="s">
        <v>274</v>
      </c>
      <c r="C265">
        <v>0.31637799999999999</v>
      </c>
      <c r="D265">
        <f t="shared" ca="1" si="42"/>
        <v>9.0697E-2</v>
      </c>
      <c r="E265">
        <v>9.1342999999999994E-2</v>
      </c>
      <c r="F265">
        <v>8.8782E-2</v>
      </c>
      <c r="G265">
        <v>0</v>
      </c>
      <c r="H265" t="s">
        <v>10</v>
      </c>
      <c r="I265" t="b">
        <v>0</v>
      </c>
      <c r="J265" t="s">
        <v>11</v>
      </c>
      <c r="K265">
        <f t="shared" si="34"/>
        <v>4.095251819979915E-3</v>
      </c>
      <c r="L265">
        <f t="shared" si="35"/>
        <v>1.6898359801418195E-3</v>
      </c>
      <c r="M265">
        <f t="shared" si="36"/>
        <v>9.9670190183110338E-3</v>
      </c>
      <c r="N265">
        <f t="shared" si="37"/>
        <v>4.5796810037469195E-2</v>
      </c>
      <c r="O265">
        <f t="shared" si="38"/>
        <v>81</v>
      </c>
      <c r="P265">
        <f t="shared" ca="1" si="31"/>
        <v>0.85608728182086447</v>
      </c>
      <c r="Q265" t="str">
        <f t="shared" ca="1" si="39"/>
        <v>sell</v>
      </c>
      <c r="R265" s="1">
        <f t="shared" ca="1" si="40"/>
        <v>0</v>
      </c>
      <c r="S265" s="2">
        <f t="shared" ca="1" si="41"/>
        <v>102.6699825413825</v>
      </c>
    </row>
    <row r="266" spans="1:19" x14ac:dyDescent="0.25">
      <c r="A266">
        <v>264</v>
      </c>
      <c r="B266" t="s">
        <v>275</v>
      </c>
      <c r="C266">
        <v>0.31752999999999998</v>
      </c>
      <c r="D266">
        <f t="shared" ca="1" si="42"/>
        <v>8.9652999999999997E-2</v>
      </c>
      <c r="E266">
        <v>9.1067999999999996E-2</v>
      </c>
      <c r="F266">
        <v>8.8358999999999993E-2</v>
      </c>
      <c r="G266">
        <v>0</v>
      </c>
      <c r="H266" t="s">
        <v>10</v>
      </c>
      <c r="I266" t="b">
        <v>0</v>
      </c>
      <c r="J266" t="s">
        <v>11</v>
      </c>
      <c r="K266">
        <f t="shared" si="34"/>
        <v>3.6345968184657287E-3</v>
      </c>
      <c r="L266">
        <f t="shared" si="35"/>
        <v>-4.6065500151418626E-4</v>
      </c>
      <c r="M266">
        <f t="shared" si="36"/>
        <v>-2.1504909816560057E-3</v>
      </c>
      <c r="N266">
        <f t="shared" si="37"/>
        <v>-1.211750999996704E-2</v>
      </c>
      <c r="O266">
        <f t="shared" si="38"/>
        <v>55</v>
      </c>
      <c r="P266">
        <f t="shared" ca="1" si="31"/>
        <v>0.50025317851264361</v>
      </c>
      <c r="Q266" t="str">
        <f t="shared" ca="1" si="39"/>
        <v>sell</v>
      </c>
      <c r="R266" s="1">
        <f t="shared" ca="1" si="40"/>
        <v>0</v>
      </c>
      <c r="S266" s="2">
        <f t="shared" ca="1" si="41"/>
        <v>102.6699825413825</v>
      </c>
    </row>
    <row r="267" spans="1:19" x14ac:dyDescent="0.25">
      <c r="A267">
        <v>265</v>
      </c>
      <c r="B267" t="s">
        <v>276</v>
      </c>
      <c r="C267">
        <v>0.318888</v>
      </c>
      <c r="D267">
        <f t="shared" ca="1" si="42"/>
        <v>8.9291999999999996E-2</v>
      </c>
      <c r="E267">
        <v>9.1155E-2</v>
      </c>
      <c r="F267">
        <v>8.8463E-2</v>
      </c>
      <c r="G267">
        <v>0</v>
      </c>
      <c r="H267" t="s">
        <v>10</v>
      </c>
      <c r="I267" t="b">
        <v>0</v>
      </c>
      <c r="J267" t="s">
        <v>11</v>
      </c>
      <c r="K267">
        <f t="shared" si="34"/>
        <v>4.2676354220026018E-3</v>
      </c>
      <c r="L267">
        <f t="shared" si="35"/>
        <v>6.3303860353687309E-4</v>
      </c>
      <c r="M267">
        <f t="shared" si="36"/>
        <v>1.0936936050510594E-3</v>
      </c>
      <c r="N267">
        <f t="shared" si="37"/>
        <v>3.2441845867070651E-3</v>
      </c>
      <c r="O267">
        <f t="shared" si="38"/>
        <v>81</v>
      </c>
      <c r="P267">
        <f t="shared" ca="1" si="31"/>
        <v>0.90248341810468136</v>
      </c>
      <c r="Q267" t="str">
        <f t="shared" ca="1" si="39"/>
        <v>sell</v>
      </c>
      <c r="R267" s="1">
        <f t="shared" ca="1" si="40"/>
        <v>0</v>
      </c>
      <c r="S267" s="2">
        <f t="shared" ca="1" si="41"/>
        <v>102.6699825413825</v>
      </c>
    </row>
    <row r="268" spans="1:19" x14ac:dyDescent="0.25">
      <c r="A268">
        <v>266</v>
      </c>
      <c r="B268" t="s">
        <v>277</v>
      </c>
      <c r="C268">
        <v>0.31518600000000002</v>
      </c>
      <c r="D268">
        <f t="shared" ca="1" si="42"/>
        <v>8.9918999999999999E-2</v>
      </c>
      <c r="E268">
        <v>9.1938000000000006E-2</v>
      </c>
      <c r="F268">
        <v>8.8739999999999999E-2</v>
      </c>
      <c r="G268">
        <v>0</v>
      </c>
      <c r="H268" t="s">
        <v>10</v>
      </c>
      <c r="I268" t="b">
        <v>0</v>
      </c>
      <c r="J268" t="s">
        <v>11</v>
      </c>
      <c r="K268">
        <f t="shared" si="34"/>
        <v>-1.1676870522998839E-2</v>
      </c>
      <c r="L268">
        <f t="shared" si="35"/>
        <v>-1.5944505945001443E-2</v>
      </c>
      <c r="M268">
        <f t="shared" si="36"/>
        <v>-1.6577544548538315E-2</v>
      </c>
      <c r="N268">
        <f t="shared" si="37"/>
        <v>-1.7671238153589376E-2</v>
      </c>
      <c r="O268">
        <f t="shared" si="38"/>
        <v>1</v>
      </c>
      <c r="P268">
        <f t="shared" ca="1" si="31"/>
        <v>1.0210512081736289E-2</v>
      </c>
      <c r="Q268" t="str">
        <f t="shared" ca="1" si="39"/>
        <v>buy</v>
      </c>
      <c r="R268" s="1">
        <f t="shared" ca="1" si="40"/>
        <v>325.74410837214373</v>
      </c>
      <c r="S268" s="2">
        <f t="shared" ca="1" si="41"/>
        <v>0</v>
      </c>
    </row>
    <row r="269" spans="1:19" x14ac:dyDescent="0.25">
      <c r="A269">
        <v>267</v>
      </c>
      <c r="B269" t="s">
        <v>278</v>
      </c>
      <c r="C269">
        <v>0.31891999999999998</v>
      </c>
      <c r="D269">
        <f t="shared" ca="1" si="42"/>
        <v>9.1242000000000004E-2</v>
      </c>
      <c r="E269">
        <v>9.2959E-2</v>
      </c>
      <c r="F269">
        <v>9.0278999999999998E-2</v>
      </c>
      <c r="G269">
        <v>0</v>
      </c>
      <c r="H269" t="s">
        <v>10</v>
      </c>
      <c r="I269" t="b">
        <v>0</v>
      </c>
      <c r="J269" t="s">
        <v>11</v>
      </c>
      <c r="K269">
        <f t="shared" si="34"/>
        <v>1.1777210750252985E-2</v>
      </c>
      <c r="L269">
        <f t="shared" si="35"/>
        <v>2.3454081273251826E-2</v>
      </c>
      <c r="M269">
        <f t="shared" si="36"/>
        <v>3.9398587218253268E-2</v>
      </c>
      <c r="N269">
        <f t="shared" si="37"/>
        <v>5.5976131766791587E-2</v>
      </c>
      <c r="O269">
        <f t="shared" si="38"/>
        <v>81</v>
      </c>
      <c r="P269">
        <f t="shared" ca="1" si="31"/>
        <v>0.86467940931738774</v>
      </c>
      <c r="Q269" t="str">
        <f t="shared" ca="1" si="39"/>
        <v>sell</v>
      </c>
      <c r="R269" s="1">
        <f t="shared" ca="1" si="40"/>
        <v>0</v>
      </c>
      <c r="S269" s="2">
        <f t="shared" ca="1" si="41"/>
        <v>103.88631104204407</v>
      </c>
    </row>
    <row r="270" spans="1:19" x14ac:dyDescent="0.25">
      <c r="A270">
        <v>268</v>
      </c>
      <c r="B270" t="s">
        <v>279</v>
      </c>
      <c r="C270">
        <v>0.31921300000000002</v>
      </c>
      <c r="D270">
        <f t="shared" ca="1" si="42"/>
        <v>9.1977000000000003E-2</v>
      </c>
      <c r="E270">
        <v>9.3167E-2</v>
      </c>
      <c r="F270">
        <v>9.0774999999999995E-2</v>
      </c>
      <c r="G270">
        <v>0</v>
      </c>
      <c r="H270" t="s">
        <v>10</v>
      </c>
      <c r="I270" t="b">
        <v>0</v>
      </c>
      <c r="J270" t="s">
        <v>11</v>
      </c>
      <c r="K270">
        <f t="shared" si="34"/>
        <v>9.1830386455501653E-4</v>
      </c>
      <c r="L270">
        <f t="shared" si="35"/>
        <v>-1.0858906885697968E-2</v>
      </c>
      <c r="M270">
        <f t="shared" si="36"/>
        <v>-3.4312988158949793E-2</v>
      </c>
      <c r="N270">
        <f t="shared" si="37"/>
        <v>-7.3711575377203062E-2</v>
      </c>
      <c r="O270">
        <f t="shared" si="38"/>
        <v>55</v>
      </c>
      <c r="P270">
        <f t="shared" ca="1" si="31"/>
        <v>0.23941650745864651</v>
      </c>
      <c r="Q270" t="str">
        <f t="shared" ca="1" si="39"/>
        <v>hold</v>
      </c>
      <c r="R270" s="1">
        <f t="shared" ca="1" si="40"/>
        <v>0</v>
      </c>
      <c r="S270" s="2">
        <f t="shared" ca="1" si="41"/>
        <v>103.88631104204407</v>
      </c>
    </row>
    <row r="271" spans="1:19" x14ac:dyDescent="0.25">
      <c r="A271">
        <v>269</v>
      </c>
      <c r="B271" t="s">
        <v>280</v>
      </c>
      <c r="C271">
        <v>0.32273800000000002</v>
      </c>
      <c r="D271">
        <f t="shared" ca="1" si="42"/>
        <v>9.2383000000000007E-2</v>
      </c>
      <c r="E271">
        <v>9.3196000000000001E-2</v>
      </c>
      <c r="F271">
        <v>9.0191999999999994E-2</v>
      </c>
      <c r="G271">
        <v>0</v>
      </c>
      <c r="H271" t="s">
        <v>10</v>
      </c>
      <c r="I271" t="b">
        <v>0</v>
      </c>
      <c r="J271" t="s">
        <v>11</v>
      </c>
      <c r="K271">
        <f t="shared" si="34"/>
        <v>1.0982146612436152E-2</v>
      </c>
      <c r="L271">
        <f t="shared" si="35"/>
        <v>1.0063842747881135E-2</v>
      </c>
      <c r="M271">
        <f t="shared" si="36"/>
        <v>2.0922749633579103E-2</v>
      </c>
      <c r="N271">
        <f t="shared" si="37"/>
        <v>5.5235737792528897E-2</v>
      </c>
      <c r="O271">
        <f t="shared" si="38"/>
        <v>81</v>
      </c>
      <c r="P271">
        <f t="shared" ca="1" si="31"/>
        <v>0.11476718734541891</v>
      </c>
      <c r="Q271" t="str">
        <f t="shared" ca="1" si="39"/>
        <v>hold</v>
      </c>
      <c r="R271" s="1">
        <f t="shared" ca="1" si="40"/>
        <v>0</v>
      </c>
      <c r="S271" s="2">
        <f t="shared" ca="1" si="41"/>
        <v>103.88631104204407</v>
      </c>
    </row>
    <row r="272" spans="1:19" x14ac:dyDescent="0.25">
      <c r="A272">
        <v>270</v>
      </c>
      <c r="B272" t="s">
        <v>281</v>
      </c>
      <c r="C272">
        <v>0.319963</v>
      </c>
      <c r="D272">
        <f t="shared" ca="1" si="42"/>
        <v>9.1508999999999993E-2</v>
      </c>
      <c r="E272">
        <v>9.3385999999999997E-2</v>
      </c>
      <c r="F272">
        <v>9.0166999999999997E-2</v>
      </c>
      <c r="G272">
        <v>0</v>
      </c>
      <c r="H272" t="s">
        <v>10</v>
      </c>
      <c r="I272" t="b">
        <v>0</v>
      </c>
      <c r="J272" t="s">
        <v>11</v>
      </c>
      <c r="K272">
        <f t="shared" si="34"/>
        <v>-8.6354307835215059E-3</v>
      </c>
      <c r="L272">
        <f t="shared" si="35"/>
        <v>-1.961757739595766E-2</v>
      </c>
      <c r="M272">
        <f t="shared" si="36"/>
        <v>-2.9681420143838795E-2</v>
      </c>
      <c r="N272">
        <f t="shared" si="37"/>
        <v>-5.0604169777417898E-2</v>
      </c>
      <c r="O272">
        <f t="shared" si="38"/>
        <v>1</v>
      </c>
      <c r="P272">
        <f t="shared" ca="1" si="31"/>
        <v>0.87018111239356244</v>
      </c>
      <c r="Q272" t="str">
        <f t="shared" ca="1" si="39"/>
        <v>hold</v>
      </c>
      <c r="R272" s="1">
        <f t="shared" ca="1" si="40"/>
        <v>0</v>
      </c>
      <c r="S272" s="2">
        <f t="shared" ca="1" si="41"/>
        <v>103.88631104204407</v>
      </c>
    </row>
    <row r="273" spans="1:19" x14ac:dyDescent="0.25">
      <c r="A273">
        <v>271</v>
      </c>
      <c r="B273" t="s">
        <v>282</v>
      </c>
      <c r="C273">
        <v>0.31859399999999999</v>
      </c>
      <c r="D273">
        <f t="shared" ca="1" si="42"/>
        <v>9.2383999999999994E-2</v>
      </c>
      <c r="E273">
        <v>9.4339999999999993E-2</v>
      </c>
      <c r="F273">
        <v>9.1361999999999999E-2</v>
      </c>
      <c r="G273">
        <v>0</v>
      </c>
      <c r="H273" t="s">
        <v>10</v>
      </c>
      <c r="I273" t="b">
        <v>0</v>
      </c>
      <c r="J273" t="s">
        <v>11</v>
      </c>
      <c r="K273">
        <f t="shared" si="34"/>
        <v>-4.2877926324510077E-3</v>
      </c>
      <c r="L273">
        <f t="shared" si="35"/>
        <v>4.3476381510704981E-3</v>
      </c>
      <c r="M273">
        <f t="shared" si="36"/>
        <v>2.3965215547028157E-2</v>
      </c>
      <c r="N273">
        <f t="shared" si="37"/>
        <v>5.3646635690866952E-2</v>
      </c>
      <c r="O273">
        <f t="shared" si="38"/>
        <v>27</v>
      </c>
      <c r="P273">
        <f t="shared" ca="1" si="31"/>
        <v>0.2802474903493829</v>
      </c>
      <c r="Q273" t="str">
        <f t="shared" ca="1" si="39"/>
        <v>buy</v>
      </c>
      <c r="R273" s="1">
        <f t="shared" ca="1" si="40"/>
        <v>326.07742469112435</v>
      </c>
      <c r="S273" s="2">
        <f t="shared" ca="1" si="41"/>
        <v>0</v>
      </c>
    </row>
    <row r="274" spans="1:19" x14ac:dyDescent="0.25">
      <c r="A274">
        <v>272</v>
      </c>
      <c r="B274" t="s">
        <v>283</v>
      </c>
      <c r="C274">
        <v>0.319716</v>
      </c>
      <c r="D274">
        <f t="shared" ca="1" si="42"/>
        <v>9.3103000000000005E-2</v>
      </c>
      <c r="E274">
        <v>9.4835000000000003E-2</v>
      </c>
      <c r="F274">
        <v>9.2121999999999996E-2</v>
      </c>
      <c r="G274">
        <v>0</v>
      </c>
      <c r="H274" t="s">
        <v>10</v>
      </c>
      <c r="I274" t="b">
        <v>0</v>
      </c>
      <c r="J274" t="s">
        <v>11</v>
      </c>
      <c r="K274">
        <f t="shared" si="34"/>
        <v>3.515533204869145E-3</v>
      </c>
      <c r="L274">
        <f t="shared" si="35"/>
        <v>7.8033258373201523E-3</v>
      </c>
      <c r="M274">
        <f t="shared" si="36"/>
        <v>3.4556876862496541E-3</v>
      </c>
      <c r="N274">
        <f t="shared" si="37"/>
        <v>-2.0509527860778504E-2</v>
      </c>
      <c r="O274">
        <f t="shared" si="38"/>
        <v>79</v>
      </c>
      <c r="P274">
        <f t="shared" ca="1" si="31"/>
        <v>7.8130416379282308E-2</v>
      </c>
      <c r="Q274" t="str">
        <f t="shared" ca="1" si="39"/>
        <v>hold</v>
      </c>
      <c r="R274" s="1">
        <f t="shared" ca="1" si="40"/>
        <v>326.07742469112435</v>
      </c>
      <c r="S274" s="2">
        <f t="shared" ca="1" si="41"/>
        <v>0</v>
      </c>
    </row>
    <row r="275" spans="1:19" x14ac:dyDescent="0.25">
      <c r="A275">
        <v>273</v>
      </c>
      <c r="B275" t="s">
        <v>284</v>
      </c>
      <c r="C275">
        <v>0.32316800000000001</v>
      </c>
      <c r="D275">
        <f t="shared" ca="1" si="42"/>
        <v>9.3117000000000005E-2</v>
      </c>
      <c r="E275">
        <v>9.4508999999999996E-2</v>
      </c>
      <c r="F275">
        <v>9.0841000000000005E-2</v>
      </c>
      <c r="G275">
        <v>0</v>
      </c>
      <c r="H275" t="s">
        <v>10</v>
      </c>
      <c r="I275" t="b">
        <v>0</v>
      </c>
      <c r="J275" t="s">
        <v>11</v>
      </c>
      <c r="K275">
        <f t="shared" si="34"/>
        <v>1.0739106899534008E-2</v>
      </c>
      <c r="L275">
        <f t="shared" si="35"/>
        <v>7.2235736946648626E-3</v>
      </c>
      <c r="M275">
        <f t="shared" si="36"/>
        <v>-5.7975214265528971E-4</v>
      </c>
      <c r="N275">
        <f t="shared" si="37"/>
        <v>-4.0354398289049439E-3</v>
      </c>
      <c r="O275">
        <f t="shared" si="38"/>
        <v>73</v>
      </c>
      <c r="P275">
        <f t="shared" ca="1" si="31"/>
        <v>0.10591490484402533</v>
      </c>
      <c r="Q275" t="str">
        <f t="shared" ca="1" si="39"/>
        <v>hold</v>
      </c>
      <c r="R275" s="1">
        <f t="shared" ca="1" si="40"/>
        <v>326.07742469112435</v>
      </c>
      <c r="S275" s="2">
        <f t="shared" ca="1" si="41"/>
        <v>0</v>
      </c>
    </row>
    <row r="276" spans="1:19" x14ac:dyDescent="0.25">
      <c r="A276">
        <v>274</v>
      </c>
      <c r="B276" t="s">
        <v>285</v>
      </c>
      <c r="C276">
        <v>0.32611899999999999</v>
      </c>
      <c r="D276">
        <f t="shared" ca="1" si="42"/>
        <v>9.2200000000000004E-2</v>
      </c>
      <c r="E276">
        <v>9.3437999999999993E-2</v>
      </c>
      <c r="F276">
        <v>9.0870000000000006E-2</v>
      </c>
      <c r="G276">
        <v>0</v>
      </c>
      <c r="H276" t="s">
        <v>10</v>
      </c>
      <c r="I276" t="b">
        <v>0</v>
      </c>
      <c r="J276" t="s">
        <v>11</v>
      </c>
      <c r="K276">
        <f t="shared" si="34"/>
        <v>9.0899709989572617E-3</v>
      </c>
      <c r="L276">
        <f t="shared" si="35"/>
        <v>-1.6491359005767463E-3</v>
      </c>
      <c r="M276">
        <f t="shared" si="36"/>
        <v>-8.8727095952416089E-3</v>
      </c>
      <c r="N276">
        <f t="shared" si="37"/>
        <v>-8.2929574525863192E-3</v>
      </c>
      <c r="O276">
        <f t="shared" si="38"/>
        <v>55</v>
      </c>
      <c r="P276">
        <f t="shared" ca="1" si="31"/>
        <v>0.28987817776737279</v>
      </c>
      <c r="Q276" t="str">
        <f t="shared" ca="1" si="39"/>
        <v>hold</v>
      </c>
      <c r="R276" s="1">
        <f t="shared" ca="1" si="40"/>
        <v>326.07742469112435</v>
      </c>
      <c r="S276" s="2">
        <f t="shared" ca="1" si="41"/>
        <v>0</v>
      </c>
    </row>
    <row r="277" spans="1:19" x14ac:dyDescent="0.25">
      <c r="A277">
        <v>275</v>
      </c>
      <c r="B277" t="s">
        <v>286</v>
      </c>
      <c r="C277">
        <v>0.32594000000000001</v>
      </c>
      <c r="D277">
        <f t="shared" ca="1" si="42"/>
        <v>9.2365000000000003E-2</v>
      </c>
      <c r="E277">
        <v>9.3302999999999997E-2</v>
      </c>
      <c r="F277">
        <v>9.0663999999999995E-2</v>
      </c>
      <c r="G277">
        <v>0</v>
      </c>
      <c r="H277" t="s">
        <v>10</v>
      </c>
      <c r="I277" t="b">
        <v>0</v>
      </c>
      <c r="J277" t="s">
        <v>11</v>
      </c>
      <c r="K277">
        <f t="shared" si="34"/>
        <v>-5.4903007243204912E-4</v>
      </c>
      <c r="L277">
        <f t="shared" si="35"/>
        <v>-9.6390010713893106E-3</v>
      </c>
      <c r="M277">
        <f t="shared" si="36"/>
        <v>-7.9898651708125643E-3</v>
      </c>
      <c r="N277">
        <f t="shared" si="37"/>
        <v>8.8284442442904468E-4</v>
      </c>
      <c r="O277">
        <f t="shared" si="38"/>
        <v>3</v>
      </c>
      <c r="P277">
        <f t="shared" ca="1" si="31"/>
        <v>0.11881686208671127</v>
      </c>
      <c r="Q277" t="str">
        <f t="shared" ca="1" si="39"/>
        <v>buy</v>
      </c>
      <c r="R277" s="1">
        <f t="shared" ca="1" si="40"/>
        <v>326.07742469112435</v>
      </c>
      <c r="S277" s="2">
        <f t="shared" ca="1" si="41"/>
        <v>0</v>
      </c>
    </row>
    <row r="278" spans="1:19" x14ac:dyDescent="0.25">
      <c r="A278">
        <v>276</v>
      </c>
      <c r="B278" t="s">
        <v>287</v>
      </c>
      <c r="C278">
        <v>0.32568599999999998</v>
      </c>
      <c r="D278">
        <f t="shared" ca="1" si="42"/>
        <v>9.1469999999999996E-2</v>
      </c>
      <c r="E278">
        <v>9.1610999999999998E-2</v>
      </c>
      <c r="F278">
        <v>8.9500999999999997E-2</v>
      </c>
      <c r="G278">
        <v>0</v>
      </c>
      <c r="H278" t="s">
        <v>10</v>
      </c>
      <c r="I278" t="b">
        <v>0</v>
      </c>
      <c r="J278" t="s">
        <v>11</v>
      </c>
      <c r="K278">
        <f t="shared" si="34"/>
        <v>-7.7958829144334928E-4</v>
      </c>
      <c r="L278">
        <f t="shared" si="35"/>
        <v>-2.3055821901130015E-4</v>
      </c>
      <c r="M278">
        <f t="shared" si="36"/>
        <v>9.4084428523780097E-3</v>
      </c>
      <c r="N278">
        <f t="shared" si="37"/>
        <v>1.7398308023190576E-2</v>
      </c>
      <c r="O278">
        <f t="shared" si="38"/>
        <v>9</v>
      </c>
      <c r="P278">
        <f t="shared" ref="P278:P341" ca="1" si="43">RAND()</f>
        <v>0.92405890134611723</v>
      </c>
      <c r="Q278" t="str">
        <f t="shared" ca="1" si="39"/>
        <v>hold</v>
      </c>
      <c r="R278" s="1">
        <f t="shared" ca="1" si="40"/>
        <v>326.07742469112435</v>
      </c>
      <c r="S278" s="2">
        <f t="shared" ca="1" si="41"/>
        <v>0</v>
      </c>
    </row>
    <row r="279" spans="1:19" x14ac:dyDescent="0.25">
      <c r="A279">
        <v>277</v>
      </c>
      <c r="B279" t="s">
        <v>288</v>
      </c>
      <c r="C279">
        <v>0.32755699999999999</v>
      </c>
      <c r="D279">
        <f t="shared" ca="1" si="42"/>
        <v>9.0352000000000002E-2</v>
      </c>
      <c r="E279">
        <v>9.2469999999999997E-2</v>
      </c>
      <c r="F279">
        <v>8.9514999999999997E-2</v>
      </c>
      <c r="G279">
        <v>0</v>
      </c>
      <c r="H279" t="s">
        <v>10</v>
      </c>
      <c r="I279" t="b">
        <v>0</v>
      </c>
      <c r="J279" t="s">
        <v>11</v>
      </c>
      <c r="K279">
        <f t="shared" si="34"/>
        <v>5.7283430515137901E-3</v>
      </c>
      <c r="L279">
        <f t="shared" si="35"/>
        <v>6.507931342957139E-3</v>
      </c>
      <c r="M279">
        <f t="shared" si="36"/>
        <v>6.7384895619684391E-3</v>
      </c>
      <c r="N279">
        <f t="shared" si="37"/>
        <v>-2.6699532904095706E-3</v>
      </c>
      <c r="O279">
        <f t="shared" si="38"/>
        <v>79</v>
      </c>
      <c r="P279">
        <f t="shared" ca="1" si="43"/>
        <v>0.44553798622943974</v>
      </c>
      <c r="Q279" t="str">
        <f t="shared" ca="1" si="39"/>
        <v>hold</v>
      </c>
      <c r="R279" s="1">
        <f t="shared" ca="1" si="40"/>
        <v>326.07742469112435</v>
      </c>
      <c r="S279" s="2">
        <f t="shared" ca="1" si="41"/>
        <v>0</v>
      </c>
    </row>
    <row r="280" spans="1:19" x14ac:dyDescent="0.25">
      <c r="A280">
        <v>278</v>
      </c>
      <c r="B280" t="s">
        <v>289</v>
      </c>
      <c r="C280">
        <v>0.32385999999999998</v>
      </c>
      <c r="D280">
        <f t="shared" ca="1" si="42"/>
        <v>9.2206999999999997E-2</v>
      </c>
      <c r="E280">
        <v>9.3086000000000002E-2</v>
      </c>
      <c r="F280">
        <v>9.0608999999999995E-2</v>
      </c>
      <c r="G280">
        <v>0</v>
      </c>
      <c r="H280" t="s">
        <v>10</v>
      </c>
      <c r="I280" t="b">
        <v>0</v>
      </c>
      <c r="J280" t="s">
        <v>11</v>
      </c>
      <c r="K280">
        <f t="shared" si="34"/>
        <v>-1.1350640219705676E-2</v>
      </c>
      <c r="L280">
        <f t="shared" si="35"/>
        <v>-1.7078983271219466E-2</v>
      </c>
      <c r="M280">
        <f t="shared" si="36"/>
        <v>-2.3586914614176606E-2</v>
      </c>
      <c r="N280">
        <f t="shared" si="37"/>
        <v>-3.0325404176145043E-2</v>
      </c>
      <c r="O280">
        <f t="shared" si="38"/>
        <v>1</v>
      </c>
      <c r="P280">
        <f t="shared" ca="1" si="43"/>
        <v>0.91996028098701843</v>
      </c>
      <c r="Q280" t="str">
        <f t="shared" ca="1" si="39"/>
        <v>hold</v>
      </c>
      <c r="R280" s="1">
        <f t="shared" ca="1" si="40"/>
        <v>326.07742469112435</v>
      </c>
      <c r="S280" s="2">
        <f t="shared" ca="1" si="41"/>
        <v>0</v>
      </c>
    </row>
    <row r="281" spans="1:19" x14ac:dyDescent="0.25">
      <c r="A281">
        <v>279</v>
      </c>
      <c r="B281" t="s">
        <v>290</v>
      </c>
      <c r="C281">
        <v>0.32400899999999999</v>
      </c>
      <c r="D281">
        <f t="shared" ca="1" si="42"/>
        <v>9.2025999999999997E-2</v>
      </c>
      <c r="E281">
        <v>9.3169000000000002E-2</v>
      </c>
      <c r="F281">
        <v>9.0306999999999998E-2</v>
      </c>
      <c r="G281">
        <v>0</v>
      </c>
      <c r="H281" t="s">
        <v>10</v>
      </c>
      <c r="I281" t="b">
        <v>0</v>
      </c>
      <c r="J281" t="s">
        <v>11</v>
      </c>
      <c r="K281">
        <f t="shared" si="34"/>
        <v>4.5996953087741572E-4</v>
      </c>
      <c r="L281">
        <f t="shared" si="35"/>
        <v>1.1810609750583092E-2</v>
      </c>
      <c r="M281">
        <f t="shared" si="36"/>
        <v>2.8889593021802558E-2</v>
      </c>
      <c r="N281">
        <f t="shared" si="37"/>
        <v>5.2476507635979164E-2</v>
      </c>
      <c r="O281">
        <f t="shared" si="38"/>
        <v>81</v>
      </c>
      <c r="P281">
        <f t="shared" ca="1" si="43"/>
        <v>0.47368454510116675</v>
      </c>
      <c r="Q281" t="str">
        <f t="shared" ca="1" si="39"/>
        <v>hold</v>
      </c>
      <c r="R281" s="1">
        <f t="shared" ca="1" si="40"/>
        <v>326.07742469112435</v>
      </c>
      <c r="S281" s="2">
        <f t="shared" ca="1" si="41"/>
        <v>0</v>
      </c>
    </row>
    <row r="282" spans="1:19" x14ac:dyDescent="0.25">
      <c r="A282">
        <v>280</v>
      </c>
      <c r="B282" t="s">
        <v>291</v>
      </c>
      <c r="C282">
        <v>0.31150899999999998</v>
      </c>
      <c r="D282">
        <f t="shared" ca="1" si="42"/>
        <v>9.1466000000000006E-2</v>
      </c>
      <c r="E282">
        <v>9.2798000000000005E-2</v>
      </c>
      <c r="F282">
        <v>9.0406E-2</v>
      </c>
      <c r="G282">
        <v>0</v>
      </c>
      <c r="H282" t="s">
        <v>10</v>
      </c>
      <c r="I282" t="b">
        <v>0</v>
      </c>
      <c r="J282" t="s">
        <v>11</v>
      </c>
      <c r="K282">
        <f t="shared" si="34"/>
        <v>-3.9337988853187511E-2</v>
      </c>
      <c r="L282">
        <f t="shared" si="35"/>
        <v>-3.9797958384064927E-2</v>
      </c>
      <c r="M282">
        <f t="shared" si="36"/>
        <v>-5.1608568134648022E-2</v>
      </c>
      <c r="N282">
        <f t="shared" si="37"/>
        <v>-8.0498161156450587E-2</v>
      </c>
      <c r="O282">
        <f t="shared" si="38"/>
        <v>1</v>
      </c>
      <c r="P282">
        <f t="shared" ca="1" si="43"/>
        <v>0.23906817674209135</v>
      </c>
      <c r="Q282" t="str">
        <f t="shared" ca="1" si="39"/>
        <v>buy</v>
      </c>
      <c r="R282" s="1">
        <f t="shared" ca="1" si="40"/>
        <v>326.07742469112435</v>
      </c>
      <c r="S282" s="2">
        <f t="shared" ca="1" si="41"/>
        <v>0</v>
      </c>
    </row>
    <row r="283" spans="1:19" x14ac:dyDescent="0.25">
      <c r="A283">
        <v>281</v>
      </c>
      <c r="B283" t="s">
        <v>292</v>
      </c>
      <c r="C283">
        <v>0.32282300000000003</v>
      </c>
      <c r="D283">
        <f t="shared" ca="1" si="42"/>
        <v>9.128E-2</v>
      </c>
      <c r="E283">
        <v>9.2272000000000007E-2</v>
      </c>
      <c r="F283">
        <v>8.9524999999999993E-2</v>
      </c>
      <c r="G283">
        <v>0</v>
      </c>
      <c r="H283" t="s">
        <v>10</v>
      </c>
      <c r="I283" t="b">
        <v>0</v>
      </c>
      <c r="J283" t="s">
        <v>11</v>
      </c>
      <c r="K283">
        <f t="shared" si="34"/>
        <v>3.5672171670355732E-2</v>
      </c>
      <c r="L283">
        <f t="shared" si="35"/>
        <v>7.5010160523543243E-2</v>
      </c>
      <c r="M283">
        <f t="shared" si="36"/>
        <v>0.11480811890760817</v>
      </c>
      <c r="N283">
        <f t="shared" si="37"/>
        <v>0.16641668704225621</v>
      </c>
      <c r="O283">
        <f t="shared" si="38"/>
        <v>81</v>
      </c>
      <c r="P283">
        <f t="shared" ca="1" si="43"/>
        <v>0.31805517716638576</v>
      </c>
      <c r="Q283" t="str">
        <f t="shared" ca="1" si="39"/>
        <v>hold</v>
      </c>
      <c r="R283" s="1">
        <f t="shared" ca="1" si="40"/>
        <v>326.07742469112435</v>
      </c>
      <c r="S283" s="2">
        <f t="shared" ca="1" si="41"/>
        <v>0</v>
      </c>
    </row>
    <row r="284" spans="1:19" x14ac:dyDescent="0.25">
      <c r="A284">
        <v>282</v>
      </c>
      <c r="B284" t="s">
        <v>293</v>
      </c>
      <c r="C284">
        <v>0.31412299999999999</v>
      </c>
      <c r="D284">
        <f t="shared" ca="1" si="42"/>
        <v>9.0921000000000002E-2</v>
      </c>
      <c r="E284">
        <v>9.2309000000000002E-2</v>
      </c>
      <c r="F284">
        <v>9.0146000000000004E-2</v>
      </c>
      <c r="G284">
        <v>0</v>
      </c>
      <c r="H284" t="s">
        <v>10</v>
      </c>
      <c r="I284" t="b">
        <v>0</v>
      </c>
      <c r="J284" t="s">
        <v>11</v>
      </c>
      <c r="K284">
        <f t="shared" si="34"/>
        <v>-2.7317857400784497E-2</v>
      </c>
      <c r="L284">
        <f t="shared" si="35"/>
        <v>-6.2990029071140236E-2</v>
      </c>
      <c r="M284">
        <f t="shared" si="36"/>
        <v>-0.13800018959468346</v>
      </c>
      <c r="N284">
        <f t="shared" si="37"/>
        <v>-0.25280830850229163</v>
      </c>
      <c r="O284">
        <f t="shared" si="38"/>
        <v>1</v>
      </c>
      <c r="P284">
        <f t="shared" ca="1" si="43"/>
        <v>4.156788852390314E-2</v>
      </c>
      <c r="Q284" t="str">
        <f t="shared" ca="1" si="39"/>
        <v>buy</v>
      </c>
      <c r="R284" s="1">
        <f t="shared" ca="1" si="40"/>
        <v>326.07742469112435</v>
      </c>
      <c r="S284" s="2">
        <f t="shared" ca="1" si="41"/>
        <v>0</v>
      </c>
    </row>
    <row r="285" spans="1:19" x14ac:dyDescent="0.25">
      <c r="A285">
        <v>283</v>
      </c>
      <c r="B285" t="s">
        <v>294</v>
      </c>
      <c r="C285">
        <v>0.32115199999999999</v>
      </c>
      <c r="D285">
        <f t="shared" ca="1" si="42"/>
        <v>9.1178999999999996E-2</v>
      </c>
      <c r="E285">
        <v>9.2013999999999999E-2</v>
      </c>
      <c r="F285">
        <v>8.8844999999999993E-2</v>
      </c>
      <c r="G285">
        <v>0</v>
      </c>
      <c r="H285" t="s">
        <v>10</v>
      </c>
      <c r="I285" t="b">
        <v>0</v>
      </c>
      <c r="J285" t="s">
        <v>11</v>
      </c>
      <c r="K285">
        <f t="shared" si="34"/>
        <v>2.2128999252292336E-2</v>
      </c>
      <c r="L285">
        <f t="shared" si="35"/>
        <v>4.9446856653076833E-2</v>
      </c>
      <c r="M285">
        <f t="shared" si="36"/>
        <v>0.11243688572421706</v>
      </c>
      <c r="N285">
        <f t="shared" si="37"/>
        <v>0.25043707531890053</v>
      </c>
      <c r="O285">
        <f t="shared" si="38"/>
        <v>81</v>
      </c>
      <c r="P285">
        <f t="shared" ca="1" si="43"/>
        <v>0.19179171501898962</v>
      </c>
      <c r="Q285" t="str">
        <f t="shared" ca="1" si="39"/>
        <v>hold</v>
      </c>
      <c r="R285" s="1">
        <f t="shared" ca="1" si="40"/>
        <v>326.07742469112435</v>
      </c>
      <c r="S285" s="2">
        <f t="shared" ca="1" si="41"/>
        <v>0</v>
      </c>
    </row>
    <row r="286" spans="1:19" x14ac:dyDescent="0.25">
      <c r="A286">
        <v>284</v>
      </c>
      <c r="B286" t="s">
        <v>295</v>
      </c>
      <c r="C286">
        <v>0.33071200000000001</v>
      </c>
      <c r="D286">
        <f t="shared" ca="1" si="42"/>
        <v>9.0328000000000006E-2</v>
      </c>
      <c r="E286">
        <v>9.1266E-2</v>
      </c>
      <c r="F286">
        <v>8.8511999999999993E-2</v>
      </c>
      <c r="G286">
        <v>0</v>
      </c>
      <c r="H286" t="s">
        <v>10</v>
      </c>
      <c r="I286" t="b">
        <v>0</v>
      </c>
      <c r="J286" t="s">
        <v>11</v>
      </c>
      <c r="K286">
        <f t="shared" si="34"/>
        <v>2.9331271553575632E-2</v>
      </c>
      <c r="L286">
        <f t="shared" si="35"/>
        <v>7.2022723012832961E-3</v>
      </c>
      <c r="M286">
        <f t="shared" si="36"/>
        <v>-4.224458435179354E-2</v>
      </c>
      <c r="N286">
        <f t="shared" si="37"/>
        <v>-0.1546814700760106</v>
      </c>
      <c r="O286">
        <f t="shared" si="38"/>
        <v>73</v>
      </c>
      <c r="P286">
        <f t="shared" ca="1" si="43"/>
        <v>0.36753283506612588</v>
      </c>
      <c r="Q286" t="str">
        <f t="shared" ca="1" si="39"/>
        <v>hold</v>
      </c>
      <c r="R286" s="1">
        <f t="shared" ca="1" si="40"/>
        <v>326.07742469112435</v>
      </c>
      <c r="S286" s="2">
        <f t="shared" ca="1" si="41"/>
        <v>0</v>
      </c>
    </row>
    <row r="287" spans="1:19" x14ac:dyDescent="0.25">
      <c r="A287">
        <v>285</v>
      </c>
      <c r="B287" t="s">
        <v>296</v>
      </c>
      <c r="C287">
        <v>0.33216200000000001</v>
      </c>
      <c r="D287">
        <f t="shared" ca="1" si="42"/>
        <v>8.9190000000000005E-2</v>
      </c>
      <c r="E287">
        <v>9.1263999999999998E-2</v>
      </c>
      <c r="F287">
        <v>8.8406999999999999E-2</v>
      </c>
      <c r="G287">
        <v>0</v>
      </c>
      <c r="H287" t="s">
        <v>10</v>
      </c>
      <c r="I287" t="b">
        <v>0</v>
      </c>
      <c r="J287" t="s">
        <v>11</v>
      </c>
      <c r="K287">
        <f t="shared" si="34"/>
        <v>4.3748887420535631E-3</v>
      </c>
      <c r="L287">
        <f t="shared" si="35"/>
        <v>-2.4956382811522071E-2</v>
      </c>
      <c r="M287">
        <f t="shared" si="36"/>
        <v>-3.215865511280537E-2</v>
      </c>
      <c r="N287">
        <f t="shared" si="37"/>
        <v>1.008592923898817E-2</v>
      </c>
      <c r="O287">
        <f t="shared" si="38"/>
        <v>57</v>
      </c>
      <c r="P287">
        <f t="shared" ca="1" si="43"/>
        <v>2.9783569013682509E-2</v>
      </c>
      <c r="Q287" t="str">
        <f t="shared" ca="1" si="39"/>
        <v>hold</v>
      </c>
      <c r="R287" s="1">
        <f t="shared" ca="1" si="40"/>
        <v>326.07742469112435</v>
      </c>
      <c r="S287" s="2">
        <f t="shared" ca="1" si="41"/>
        <v>0</v>
      </c>
    </row>
    <row r="288" spans="1:19" x14ac:dyDescent="0.25">
      <c r="A288">
        <v>286</v>
      </c>
      <c r="B288" t="s">
        <v>297</v>
      </c>
      <c r="C288">
        <v>0.33357500000000001</v>
      </c>
      <c r="D288">
        <f t="shared" ca="1" si="42"/>
        <v>9.0152999999999997E-2</v>
      </c>
      <c r="E288">
        <v>9.1398999999999994E-2</v>
      </c>
      <c r="F288">
        <v>8.9177000000000006E-2</v>
      </c>
      <c r="G288">
        <v>0</v>
      </c>
      <c r="H288" t="s">
        <v>10</v>
      </c>
      <c r="I288" t="b">
        <v>0</v>
      </c>
      <c r="J288" t="s">
        <v>11</v>
      </c>
      <c r="K288">
        <f t="shared" si="34"/>
        <v>4.2449195402989399E-3</v>
      </c>
      <c r="L288">
        <f t="shared" si="35"/>
        <v>-1.2996920175462317E-4</v>
      </c>
      <c r="M288">
        <f t="shared" si="36"/>
        <v>2.4826413609767447E-2</v>
      </c>
      <c r="N288">
        <f t="shared" si="37"/>
        <v>5.6985068722572821E-2</v>
      </c>
      <c r="O288">
        <f t="shared" si="38"/>
        <v>63</v>
      </c>
      <c r="P288">
        <f t="shared" ca="1" si="43"/>
        <v>0.54581039473061732</v>
      </c>
      <c r="Q288" t="str">
        <f t="shared" ca="1" si="39"/>
        <v>sell</v>
      </c>
      <c r="R288" s="1">
        <f t="shared" ca="1" si="40"/>
        <v>0</v>
      </c>
      <c r="S288" s="2">
        <f t="shared" ca="1" si="41"/>
        <v>108.77127694134181</v>
      </c>
    </row>
    <row r="289" spans="1:19" x14ac:dyDescent="0.25">
      <c r="A289">
        <v>287</v>
      </c>
      <c r="B289" t="s">
        <v>298</v>
      </c>
      <c r="C289">
        <v>0.32668900000000001</v>
      </c>
      <c r="D289">
        <f t="shared" ca="1" si="42"/>
        <v>9.0659000000000003E-2</v>
      </c>
      <c r="E289">
        <v>9.1437000000000004E-2</v>
      </c>
      <c r="F289">
        <v>8.8968000000000005E-2</v>
      </c>
      <c r="G289">
        <v>0</v>
      </c>
      <c r="H289" t="s">
        <v>10</v>
      </c>
      <c r="I289" t="b">
        <v>0</v>
      </c>
      <c r="J289" t="s">
        <v>11</v>
      </c>
      <c r="K289">
        <f t="shared" si="34"/>
        <v>-2.0858323337331744E-2</v>
      </c>
      <c r="L289">
        <f t="shared" si="35"/>
        <v>-2.5103242877630685E-2</v>
      </c>
      <c r="M289">
        <f t="shared" si="36"/>
        <v>-2.4973273675876061E-2</v>
      </c>
      <c r="N289">
        <f t="shared" si="37"/>
        <v>-4.9799687285643504E-2</v>
      </c>
      <c r="O289">
        <f t="shared" si="38"/>
        <v>1</v>
      </c>
      <c r="P289">
        <f t="shared" ca="1" si="43"/>
        <v>0.39775034731901571</v>
      </c>
      <c r="Q289" t="str">
        <f t="shared" ca="1" si="39"/>
        <v>buy</v>
      </c>
      <c r="R289" s="1">
        <f t="shared" ca="1" si="40"/>
        <v>332.95053381455085</v>
      </c>
      <c r="S289" s="2">
        <f t="shared" ca="1" si="41"/>
        <v>0</v>
      </c>
    </row>
    <row r="290" spans="1:19" x14ac:dyDescent="0.25">
      <c r="A290">
        <v>288</v>
      </c>
      <c r="B290" t="s">
        <v>299</v>
      </c>
      <c r="C290">
        <v>0.33478400000000003</v>
      </c>
      <c r="D290">
        <f t="shared" ca="1" si="42"/>
        <v>9.0640999999999999E-2</v>
      </c>
      <c r="E290">
        <v>9.1910000000000006E-2</v>
      </c>
      <c r="F290">
        <v>8.8824E-2</v>
      </c>
      <c r="G290">
        <v>0</v>
      </c>
      <c r="H290" t="s">
        <v>10</v>
      </c>
      <c r="I290" t="b">
        <v>0</v>
      </c>
      <c r="J290" t="s">
        <v>11</v>
      </c>
      <c r="K290">
        <f t="shared" si="34"/>
        <v>2.4475677767648925E-2</v>
      </c>
      <c r="L290">
        <f t="shared" si="35"/>
        <v>4.5334001104980669E-2</v>
      </c>
      <c r="M290">
        <f t="shared" si="36"/>
        <v>7.043724398261135E-2</v>
      </c>
      <c r="N290">
        <f t="shared" si="37"/>
        <v>9.5410517658487404E-2</v>
      </c>
      <c r="O290">
        <f t="shared" si="38"/>
        <v>81</v>
      </c>
      <c r="P290">
        <f t="shared" ca="1" si="43"/>
        <v>0.11422096950126803</v>
      </c>
      <c r="Q290" t="str">
        <f t="shared" ca="1" si="39"/>
        <v>hold</v>
      </c>
      <c r="R290" s="1">
        <f t="shared" ca="1" si="40"/>
        <v>332.95053381455085</v>
      </c>
      <c r="S290" s="2">
        <f t="shared" ca="1" si="41"/>
        <v>0</v>
      </c>
    </row>
    <row r="291" spans="1:19" x14ac:dyDescent="0.25">
      <c r="A291">
        <v>289</v>
      </c>
      <c r="B291" t="s">
        <v>300</v>
      </c>
      <c r="C291">
        <v>0.32880999999999999</v>
      </c>
      <c r="D291">
        <f t="shared" ca="1" si="42"/>
        <v>9.1591000000000006E-2</v>
      </c>
      <c r="E291">
        <v>9.2317999999999997E-2</v>
      </c>
      <c r="F291">
        <v>8.9407E-2</v>
      </c>
      <c r="G291">
        <v>0</v>
      </c>
      <c r="H291" t="s">
        <v>10</v>
      </c>
      <c r="I291" t="b">
        <v>0</v>
      </c>
      <c r="J291" t="s">
        <v>11</v>
      </c>
      <c r="K291">
        <f t="shared" si="34"/>
        <v>-1.8004984975753351E-2</v>
      </c>
      <c r="L291">
        <f t="shared" si="35"/>
        <v>-4.2480662743402273E-2</v>
      </c>
      <c r="M291">
        <f t="shared" si="36"/>
        <v>-8.7814663848382934E-2</v>
      </c>
      <c r="N291">
        <f t="shared" si="37"/>
        <v>-0.1582519078309943</v>
      </c>
      <c r="O291">
        <f t="shared" si="38"/>
        <v>1</v>
      </c>
      <c r="P291">
        <f t="shared" ca="1" si="43"/>
        <v>0.32388374640709217</v>
      </c>
      <c r="Q291" t="str">
        <f t="shared" ca="1" si="39"/>
        <v>buy</v>
      </c>
      <c r="R291" s="1">
        <f t="shared" ca="1" si="40"/>
        <v>332.95053381455085</v>
      </c>
      <c r="S291" s="2">
        <f t="shared" ca="1" si="41"/>
        <v>0</v>
      </c>
    </row>
    <row r="292" spans="1:19" x14ac:dyDescent="0.25">
      <c r="A292">
        <v>290</v>
      </c>
      <c r="B292" t="s">
        <v>301</v>
      </c>
      <c r="C292">
        <v>0.33600600000000003</v>
      </c>
      <c r="D292">
        <f t="shared" ca="1" si="42"/>
        <v>9.1956999999999997E-2</v>
      </c>
      <c r="E292">
        <v>9.3081999999999998E-2</v>
      </c>
      <c r="F292">
        <v>8.9939000000000005E-2</v>
      </c>
      <c r="G292">
        <v>0</v>
      </c>
      <c r="H292" t="s">
        <v>10</v>
      </c>
      <c r="I292" t="b">
        <v>0</v>
      </c>
      <c r="J292" t="s">
        <v>11</v>
      </c>
      <c r="K292">
        <f t="shared" si="34"/>
        <v>2.1648095112031102E-2</v>
      </c>
      <c r="L292">
        <f t="shared" si="35"/>
        <v>3.9653080087784454E-2</v>
      </c>
      <c r="M292">
        <f t="shared" si="36"/>
        <v>8.2133742831186726E-2</v>
      </c>
      <c r="N292">
        <f t="shared" si="37"/>
        <v>0.16994840667956967</v>
      </c>
      <c r="O292">
        <f t="shared" si="38"/>
        <v>81</v>
      </c>
      <c r="P292">
        <f t="shared" ca="1" si="43"/>
        <v>0.39381695062911759</v>
      </c>
      <c r="Q292" t="str">
        <f t="shared" ca="1" si="39"/>
        <v>hold</v>
      </c>
      <c r="R292" s="1">
        <f t="shared" ca="1" si="40"/>
        <v>332.95053381455085</v>
      </c>
      <c r="S292" s="2">
        <f t="shared" ca="1" si="41"/>
        <v>0</v>
      </c>
    </row>
    <row r="293" spans="1:19" x14ac:dyDescent="0.25">
      <c r="A293">
        <v>291</v>
      </c>
      <c r="B293" t="s">
        <v>302</v>
      </c>
      <c r="C293">
        <v>0.34287699999999999</v>
      </c>
      <c r="D293">
        <f t="shared" ca="1" si="42"/>
        <v>9.2095999999999997E-2</v>
      </c>
      <c r="E293">
        <v>9.2636999999999997E-2</v>
      </c>
      <c r="F293">
        <v>9.0242000000000003E-2</v>
      </c>
      <c r="G293">
        <v>0</v>
      </c>
      <c r="H293" t="s">
        <v>10</v>
      </c>
      <c r="I293" t="b">
        <v>0</v>
      </c>
      <c r="J293" t="s">
        <v>11</v>
      </c>
      <c r="K293">
        <f t="shared" si="34"/>
        <v>2.0242074112917719E-2</v>
      </c>
      <c r="L293">
        <f t="shared" si="35"/>
        <v>-1.4060209991133832E-3</v>
      </c>
      <c r="M293">
        <f t="shared" si="36"/>
        <v>-4.1059101086897837E-2</v>
      </c>
      <c r="N293">
        <f t="shared" si="37"/>
        <v>-0.12319284391808456</v>
      </c>
      <c r="O293">
        <f t="shared" si="38"/>
        <v>55</v>
      </c>
      <c r="P293">
        <f t="shared" ca="1" si="43"/>
        <v>0.19385750368030275</v>
      </c>
      <c r="Q293" t="str">
        <f t="shared" ca="1" si="39"/>
        <v>hold</v>
      </c>
      <c r="R293" s="1">
        <f t="shared" ca="1" si="40"/>
        <v>332.95053381455085</v>
      </c>
      <c r="S293" s="2">
        <f t="shared" ca="1" si="41"/>
        <v>0</v>
      </c>
    </row>
    <row r="294" spans="1:19" x14ac:dyDescent="0.25">
      <c r="A294">
        <v>292</v>
      </c>
      <c r="B294" t="s">
        <v>303</v>
      </c>
      <c r="C294">
        <v>0.34408899999999998</v>
      </c>
      <c r="D294">
        <f t="shared" ca="1" si="42"/>
        <v>9.0673000000000004E-2</v>
      </c>
      <c r="E294">
        <v>9.2672000000000004E-2</v>
      </c>
      <c r="F294">
        <v>8.9957999999999996E-2</v>
      </c>
      <c r="G294">
        <v>0</v>
      </c>
      <c r="H294" t="s">
        <v>10</v>
      </c>
      <c r="I294" t="b">
        <v>0</v>
      </c>
      <c r="J294" t="s">
        <v>11</v>
      </c>
      <c r="K294">
        <f t="shared" si="34"/>
        <v>3.5285589097567883E-3</v>
      </c>
      <c r="L294">
        <f t="shared" si="35"/>
        <v>-1.6713515203160931E-2</v>
      </c>
      <c r="M294">
        <f t="shared" si="36"/>
        <v>-1.5307494204047548E-2</v>
      </c>
      <c r="N294">
        <f t="shared" si="37"/>
        <v>2.5751606882850289E-2</v>
      </c>
      <c r="O294">
        <f t="shared" si="38"/>
        <v>57</v>
      </c>
      <c r="P294">
        <f t="shared" ca="1" si="43"/>
        <v>0.82006823181994892</v>
      </c>
      <c r="Q294" t="str">
        <f t="shared" ca="1" si="39"/>
        <v>sell</v>
      </c>
      <c r="R294" s="1">
        <f t="shared" ca="1" si="40"/>
        <v>0</v>
      </c>
      <c r="S294" s="2">
        <f t="shared" ca="1" si="41"/>
        <v>114.56461622971499</v>
      </c>
    </row>
    <row r="295" spans="1:19" x14ac:dyDescent="0.25">
      <c r="A295">
        <v>293</v>
      </c>
      <c r="B295" t="s">
        <v>304</v>
      </c>
      <c r="C295">
        <v>0.344717</v>
      </c>
      <c r="D295">
        <f t="shared" ca="1" si="42"/>
        <v>9.1455999999999996E-2</v>
      </c>
      <c r="E295">
        <v>9.2711000000000002E-2</v>
      </c>
      <c r="F295">
        <v>9.0085999999999999E-2</v>
      </c>
      <c r="G295">
        <v>0</v>
      </c>
      <c r="H295" t="s">
        <v>10</v>
      </c>
      <c r="I295" t="b">
        <v>0</v>
      </c>
      <c r="J295" t="s">
        <v>11</v>
      </c>
      <c r="K295">
        <f t="shared" si="34"/>
        <v>1.8234452080847653E-3</v>
      </c>
      <c r="L295">
        <f t="shared" si="35"/>
        <v>-1.7051137016720231E-3</v>
      </c>
      <c r="M295">
        <f t="shared" si="36"/>
        <v>1.5008401501488907E-2</v>
      </c>
      <c r="N295">
        <f t="shared" si="37"/>
        <v>3.0315895705536455E-2</v>
      </c>
      <c r="O295">
        <f t="shared" si="38"/>
        <v>63</v>
      </c>
      <c r="P295">
        <f t="shared" ca="1" si="43"/>
        <v>0.75319401431923272</v>
      </c>
      <c r="Q295" t="str">
        <f t="shared" ca="1" si="39"/>
        <v>sell</v>
      </c>
      <c r="R295" s="1">
        <f t="shared" ca="1" si="40"/>
        <v>0</v>
      </c>
      <c r="S295" s="2">
        <f t="shared" ca="1" si="41"/>
        <v>114.56461622971499</v>
      </c>
    </row>
    <row r="296" spans="1:19" x14ac:dyDescent="0.25">
      <c r="A296">
        <v>294</v>
      </c>
      <c r="B296" t="s">
        <v>305</v>
      </c>
      <c r="C296">
        <v>0.34588600000000003</v>
      </c>
      <c r="D296">
        <f t="shared" ca="1" si="42"/>
        <v>9.1516E-2</v>
      </c>
      <c r="E296">
        <v>9.3154000000000001E-2</v>
      </c>
      <c r="F296">
        <v>9.0345999999999996E-2</v>
      </c>
      <c r="G296">
        <v>0</v>
      </c>
      <c r="H296" t="s">
        <v>10</v>
      </c>
      <c r="I296" t="b">
        <v>0</v>
      </c>
      <c r="J296" t="s">
        <v>11</v>
      </c>
      <c r="K296">
        <f t="shared" si="34"/>
        <v>3.385447210626166E-3</v>
      </c>
      <c r="L296">
        <f t="shared" si="35"/>
        <v>1.5620020025414007E-3</v>
      </c>
      <c r="M296">
        <f t="shared" si="36"/>
        <v>3.2671157042134238E-3</v>
      </c>
      <c r="N296">
        <f t="shared" si="37"/>
        <v>-1.1741285797275482E-2</v>
      </c>
      <c r="O296">
        <f t="shared" si="38"/>
        <v>79</v>
      </c>
      <c r="P296">
        <f t="shared" ca="1" si="43"/>
        <v>0.2158805018995763</v>
      </c>
      <c r="Q296" t="str">
        <f t="shared" ca="1" si="39"/>
        <v>hold</v>
      </c>
      <c r="R296" s="1">
        <f t="shared" ca="1" si="40"/>
        <v>0</v>
      </c>
      <c r="S296" s="2">
        <f t="shared" ca="1" si="41"/>
        <v>114.56461622971499</v>
      </c>
    </row>
    <row r="297" spans="1:19" x14ac:dyDescent="0.25">
      <c r="A297">
        <v>295</v>
      </c>
      <c r="B297" t="s">
        <v>306</v>
      </c>
      <c r="C297">
        <v>0.34107500000000002</v>
      </c>
      <c r="D297">
        <f t="shared" ca="1" si="42"/>
        <v>9.2187000000000005E-2</v>
      </c>
      <c r="E297">
        <v>9.3044000000000002E-2</v>
      </c>
      <c r="F297">
        <v>9.0448000000000001E-2</v>
      </c>
      <c r="G297">
        <v>0</v>
      </c>
      <c r="H297" t="s">
        <v>10</v>
      </c>
      <c r="I297" t="b">
        <v>0</v>
      </c>
      <c r="J297" t="s">
        <v>11</v>
      </c>
      <c r="K297">
        <f t="shared" si="34"/>
        <v>-1.4006617551796999E-2</v>
      </c>
      <c r="L297">
        <f t="shared" si="35"/>
        <v>-1.7392064762423165E-2</v>
      </c>
      <c r="M297">
        <f t="shared" si="36"/>
        <v>-1.8954066764964566E-2</v>
      </c>
      <c r="N297">
        <f t="shared" si="37"/>
        <v>-2.2221182469177991E-2</v>
      </c>
      <c r="O297">
        <f t="shared" si="38"/>
        <v>1</v>
      </c>
      <c r="P297">
        <f t="shared" ca="1" si="43"/>
        <v>0.50531963330042839</v>
      </c>
      <c r="Q297" t="str">
        <f t="shared" ca="1" si="39"/>
        <v>buy</v>
      </c>
      <c r="R297" s="1">
        <f t="shared" ca="1" si="40"/>
        <v>335.89273980712449</v>
      </c>
      <c r="S297" s="2">
        <f t="shared" ca="1" si="41"/>
        <v>0</v>
      </c>
    </row>
    <row r="298" spans="1:19" x14ac:dyDescent="0.25">
      <c r="A298">
        <v>296</v>
      </c>
      <c r="B298" t="s">
        <v>307</v>
      </c>
      <c r="C298">
        <v>0.34609099999999998</v>
      </c>
      <c r="D298">
        <f t="shared" ca="1" si="42"/>
        <v>9.2008999999999994E-2</v>
      </c>
      <c r="E298">
        <v>9.2726000000000003E-2</v>
      </c>
      <c r="F298">
        <v>9.0417999999999998E-2</v>
      </c>
      <c r="G298">
        <v>0</v>
      </c>
      <c r="H298" t="s">
        <v>10</v>
      </c>
      <c r="I298" t="b">
        <v>0</v>
      </c>
      <c r="J298" t="s">
        <v>11</v>
      </c>
      <c r="K298">
        <f t="shared" si="34"/>
        <v>1.4599092504576668E-2</v>
      </c>
      <c r="L298">
        <f t="shared" si="35"/>
        <v>2.8605710056373669E-2</v>
      </c>
      <c r="M298">
        <f t="shared" si="36"/>
        <v>4.5997774818796834E-2</v>
      </c>
      <c r="N298">
        <f t="shared" si="37"/>
        <v>6.4951841583761397E-2</v>
      </c>
      <c r="O298">
        <f t="shared" si="38"/>
        <v>81</v>
      </c>
      <c r="P298">
        <f t="shared" ca="1" si="43"/>
        <v>7.1519481517750561E-2</v>
      </c>
      <c r="Q298" t="str">
        <f t="shared" ca="1" si="39"/>
        <v>hold</v>
      </c>
      <c r="R298" s="1">
        <f t="shared" ca="1" si="40"/>
        <v>335.89273980712449</v>
      </c>
      <c r="S298" s="2">
        <f t="shared" ca="1" si="41"/>
        <v>0</v>
      </c>
    </row>
    <row r="299" spans="1:19" x14ac:dyDescent="0.25">
      <c r="A299">
        <v>297</v>
      </c>
      <c r="B299" t="s">
        <v>308</v>
      </c>
      <c r="C299">
        <v>0.34868500000000002</v>
      </c>
      <c r="D299">
        <f t="shared" ca="1" si="42"/>
        <v>9.1458999999999999E-2</v>
      </c>
      <c r="E299">
        <v>9.1879000000000002E-2</v>
      </c>
      <c r="F299">
        <v>9.0157000000000001E-2</v>
      </c>
      <c r="G299">
        <v>0</v>
      </c>
      <c r="H299" t="s">
        <v>10</v>
      </c>
      <c r="I299" t="b">
        <v>0</v>
      </c>
      <c r="J299" t="s">
        <v>11</v>
      </c>
      <c r="K299">
        <f t="shared" si="34"/>
        <v>7.4671548815734585E-3</v>
      </c>
      <c r="L299">
        <f t="shared" si="35"/>
        <v>-7.1319376230032094E-3</v>
      </c>
      <c r="M299">
        <f t="shared" si="36"/>
        <v>-3.5737647679376879E-2</v>
      </c>
      <c r="N299">
        <f t="shared" si="37"/>
        <v>-8.1735422498173713E-2</v>
      </c>
      <c r="O299">
        <f t="shared" si="38"/>
        <v>55</v>
      </c>
      <c r="P299">
        <f t="shared" ca="1" si="43"/>
        <v>0.29138776248551146</v>
      </c>
      <c r="Q299" t="str">
        <f t="shared" ca="1" si="39"/>
        <v>hold</v>
      </c>
      <c r="R299" s="1">
        <f t="shared" ca="1" si="40"/>
        <v>335.89273980712449</v>
      </c>
      <c r="S299" s="2">
        <f t="shared" ca="1" si="41"/>
        <v>0</v>
      </c>
    </row>
    <row r="300" spans="1:19" x14ac:dyDescent="0.25">
      <c r="A300">
        <v>298</v>
      </c>
      <c r="B300" t="s">
        <v>309</v>
      </c>
      <c r="C300">
        <v>0.346937</v>
      </c>
      <c r="D300">
        <f t="shared" ca="1" si="42"/>
        <v>9.1248999999999997E-2</v>
      </c>
      <c r="E300">
        <v>9.2367000000000005E-2</v>
      </c>
      <c r="F300">
        <v>9.0102000000000002E-2</v>
      </c>
      <c r="G300">
        <v>0</v>
      </c>
      <c r="H300" t="s">
        <v>10</v>
      </c>
      <c r="I300" t="b">
        <v>0</v>
      </c>
      <c r="J300" t="s">
        <v>11</v>
      </c>
      <c r="K300">
        <f t="shared" si="34"/>
        <v>-5.0257179905179175E-3</v>
      </c>
      <c r="L300">
        <f t="shared" si="35"/>
        <v>-1.2492872872091377E-2</v>
      </c>
      <c r="M300">
        <f t="shared" si="36"/>
        <v>-5.3609352490881675E-3</v>
      </c>
      <c r="N300">
        <f t="shared" si="37"/>
        <v>3.0376712430288711E-2</v>
      </c>
      <c r="O300">
        <f t="shared" si="38"/>
        <v>3</v>
      </c>
      <c r="P300">
        <f t="shared" ca="1" si="43"/>
        <v>0.42777910304666944</v>
      </c>
      <c r="Q300" t="str">
        <f t="shared" ca="1" si="39"/>
        <v>buy</v>
      </c>
      <c r="R300" s="1">
        <f t="shared" ca="1" si="40"/>
        <v>335.89273980712449</v>
      </c>
      <c r="S300" s="2">
        <f t="shared" ca="1" si="41"/>
        <v>0</v>
      </c>
    </row>
    <row r="301" spans="1:19" x14ac:dyDescent="0.25">
      <c r="A301">
        <v>299</v>
      </c>
      <c r="B301" t="s">
        <v>310</v>
      </c>
      <c r="C301">
        <v>0.35043800000000003</v>
      </c>
      <c r="D301">
        <f t="shared" ca="1" si="42"/>
        <v>9.0583999999999998E-2</v>
      </c>
      <c r="E301">
        <v>9.3028E-2</v>
      </c>
      <c r="F301">
        <v>9.0060000000000001E-2</v>
      </c>
      <c r="G301">
        <v>0</v>
      </c>
      <c r="H301" t="s">
        <v>10</v>
      </c>
      <c r="I301" t="b">
        <v>0</v>
      </c>
      <c r="J301" t="s">
        <v>11</v>
      </c>
      <c r="K301">
        <f t="shared" si="34"/>
        <v>1.0040509051801488E-2</v>
      </c>
      <c r="L301">
        <f t="shared" si="35"/>
        <v>1.5066227042319406E-2</v>
      </c>
      <c r="M301">
        <f t="shared" si="36"/>
        <v>2.7559099914410783E-2</v>
      </c>
      <c r="N301">
        <f t="shared" si="37"/>
        <v>3.2920035163498951E-2</v>
      </c>
      <c r="O301">
        <f t="shared" si="38"/>
        <v>81</v>
      </c>
      <c r="P301">
        <f t="shared" ca="1" si="43"/>
        <v>0.97152540974724388</v>
      </c>
      <c r="Q301" t="str">
        <f t="shared" ca="1" si="39"/>
        <v>sell</v>
      </c>
      <c r="R301" s="1">
        <f t="shared" ca="1" si="40"/>
        <v>0</v>
      </c>
      <c r="S301" s="2">
        <f t="shared" ca="1" si="41"/>
        <v>117.7095799525291</v>
      </c>
    </row>
    <row r="302" spans="1:19" x14ac:dyDescent="0.25">
      <c r="A302">
        <v>300</v>
      </c>
      <c r="B302" t="s">
        <v>311</v>
      </c>
      <c r="C302">
        <v>0.34879700000000002</v>
      </c>
      <c r="D302">
        <f t="shared" ca="1" si="42"/>
        <v>9.2033000000000004E-2</v>
      </c>
      <c r="E302">
        <v>9.3885999999999997E-2</v>
      </c>
      <c r="F302">
        <v>9.0698000000000001E-2</v>
      </c>
      <c r="G302">
        <v>0</v>
      </c>
      <c r="H302" t="s">
        <v>10</v>
      </c>
      <c r="I302" t="b">
        <v>0</v>
      </c>
      <c r="J302" t="s">
        <v>11</v>
      </c>
      <c r="K302">
        <f t="shared" si="34"/>
        <v>-4.6937009732064428E-3</v>
      </c>
      <c r="L302">
        <f t="shared" si="35"/>
        <v>-1.4734210025007931E-2</v>
      </c>
      <c r="M302">
        <f t="shared" si="36"/>
        <v>-2.9800437067327337E-2</v>
      </c>
      <c r="N302">
        <f t="shared" si="37"/>
        <v>-5.7359536981738124E-2</v>
      </c>
      <c r="O302">
        <f t="shared" si="38"/>
        <v>1</v>
      </c>
      <c r="P302">
        <f t="shared" ca="1" si="43"/>
        <v>0.15495535126036697</v>
      </c>
      <c r="Q302" t="str">
        <f t="shared" ca="1" si="39"/>
        <v>buy</v>
      </c>
      <c r="R302" s="1">
        <f t="shared" ca="1" si="40"/>
        <v>337.47302858834536</v>
      </c>
      <c r="S302" s="2">
        <f t="shared" ca="1" si="41"/>
        <v>0</v>
      </c>
    </row>
    <row r="303" spans="1:19" x14ac:dyDescent="0.25">
      <c r="A303">
        <v>301</v>
      </c>
      <c r="B303" t="s">
        <v>312</v>
      </c>
      <c r="C303">
        <v>0.34989599999999998</v>
      </c>
      <c r="D303">
        <f t="shared" ca="1" si="42"/>
        <v>9.3243000000000006E-2</v>
      </c>
      <c r="E303">
        <v>9.3867999999999993E-2</v>
      </c>
      <c r="F303">
        <v>9.1591000000000006E-2</v>
      </c>
      <c r="G303">
        <v>0</v>
      </c>
      <c r="H303" t="s">
        <v>10</v>
      </c>
      <c r="I303" t="b">
        <v>0</v>
      </c>
      <c r="J303" t="s">
        <v>11</v>
      </c>
      <c r="K303">
        <f t="shared" si="34"/>
        <v>3.1458737957871657E-3</v>
      </c>
      <c r="L303">
        <f t="shared" si="35"/>
        <v>7.8395747689936086E-3</v>
      </c>
      <c r="M303">
        <f t="shared" si="36"/>
        <v>2.2573784794001538E-2</v>
      </c>
      <c r="N303">
        <f t="shared" si="37"/>
        <v>5.2374221861328875E-2</v>
      </c>
      <c r="O303">
        <f t="shared" si="38"/>
        <v>81</v>
      </c>
      <c r="P303">
        <f t="shared" ca="1" si="43"/>
        <v>0.27385756511737869</v>
      </c>
      <c r="Q303" t="str">
        <f t="shared" ca="1" si="39"/>
        <v>hold</v>
      </c>
      <c r="R303" s="1">
        <f t="shared" ca="1" si="40"/>
        <v>337.47302858834536</v>
      </c>
      <c r="S303" s="2">
        <f t="shared" ca="1" si="41"/>
        <v>0</v>
      </c>
    </row>
    <row r="304" spans="1:19" x14ac:dyDescent="0.25">
      <c r="A304">
        <v>302</v>
      </c>
      <c r="B304" t="s">
        <v>313</v>
      </c>
      <c r="C304">
        <v>0.34510200000000002</v>
      </c>
      <c r="D304">
        <f t="shared" ca="1" si="42"/>
        <v>9.2645000000000005E-2</v>
      </c>
      <c r="E304">
        <v>9.3823000000000004E-2</v>
      </c>
      <c r="F304">
        <v>9.1480000000000006E-2</v>
      </c>
      <c r="G304">
        <v>0</v>
      </c>
      <c r="H304" t="s">
        <v>10</v>
      </c>
      <c r="I304" t="b">
        <v>0</v>
      </c>
      <c r="J304" t="s">
        <v>11</v>
      </c>
      <c r="K304">
        <f t="shared" si="34"/>
        <v>-1.3795723153160052E-2</v>
      </c>
      <c r="L304">
        <f t="shared" si="35"/>
        <v>-1.6941596948947216E-2</v>
      </c>
      <c r="M304">
        <f t="shared" si="36"/>
        <v>-2.4781171717940823E-2</v>
      </c>
      <c r="N304">
        <f t="shared" si="37"/>
        <v>-4.735495651194236E-2</v>
      </c>
      <c r="O304">
        <f t="shared" si="38"/>
        <v>1</v>
      </c>
      <c r="P304">
        <f t="shared" ca="1" si="43"/>
        <v>0.31801696934703305</v>
      </c>
      <c r="Q304" t="str">
        <f t="shared" ca="1" si="39"/>
        <v>buy</v>
      </c>
      <c r="R304" s="1">
        <f t="shared" ca="1" si="40"/>
        <v>337.47302858834536</v>
      </c>
      <c r="S304" s="2">
        <f t="shared" ca="1" si="41"/>
        <v>0</v>
      </c>
    </row>
    <row r="305" spans="1:19" x14ac:dyDescent="0.25">
      <c r="A305">
        <v>303</v>
      </c>
      <c r="B305" t="s">
        <v>314</v>
      </c>
      <c r="C305">
        <v>0.34281600000000001</v>
      </c>
      <c r="D305">
        <f t="shared" ca="1" si="42"/>
        <v>9.3012999999999998E-2</v>
      </c>
      <c r="E305">
        <v>9.5694000000000001E-2</v>
      </c>
      <c r="F305">
        <v>9.1664999999999996E-2</v>
      </c>
      <c r="G305">
        <v>0</v>
      </c>
      <c r="H305" t="s">
        <v>10</v>
      </c>
      <c r="I305" t="b">
        <v>0</v>
      </c>
      <c r="J305" t="s">
        <v>11</v>
      </c>
      <c r="K305">
        <f t="shared" si="34"/>
        <v>-6.6461409644754466E-3</v>
      </c>
      <c r="L305">
        <f t="shared" si="35"/>
        <v>7.1495821886846051E-3</v>
      </c>
      <c r="M305">
        <f t="shared" si="36"/>
        <v>2.409117913763182E-2</v>
      </c>
      <c r="N305">
        <f t="shared" si="37"/>
        <v>4.8872350855572642E-2</v>
      </c>
      <c r="O305">
        <f t="shared" si="38"/>
        <v>27</v>
      </c>
      <c r="P305">
        <f t="shared" ca="1" si="43"/>
        <v>0.47241330100403445</v>
      </c>
      <c r="Q305" t="str">
        <f t="shared" ca="1" si="39"/>
        <v>buy</v>
      </c>
      <c r="R305" s="1">
        <f t="shared" ca="1" si="40"/>
        <v>337.47302858834536</v>
      </c>
      <c r="S305" s="2">
        <f t="shared" ca="1" si="41"/>
        <v>0</v>
      </c>
    </row>
    <row r="306" spans="1:19" x14ac:dyDescent="0.25">
      <c r="A306">
        <v>304</v>
      </c>
      <c r="B306" t="s">
        <v>315</v>
      </c>
      <c r="C306">
        <v>0.34410000000000002</v>
      </c>
      <c r="D306">
        <f t="shared" ca="1" si="42"/>
        <v>9.4319E-2</v>
      </c>
      <c r="E306">
        <v>9.5949000000000007E-2</v>
      </c>
      <c r="F306">
        <v>9.3241000000000004E-2</v>
      </c>
      <c r="G306">
        <v>0</v>
      </c>
      <c r="H306" t="s">
        <v>10</v>
      </c>
      <c r="I306" t="b">
        <v>0</v>
      </c>
      <c r="J306" t="s">
        <v>11</v>
      </c>
      <c r="K306">
        <f t="shared" ref="K306:K369" si="44">2*(C306-C305)/(C305+C306)</f>
        <v>3.7384483692329403E-3</v>
      </c>
      <c r="L306">
        <f t="shared" ref="L306:L369" si="45">K306-K305</f>
        <v>1.0384589333708387E-2</v>
      </c>
      <c r="M306">
        <f t="shared" ref="M306:M369" si="46">L306-L305</f>
        <v>3.2350071450237819E-3</v>
      </c>
      <c r="N306">
        <f t="shared" ref="N306:N369" si="47">M306-M305</f>
        <v>-2.0856171992608037E-2</v>
      </c>
      <c r="O306">
        <f t="shared" ref="O306:O369" si="48">27*IF(K306&lt;-0.0001,0,IF(AND(K306&gt;=-0.0001,K306&lt;0.0001),1,2))+9*IF(L306&lt;-0.0001,0,IF(AND(L306&gt;=-0.0001,L306&lt;0.0001),1,2))+3*IF(M306&lt;-0.0001,0,IF(AND(M306&gt;=-0.0001,M306&lt;0.0001),1,2))+IF(N306&lt;-0.0001,0,IF(AND(N306&gt;=-0.0001,N306&lt;0.0001),1,2))+1</f>
        <v>79</v>
      </c>
      <c r="P306">
        <f t="shared" ca="1" si="43"/>
        <v>0.51287606591340906</v>
      </c>
      <c r="Q306" t="str">
        <f t="shared" ref="Q306:Q369" ca="1" si="49">IF(P306&lt;VLOOKUP(O306,$U$2:$X$82,2),"buy",IF(P306&lt;VLOOKUP(O306,$U$2:$X$82,2)+VLOOKUP(O306,$U$2:$X$82,3),"hold","sell"))</f>
        <v>sell</v>
      </c>
      <c r="R306" s="1">
        <f t="shared" ref="R306:R369" ca="1" si="50">IF(AND(Q306="buy",S305&lt;&gt;0),S305/$C306,IF(Q306="sell",0,R305))</f>
        <v>0</v>
      </c>
      <c r="S306" s="2">
        <f t="shared" ref="S306:S369" ca="1" si="51">IF(AND(Q306="sell",R305&lt;&gt;0),R305*$C306,IF(Q306="buy",0,S305))</f>
        <v>116.12446913724965</v>
      </c>
    </row>
    <row r="307" spans="1:19" x14ac:dyDescent="0.25">
      <c r="A307">
        <v>305</v>
      </c>
      <c r="B307" t="s">
        <v>316</v>
      </c>
      <c r="C307">
        <v>0.334615</v>
      </c>
      <c r="D307">
        <f t="shared" ca="1" si="42"/>
        <v>9.4024999999999997E-2</v>
      </c>
      <c r="E307">
        <v>9.5701999999999995E-2</v>
      </c>
      <c r="F307">
        <v>9.2610999999999999E-2</v>
      </c>
      <c r="G307">
        <v>0</v>
      </c>
      <c r="H307" t="s">
        <v>10</v>
      </c>
      <c r="I307" t="b">
        <v>0</v>
      </c>
      <c r="J307" t="s">
        <v>11</v>
      </c>
      <c r="K307">
        <f t="shared" si="44"/>
        <v>-2.7949875868368966E-2</v>
      </c>
      <c r="L307">
        <f t="shared" si="45"/>
        <v>-3.1688324237601907E-2</v>
      </c>
      <c r="M307">
        <f t="shared" si="46"/>
        <v>-4.2072913571310294E-2</v>
      </c>
      <c r="N307">
        <f t="shared" si="47"/>
        <v>-4.5307920716334077E-2</v>
      </c>
      <c r="O307">
        <f t="shared" si="48"/>
        <v>1</v>
      </c>
      <c r="P307">
        <f t="shared" ca="1" si="43"/>
        <v>0.85231261955535398</v>
      </c>
      <c r="Q307" t="str">
        <f t="shared" ca="1" si="49"/>
        <v>hold</v>
      </c>
      <c r="R307" s="1">
        <f t="shared" ca="1" si="50"/>
        <v>0</v>
      </c>
      <c r="S307" s="2">
        <f t="shared" ca="1" si="51"/>
        <v>116.12446913724965</v>
      </c>
    </row>
    <row r="308" spans="1:19" x14ac:dyDescent="0.25">
      <c r="A308">
        <v>306</v>
      </c>
      <c r="B308" t="s">
        <v>317</v>
      </c>
      <c r="C308">
        <v>0.339202</v>
      </c>
      <c r="D308">
        <f t="shared" ca="1" si="42"/>
        <v>9.4073000000000004E-2</v>
      </c>
      <c r="E308">
        <v>9.6353999999999995E-2</v>
      </c>
      <c r="F308">
        <v>9.2524999999999996E-2</v>
      </c>
      <c r="G308">
        <v>0</v>
      </c>
      <c r="H308" t="s">
        <v>10</v>
      </c>
      <c r="I308" t="b">
        <v>0</v>
      </c>
      <c r="J308" t="s">
        <v>11</v>
      </c>
      <c r="K308">
        <f t="shared" si="44"/>
        <v>1.3614972611257976E-2</v>
      </c>
      <c r="L308">
        <f t="shared" si="45"/>
        <v>4.1564848479626944E-2</v>
      </c>
      <c r="M308">
        <f t="shared" si="46"/>
        <v>7.3253172717228851E-2</v>
      </c>
      <c r="N308">
        <f t="shared" si="47"/>
        <v>0.11532608628853915</v>
      </c>
      <c r="O308">
        <f t="shared" si="48"/>
        <v>81</v>
      </c>
      <c r="P308">
        <f t="shared" ca="1" si="43"/>
        <v>0.83678705044985413</v>
      </c>
      <c r="Q308" t="str">
        <f t="shared" ca="1" si="49"/>
        <v>sell</v>
      </c>
      <c r="R308" s="1">
        <f t="shared" ca="1" si="50"/>
        <v>0</v>
      </c>
      <c r="S308" s="2">
        <f t="shared" ca="1" si="51"/>
        <v>116.12446913724965</v>
      </c>
    </row>
    <row r="309" spans="1:19" x14ac:dyDescent="0.25">
      <c r="A309">
        <v>307</v>
      </c>
      <c r="B309" t="s">
        <v>318</v>
      </c>
      <c r="C309">
        <v>0.34667799999999999</v>
      </c>
      <c r="D309">
        <f t="shared" ca="1" si="42"/>
        <v>9.4254000000000004E-2</v>
      </c>
      <c r="E309">
        <v>9.4870999999999997E-2</v>
      </c>
      <c r="F309">
        <v>9.2710000000000001E-2</v>
      </c>
      <c r="G309">
        <v>0</v>
      </c>
      <c r="H309" t="s">
        <v>10</v>
      </c>
      <c r="I309" t="b">
        <v>0</v>
      </c>
      <c r="J309" t="s">
        <v>11</v>
      </c>
      <c r="K309">
        <f t="shared" si="44"/>
        <v>2.179973173149817E-2</v>
      </c>
      <c r="L309">
        <f t="shared" si="45"/>
        <v>8.1847591202401943E-3</v>
      </c>
      <c r="M309">
        <f t="shared" si="46"/>
        <v>-3.3380089359386751E-2</v>
      </c>
      <c r="N309">
        <f t="shared" si="47"/>
        <v>-0.10663326207661561</v>
      </c>
      <c r="O309">
        <f t="shared" si="48"/>
        <v>73</v>
      </c>
      <c r="P309">
        <f t="shared" ca="1" si="43"/>
        <v>0.82975136055979493</v>
      </c>
      <c r="Q309" t="str">
        <f t="shared" ca="1" si="49"/>
        <v>sell</v>
      </c>
      <c r="R309" s="1">
        <f t="shared" ca="1" si="50"/>
        <v>0</v>
      </c>
      <c r="S309" s="2">
        <f t="shared" ca="1" si="51"/>
        <v>116.12446913724965</v>
      </c>
    </row>
    <row r="310" spans="1:19" x14ac:dyDescent="0.25">
      <c r="A310">
        <v>308</v>
      </c>
      <c r="B310" t="s">
        <v>319</v>
      </c>
      <c r="C310">
        <v>0.34748499999999999</v>
      </c>
      <c r="D310">
        <f t="shared" ca="1" si="42"/>
        <v>9.3867000000000006E-2</v>
      </c>
      <c r="E310">
        <v>9.5571000000000003E-2</v>
      </c>
      <c r="F310">
        <v>9.2838000000000004E-2</v>
      </c>
      <c r="G310">
        <v>0</v>
      </c>
      <c r="H310" t="s">
        <v>10</v>
      </c>
      <c r="I310" t="b">
        <v>0</v>
      </c>
      <c r="J310" t="s">
        <v>11</v>
      </c>
      <c r="K310">
        <f t="shared" si="44"/>
        <v>2.3251023174672295E-3</v>
      </c>
      <c r="L310">
        <f t="shared" si="45"/>
        <v>-1.9474629414030942E-2</v>
      </c>
      <c r="M310">
        <f t="shared" si="46"/>
        <v>-2.7659388534271134E-2</v>
      </c>
      <c r="N310">
        <f t="shared" si="47"/>
        <v>5.7207008251156169E-3</v>
      </c>
      <c r="O310">
        <f t="shared" si="48"/>
        <v>57</v>
      </c>
      <c r="P310">
        <f t="shared" ca="1" si="43"/>
        <v>1.1308283411997744E-2</v>
      </c>
      <c r="Q310" t="str">
        <f t="shared" ca="1" si="49"/>
        <v>hold</v>
      </c>
      <c r="R310" s="1">
        <f t="shared" ca="1" si="50"/>
        <v>0</v>
      </c>
      <c r="S310" s="2">
        <f t="shared" ca="1" si="51"/>
        <v>116.12446913724965</v>
      </c>
    </row>
    <row r="311" spans="1:19" x14ac:dyDescent="0.25">
      <c r="A311">
        <v>309</v>
      </c>
      <c r="B311" t="s">
        <v>320</v>
      </c>
      <c r="C311">
        <v>0.34489500000000001</v>
      </c>
      <c r="D311">
        <f t="shared" ca="1" si="42"/>
        <v>9.3981999999999996E-2</v>
      </c>
      <c r="E311">
        <v>9.5035999999999995E-2</v>
      </c>
      <c r="F311">
        <v>9.2092999999999994E-2</v>
      </c>
      <c r="G311">
        <v>0</v>
      </c>
      <c r="H311" t="s">
        <v>10</v>
      </c>
      <c r="I311" t="b">
        <v>0</v>
      </c>
      <c r="J311" t="s">
        <v>11</v>
      </c>
      <c r="K311">
        <f t="shared" si="44"/>
        <v>-7.4814408272913177E-3</v>
      </c>
      <c r="L311">
        <f t="shared" si="45"/>
        <v>-9.8065431447585463E-3</v>
      </c>
      <c r="M311">
        <f t="shared" si="46"/>
        <v>9.6680862692723954E-3</v>
      </c>
      <c r="N311">
        <f t="shared" si="47"/>
        <v>3.732747480354353E-2</v>
      </c>
      <c r="O311">
        <f t="shared" si="48"/>
        <v>9</v>
      </c>
      <c r="P311">
        <f t="shared" ca="1" si="43"/>
        <v>0.48366726384813086</v>
      </c>
      <c r="Q311" t="str">
        <f t="shared" ca="1" si="49"/>
        <v>buy</v>
      </c>
      <c r="R311" s="1">
        <f t="shared" ca="1" si="50"/>
        <v>336.69513659881892</v>
      </c>
      <c r="S311" s="2">
        <f t="shared" ca="1" si="51"/>
        <v>0</v>
      </c>
    </row>
    <row r="312" spans="1:19" x14ac:dyDescent="0.25">
      <c r="A312">
        <v>310</v>
      </c>
      <c r="B312" t="s">
        <v>321</v>
      </c>
      <c r="C312">
        <v>0.34910400000000003</v>
      </c>
      <c r="D312">
        <f t="shared" ca="1" si="42"/>
        <v>9.3574000000000004E-2</v>
      </c>
      <c r="E312">
        <v>9.5315999999999998E-2</v>
      </c>
      <c r="F312">
        <v>9.1990000000000002E-2</v>
      </c>
      <c r="G312">
        <v>0</v>
      </c>
      <c r="H312" t="s">
        <v>10</v>
      </c>
      <c r="I312" t="b">
        <v>0</v>
      </c>
      <c r="J312" t="s">
        <v>11</v>
      </c>
      <c r="K312">
        <f t="shared" si="44"/>
        <v>1.2129700475072783E-2</v>
      </c>
      <c r="L312">
        <f t="shared" si="45"/>
        <v>1.9611141302364101E-2</v>
      </c>
      <c r="M312">
        <f t="shared" si="46"/>
        <v>2.9417684447122647E-2</v>
      </c>
      <c r="N312">
        <f t="shared" si="47"/>
        <v>1.9749598177850252E-2</v>
      </c>
      <c r="O312">
        <f t="shared" si="48"/>
        <v>81</v>
      </c>
      <c r="P312">
        <f t="shared" ca="1" si="43"/>
        <v>0.84834546077646333</v>
      </c>
      <c r="Q312" t="str">
        <f t="shared" ca="1" si="49"/>
        <v>sell</v>
      </c>
      <c r="R312" s="1">
        <f t="shared" ca="1" si="50"/>
        <v>0</v>
      </c>
      <c r="S312" s="2">
        <f t="shared" ca="1" si="51"/>
        <v>117.54161896719408</v>
      </c>
    </row>
    <row r="313" spans="1:19" x14ac:dyDescent="0.25">
      <c r="A313">
        <v>311</v>
      </c>
      <c r="B313" t="s">
        <v>322</v>
      </c>
      <c r="C313">
        <v>0.33893099999999998</v>
      </c>
      <c r="D313">
        <f t="shared" ca="1" si="42"/>
        <v>9.4456999999999999E-2</v>
      </c>
      <c r="E313">
        <v>9.7917000000000004E-2</v>
      </c>
      <c r="F313">
        <v>9.2910999999999994E-2</v>
      </c>
      <c r="G313">
        <v>0</v>
      </c>
      <c r="H313" t="s">
        <v>10</v>
      </c>
      <c r="I313" t="b">
        <v>0</v>
      </c>
      <c r="J313" t="s">
        <v>11</v>
      </c>
      <c r="K313">
        <f t="shared" si="44"/>
        <v>-2.9571170071290107E-2</v>
      </c>
      <c r="L313">
        <f t="shared" si="45"/>
        <v>-4.1700870546362886E-2</v>
      </c>
      <c r="M313">
        <f t="shared" si="46"/>
        <v>-6.1312011848726991E-2</v>
      </c>
      <c r="N313">
        <f t="shared" si="47"/>
        <v>-9.0729696295849635E-2</v>
      </c>
      <c r="O313">
        <f t="shared" si="48"/>
        <v>1</v>
      </c>
      <c r="P313">
        <f t="shared" ca="1" si="43"/>
        <v>0.3217248773455087</v>
      </c>
      <c r="Q313" t="str">
        <f t="shared" ca="1" si="49"/>
        <v>buy</v>
      </c>
      <c r="R313" s="1">
        <f t="shared" ca="1" si="50"/>
        <v>346.80102725095696</v>
      </c>
      <c r="S313" s="2">
        <f t="shared" ca="1" si="51"/>
        <v>0</v>
      </c>
    </row>
    <row r="314" spans="1:19" x14ac:dyDescent="0.25">
      <c r="A314">
        <v>312</v>
      </c>
      <c r="B314" t="s">
        <v>323</v>
      </c>
      <c r="C314">
        <v>0.33601199999999998</v>
      </c>
      <c r="D314">
        <f t="shared" ca="1" si="42"/>
        <v>9.7041000000000002E-2</v>
      </c>
      <c r="E314">
        <v>0.10054200000000001</v>
      </c>
      <c r="F314">
        <v>9.5854999999999996E-2</v>
      </c>
      <c r="G314">
        <v>0</v>
      </c>
      <c r="H314" t="s">
        <v>10</v>
      </c>
      <c r="I314" t="b">
        <v>0</v>
      </c>
      <c r="J314" t="s">
        <v>11</v>
      </c>
      <c r="K314">
        <f t="shared" si="44"/>
        <v>-8.6496193011854489E-3</v>
      </c>
      <c r="L314">
        <f t="shared" si="45"/>
        <v>2.0921550770104658E-2</v>
      </c>
      <c r="M314">
        <f t="shared" si="46"/>
        <v>6.2622421316467544E-2</v>
      </c>
      <c r="N314">
        <f t="shared" si="47"/>
        <v>0.12393443316519454</v>
      </c>
      <c r="O314">
        <f t="shared" si="48"/>
        <v>27</v>
      </c>
      <c r="P314">
        <f t="shared" ca="1" si="43"/>
        <v>0.67117750108619001</v>
      </c>
      <c r="Q314" t="str">
        <f t="shared" ca="1" si="49"/>
        <v>hold</v>
      </c>
      <c r="R314" s="1">
        <f t="shared" ca="1" si="50"/>
        <v>346.80102725095696</v>
      </c>
      <c r="S314" s="2">
        <f t="shared" ca="1" si="51"/>
        <v>0</v>
      </c>
    </row>
    <row r="315" spans="1:19" x14ac:dyDescent="0.25">
      <c r="A315">
        <v>313</v>
      </c>
      <c r="B315" t="s">
        <v>324</v>
      </c>
      <c r="C315">
        <v>0.33204</v>
      </c>
      <c r="D315">
        <f t="shared" ca="1" si="42"/>
        <v>9.9115999999999996E-2</v>
      </c>
      <c r="E315">
        <v>0.10048899999999999</v>
      </c>
      <c r="F315">
        <v>9.5660999999999996E-2</v>
      </c>
      <c r="G315">
        <v>0</v>
      </c>
      <c r="H315" t="s">
        <v>10</v>
      </c>
      <c r="I315" t="b">
        <v>0</v>
      </c>
      <c r="J315" t="s">
        <v>11</v>
      </c>
      <c r="K315">
        <f t="shared" si="44"/>
        <v>-1.1891289899588582E-2</v>
      </c>
      <c r="L315">
        <f t="shared" si="45"/>
        <v>-3.2416705984031329E-3</v>
      </c>
      <c r="M315">
        <f t="shared" si="46"/>
        <v>-2.4163221368507792E-2</v>
      </c>
      <c r="N315">
        <f t="shared" si="47"/>
        <v>-8.6785642684975337E-2</v>
      </c>
      <c r="O315">
        <f t="shared" si="48"/>
        <v>1</v>
      </c>
      <c r="P315">
        <f t="shared" ca="1" si="43"/>
        <v>0.14395918403013475</v>
      </c>
      <c r="Q315" t="str">
        <f t="shared" ca="1" si="49"/>
        <v>buy</v>
      </c>
      <c r="R315" s="1">
        <f t="shared" ca="1" si="50"/>
        <v>346.80102725095696</v>
      </c>
      <c r="S315" s="2">
        <f t="shared" ca="1" si="51"/>
        <v>0</v>
      </c>
    </row>
    <row r="316" spans="1:19" x14ac:dyDescent="0.25">
      <c r="A316">
        <v>314</v>
      </c>
      <c r="B316" t="s">
        <v>325</v>
      </c>
      <c r="C316">
        <v>0.333013</v>
      </c>
      <c r="D316">
        <f t="shared" ca="1" si="42"/>
        <v>9.7548999999999997E-2</v>
      </c>
      <c r="E316">
        <v>0.102289</v>
      </c>
      <c r="F316">
        <v>9.6364000000000005E-2</v>
      </c>
      <c r="G316">
        <v>0</v>
      </c>
      <c r="H316" t="s">
        <v>10</v>
      </c>
      <c r="I316" t="b">
        <v>0</v>
      </c>
      <c r="J316" t="s">
        <v>11</v>
      </c>
      <c r="K316">
        <f t="shared" si="44"/>
        <v>2.9260825828918949E-3</v>
      </c>
      <c r="L316">
        <f t="shared" si="45"/>
        <v>1.4817372482480476E-2</v>
      </c>
      <c r="M316">
        <f t="shared" si="46"/>
        <v>1.8059043080883609E-2</v>
      </c>
      <c r="N316">
        <f t="shared" si="47"/>
        <v>4.2222264449391401E-2</v>
      </c>
      <c r="O316">
        <f t="shared" si="48"/>
        <v>81</v>
      </c>
      <c r="P316">
        <f t="shared" ca="1" si="43"/>
        <v>0.22003195059598402</v>
      </c>
      <c r="Q316" t="str">
        <f t="shared" ca="1" si="49"/>
        <v>hold</v>
      </c>
      <c r="R316" s="1">
        <f t="shared" ca="1" si="50"/>
        <v>346.80102725095696</v>
      </c>
      <c r="S316" s="2">
        <f t="shared" ca="1" si="51"/>
        <v>0</v>
      </c>
    </row>
    <row r="317" spans="1:19" x14ac:dyDescent="0.25">
      <c r="A317">
        <v>315</v>
      </c>
      <c r="B317" t="s">
        <v>326</v>
      </c>
      <c r="C317">
        <v>0.32980799999999999</v>
      </c>
      <c r="D317">
        <f t="shared" ca="1" si="42"/>
        <v>0.10023</v>
      </c>
      <c r="E317">
        <v>0.10199800000000001</v>
      </c>
      <c r="F317">
        <v>9.8650000000000002E-2</v>
      </c>
      <c r="G317">
        <v>0</v>
      </c>
      <c r="H317" t="s">
        <v>10</v>
      </c>
      <c r="I317" t="b">
        <v>0</v>
      </c>
      <c r="J317" t="s">
        <v>11</v>
      </c>
      <c r="K317">
        <f t="shared" si="44"/>
        <v>-9.6707859286293378E-3</v>
      </c>
      <c r="L317">
        <f t="shared" si="45"/>
        <v>-1.2596868511521232E-2</v>
      </c>
      <c r="M317">
        <f t="shared" si="46"/>
        <v>-2.7414240994001707E-2</v>
      </c>
      <c r="N317">
        <f t="shared" si="47"/>
        <v>-4.5473284074885316E-2</v>
      </c>
      <c r="O317">
        <f t="shared" si="48"/>
        <v>1</v>
      </c>
      <c r="P317">
        <f t="shared" ca="1" si="43"/>
        <v>0.50460131022667143</v>
      </c>
      <c r="Q317" t="str">
        <f t="shared" ca="1" si="49"/>
        <v>buy</v>
      </c>
      <c r="R317" s="1">
        <f t="shared" ca="1" si="50"/>
        <v>346.80102725095696</v>
      </c>
      <c r="S317" s="2">
        <f t="shared" ca="1" si="51"/>
        <v>0</v>
      </c>
    </row>
    <row r="318" spans="1:19" x14ac:dyDescent="0.25">
      <c r="A318">
        <v>316</v>
      </c>
      <c r="B318" t="s">
        <v>327</v>
      </c>
      <c r="C318">
        <v>0.32992899999999997</v>
      </c>
      <c r="D318">
        <f t="shared" ca="1" si="42"/>
        <v>0.100533</v>
      </c>
      <c r="E318">
        <v>0.116186</v>
      </c>
      <c r="F318">
        <v>9.9454000000000001E-2</v>
      </c>
      <c r="G318">
        <v>0</v>
      </c>
      <c r="H318" t="s">
        <v>10</v>
      </c>
      <c r="I318" t="b">
        <v>0</v>
      </c>
      <c r="J318" t="s">
        <v>11</v>
      </c>
      <c r="K318">
        <f t="shared" si="44"/>
        <v>3.6681283602399813E-4</v>
      </c>
      <c r="L318">
        <f t="shared" si="45"/>
        <v>1.0037598764653335E-2</v>
      </c>
      <c r="M318">
        <f t="shared" si="46"/>
        <v>2.2634467276174568E-2</v>
      </c>
      <c r="N318">
        <f t="shared" si="47"/>
        <v>5.0048708270176274E-2</v>
      </c>
      <c r="O318">
        <f t="shared" si="48"/>
        <v>81</v>
      </c>
      <c r="P318">
        <f t="shared" ca="1" si="43"/>
        <v>0.54637848575806458</v>
      </c>
      <c r="Q318" t="str">
        <f t="shared" ca="1" si="49"/>
        <v>sell</v>
      </c>
      <c r="R318" s="1">
        <f t="shared" ca="1" si="50"/>
        <v>0</v>
      </c>
      <c r="S318" s="2">
        <f t="shared" ca="1" si="51"/>
        <v>114.41971611988097</v>
      </c>
    </row>
    <row r="319" spans="1:19" x14ac:dyDescent="0.25">
      <c r="A319">
        <v>317</v>
      </c>
      <c r="B319" t="s">
        <v>328</v>
      </c>
      <c r="C319">
        <v>0.32992899999999997</v>
      </c>
      <c r="D319">
        <f t="shared" ca="1" si="42"/>
        <v>0.11082599999999999</v>
      </c>
      <c r="E319">
        <v>0.112887</v>
      </c>
      <c r="F319">
        <v>0.101285</v>
      </c>
      <c r="G319">
        <v>0</v>
      </c>
      <c r="H319" t="s">
        <v>10</v>
      </c>
      <c r="I319" t="b">
        <v>0</v>
      </c>
      <c r="J319" t="s">
        <v>11</v>
      </c>
      <c r="K319">
        <f t="shared" si="44"/>
        <v>0</v>
      </c>
      <c r="L319">
        <f t="shared" si="45"/>
        <v>-3.6681283602399813E-4</v>
      </c>
      <c r="M319">
        <f t="shared" si="46"/>
        <v>-1.0404411600677333E-2</v>
      </c>
      <c r="N319">
        <f t="shared" si="47"/>
        <v>-3.3038878876851904E-2</v>
      </c>
      <c r="O319">
        <f t="shared" si="48"/>
        <v>28</v>
      </c>
      <c r="P319">
        <f t="shared" ca="1" si="43"/>
        <v>7.0322017345864296E-2</v>
      </c>
      <c r="Q319" t="str">
        <f t="shared" ca="1" si="49"/>
        <v>buy</v>
      </c>
      <c r="R319" s="1">
        <f t="shared" ca="1" si="50"/>
        <v>346.80102725095696</v>
      </c>
      <c r="S319" s="2">
        <f t="shared" ca="1" si="51"/>
        <v>0</v>
      </c>
    </row>
    <row r="320" spans="1:19" x14ac:dyDescent="0.25">
      <c r="A320">
        <v>318</v>
      </c>
      <c r="B320" t="s">
        <v>329</v>
      </c>
      <c r="C320">
        <v>0.32775599999999999</v>
      </c>
      <c r="D320">
        <f t="shared" ca="1" si="42"/>
        <v>0.10684200000000001</v>
      </c>
      <c r="E320">
        <v>0.12311800000000001</v>
      </c>
      <c r="F320">
        <v>0.10496999999999999</v>
      </c>
      <c r="G320">
        <v>0</v>
      </c>
      <c r="H320" t="s">
        <v>10</v>
      </c>
      <c r="I320" t="b">
        <v>0</v>
      </c>
      <c r="J320" t="s">
        <v>11</v>
      </c>
      <c r="K320">
        <f t="shared" si="44"/>
        <v>-6.6080266388924202E-3</v>
      </c>
      <c r="L320">
        <f t="shared" si="45"/>
        <v>-6.6080266388924202E-3</v>
      </c>
      <c r="M320">
        <f t="shared" si="46"/>
        <v>-6.2412138028684217E-3</v>
      </c>
      <c r="N320">
        <f t="shared" si="47"/>
        <v>4.1631977978089114E-3</v>
      </c>
      <c r="O320">
        <f t="shared" si="48"/>
        <v>3</v>
      </c>
      <c r="P320">
        <f t="shared" ca="1" si="43"/>
        <v>0.27554776790815083</v>
      </c>
      <c r="Q320" t="str">
        <f t="shared" ca="1" si="49"/>
        <v>buy</v>
      </c>
      <c r="R320" s="1">
        <f t="shared" ca="1" si="50"/>
        <v>346.80102725095696</v>
      </c>
      <c r="S320" s="2">
        <f t="shared" ca="1" si="51"/>
        <v>0</v>
      </c>
    </row>
    <row r="321" spans="1:19" x14ac:dyDescent="0.25">
      <c r="A321">
        <v>319</v>
      </c>
      <c r="B321" t="s">
        <v>330</v>
      </c>
      <c r="C321">
        <v>0.327486</v>
      </c>
      <c r="D321">
        <f t="shared" ca="1" si="42"/>
        <v>0.118615</v>
      </c>
      <c r="E321">
        <v>0.130915</v>
      </c>
      <c r="F321">
        <v>0.1085</v>
      </c>
      <c r="G321">
        <v>0</v>
      </c>
      <c r="H321" t="s">
        <v>10</v>
      </c>
      <c r="I321" t="b">
        <v>0</v>
      </c>
      <c r="J321" t="s">
        <v>11</v>
      </c>
      <c r="K321">
        <f t="shared" si="44"/>
        <v>-8.2412299577863592E-4</v>
      </c>
      <c r="L321">
        <f t="shared" si="45"/>
        <v>5.7839036431137844E-3</v>
      </c>
      <c r="M321">
        <f t="shared" si="46"/>
        <v>1.2391930282006205E-2</v>
      </c>
      <c r="N321">
        <f t="shared" si="47"/>
        <v>1.8633144084874625E-2</v>
      </c>
      <c r="O321">
        <f t="shared" si="48"/>
        <v>27</v>
      </c>
      <c r="P321">
        <f t="shared" ca="1" si="43"/>
        <v>0.42345198327301314</v>
      </c>
      <c r="Q321" t="str">
        <f t="shared" ca="1" si="49"/>
        <v>buy</v>
      </c>
      <c r="R321" s="1">
        <f t="shared" ca="1" si="50"/>
        <v>346.80102725095696</v>
      </c>
      <c r="S321" s="2">
        <f t="shared" ca="1" si="51"/>
        <v>0</v>
      </c>
    </row>
    <row r="322" spans="1:19" x14ac:dyDescent="0.25">
      <c r="A322">
        <v>320</v>
      </c>
      <c r="B322" t="s">
        <v>331</v>
      </c>
      <c r="C322">
        <v>0.32531199999999999</v>
      </c>
      <c r="D322">
        <f t="shared" ca="1" si="42"/>
        <v>0.115827</v>
      </c>
      <c r="E322">
        <v>0.123806</v>
      </c>
      <c r="F322">
        <v>0.10983</v>
      </c>
      <c r="G322">
        <v>0</v>
      </c>
      <c r="H322" t="s">
        <v>10</v>
      </c>
      <c r="I322" t="b">
        <v>0</v>
      </c>
      <c r="J322" t="s">
        <v>11</v>
      </c>
      <c r="K322">
        <f t="shared" si="44"/>
        <v>-6.6605596218125953E-3</v>
      </c>
      <c r="L322">
        <f t="shared" si="45"/>
        <v>-5.8364366260339594E-3</v>
      </c>
      <c r="M322">
        <f t="shared" si="46"/>
        <v>-1.1620340269147744E-2</v>
      </c>
      <c r="N322">
        <f t="shared" si="47"/>
        <v>-2.4012270551153951E-2</v>
      </c>
      <c r="O322">
        <f t="shared" si="48"/>
        <v>1</v>
      </c>
      <c r="P322">
        <f t="shared" ca="1" si="43"/>
        <v>0.4391332092967617</v>
      </c>
      <c r="Q322" t="str">
        <f t="shared" ca="1" si="49"/>
        <v>buy</v>
      </c>
      <c r="R322" s="1">
        <f t="shared" ca="1" si="50"/>
        <v>346.80102725095696</v>
      </c>
      <c r="S322" s="2">
        <f t="shared" ca="1" si="51"/>
        <v>0</v>
      </c>
    </row>
    <row r="323" spans="1:19" x14ac:dyDescent="0.25">
      <c r="A323">
        <v>321</v>
      </c>
      <c r="B323" t="s">
        <v>332</v>
      </c>
      <c r="C323">
        <v>0.32394299999999998</v>
      </c>
      <c r="D323">
        <f t="shared" ref="D323:D386" ca="1" si="52">OFFSET($C$2,2015-A323,0)</f>
        <v>0.119281</v>
      </c>
      <c r="E323">
        <v>0.123141</v>
      </c>
      <c r="F323">
        <v>0.113279</v>
      </c>
      <c r="G323">
        <v>0</v>
      </c>
      <c r="H323" t="s">
        <v>10</v>
      </c>
      <c r="I323" t="b">
        <v>0</v>
      </c>
      <c r="J323" t="s">
        <v>11</v>
      </c>
      <c r="K323">
        <f t="shared" si="44"/>
        <v>-4.217141184896564E-3</v>
      </c>
      <c r="L323">
        <f t="shared" si="45"/>
        <v>2.4434184369160313E-3</v>
      </c>
      <c r="M323">
        <f t="shared" si="46"/>
        <v>8.2798550629499916E-3</v>
      </c>
      <c r="N323">
        <f t="shared" si="47"/>
        <v>1.9900195332097734E-2</v>
      </c>
      <c r="O323">
        <f t="shared" si="48"/>
        <v>27</v>
      </c>
      <c r="P323">
        <f t="shared" ca="1" si="43"/>
        <v>0.91081489148384609</v>
      </c>
      <c r="Q323" t="str">
        <f t="shared" ca="1" si="49"/>
        <v>hold</v>
      </c>
      <c r="R323" s="1">
        <f t="shared" ca="1" si="50"/>
        <v>346.80102725095696</v>
      </c>
      <c r="S323" s="2">
        <f t="shared" ca="1" si="51"/>
        <v>0</v>
      </c>
    </row>
    <row r="324" spans="1:19" x14ac:dyDescent="0.25">
      <c r="A324">
        <v>322</v>
      </c>
      <c r="B324" t="s">
        <v>333</v>
      </c>
      <c r="C324">
        <v>0.32099</v>
      </c>
      <c r="D324">
        <f t="shared" ca="1" si="52"/>
        <v>0.11907</v>
      </c>
      <c r="E324">
        <v>0.12139</v>
      </c>
      <c r="F324">
        <v>0.104578</v>
      </c>
      <c r="G324">
        <v>0</v>
      </c>
      <c r="H324" t="s">
        <v>10</v>
      </c>
      <c r="I324" t="b">
        <v>0</v>
      </c>
      <c r="J324" t="s">
        <v>11</v>
      </c>
      <c r="K324">
        <f t="shared" si="44"/>
        <v>-9.1575403956689564E-3</v>
      </c>
      <c r="L324">
        <f t="shared" si="45"/>
        <v>-4.9403992107723924E-3</v>
      </c>
      <c r="M324">
        <f t="shared" si="46"/>
        <v>-7.3838176476884237E-3</v>
      </c>
      <c r="N324">
        <f t="shared" si="47"/>
        <v>-1.5663672710638416E-2</v>
      </c>
      <c r="O324">
        <f t="shared" si="48"/>
        <v>1</v>
      </c>
      <c r="P324">
        <f t="shared" ca="1" si="43"/>
        <v>0.9214915885843501</v>
      </c>
      <c r="Q324" t="str">
        <f t="shared" ca="1" si="49"/>
        <v>hold</v>
      </c>
      <c r="R324" s="1">
        <f t="shared" ca="1" si="50"/>
        <v>346.80102725095696</v>
      </c>
      <c r="S324" s="2">
        <f t="shared" ca="1" si="51"/>
        <v>0</v>
      </c>
    </row>
    <row r="325" spans="1:19" x14ac:dyDescent="0.25">
      <c r="A325">
        <v>323</v>
      </c>
      <c r="B325" t="s">
        <v>334</v>
      </c>
      <c r="C325">
        <v>0.32217899999999999</v>
      </c>
      <c r="D325">
        <f t="shared" ca="1" si="52"/>
        <v>0.110207</v>
      </c>
      <c r="E325">
        <v>0.118002</v>
      </c>
      <c r="F325">
        <v>0.104995</v>
      </c>
      <c r="G325">
        <v>0</v>
      </c>
      <c r="H325" t="s">
        <v>10</v>
      </c>
      <c r="I325" t="b">
        <v>0</v>
      </c>
      <c r="J325" t="s">
        <v>11</v>
      </c>
      <c r="K325">
        <f t="shared" si="44"/>
        <v>3.6973175013099067E-3</v>
      </c>
      <c r="L325">
        <f t="shared" si="45"/>
        <v>1.2854857896978863E-2</v>
      </c>
      <c r="M325">
        <f t="shared" si="46"/>
        <v>1.7795257107751254E-2</v>
      </c>
      <c r="N325">
        <f t="shared" si="47"/>
        <v>2.5179074755439679E-2</v>
      </c>
      <c r="O325">
        <f t="shared" si="48"/>
        <v>81</v>
      </c>
      <c r="P325">
        <f t="shared" ca="1" si="43"/>
        <v>0.189960883153934</v>
      </c>
      <c r="Q325" t="str">
        <f t="shared" ca="1" si="49"/>
        <v>hold</v>
      </c>
      <c r="R325" s="1">
        <f t="shared" ca="1" si="50"/>
        <v>346.80102725095696</v>
      </c>
      <c r="S325" s="2">
        <f t="shared" ca="1" si="51"/>
        <v>0</v>
      </c>
    </row>
    <row r="326" spans="1:19" x14ac:dyDescent="0.25">
      <c r="A326">
        <v>324</v>
      </c>
      <c r="B326" t="s">
        <v>335</v>
      </c>
      <c r="C326">
        <v>0.32859300000000002</v>
      </c>
      <c r="D326">
        <f t="shared" ca="1" si="52"/>
        <v>0.112856</v>
      </c>
      <c r="E326">
        <v>0.120535</v>
      </c>
      <c r="F326">
        <v>0.108805</v>
      </c>
      <c r="G326">
        <v>0</v>
      </c>
      <c r="H326" t="s">
        <v>10</v>
      </c>
      <c r="I326" t="b">
        <v>0</v>
      </c>
      <c r="J326" t="s">
        <v>11</v>
      </c>
      <c r="K326">
        <f t="shared" si="44"/>
        <v>1.9711972856853187E-2</v>
      </c>
      <c r="L326">
        <f t="shared" si="45"/>
        <v>1.6014655355543281E-2</v>
      </c>
      <c r="M326">
        <f t="shared" si="46"/>
        <v>3.159797458564418E-3</v>
      </c>
      <c r="N326">
        <f t="shared" si="47"/>
        <v>-1.4635459649186836E-2</v>
      </c>
      <c r="O326">
        <f t="shared" si="48"/>
        <v>79</v>
      </c>
      <c r="P326">
        <f t="shared" ca="1" si="43"/>
        <v>1.7480827342486349E-2</v>
      </c>
      <c r="Q326" t="str">
        <f t="shared" ca="1" si="49"/>
        <v>hold</v>
      </c>
      <c r="R326" s="1">
        <f t="shared" ca="1" si="50"/>
        <v>346.80102725095696</v>
      </c>
      <c r="S326" s="2">
        <f t="shared" ca="1" si="51"/>
        <v>0</v>
      </c>
    </row>
    <row r="327" spans="1:19" x14ac:dyDescent="0.25">
      <c r="A327">
        <v>325</v>
      </c>
      <c r="B327" t="s">
        <v>336</v>
      </c>
      <c r="C327">
        <v>0.32795600000000003</v>
      </c>
      <c r="D327">
        <f t="shared" ca="1" si="52"/>
        <v>0.114771</v>
      </c>
      <c r="E327">
        <v>0.11616799999999999</v>
      </c>
      <c r="F327">
        <v>0.108517</v>
      </c>
      <c r="G327">
        <v>0</v>
      </c>
      <c r="H327" t="s">
        <v>10</v>
      </c>
      <c r="I327" t="b">
        <v>0</v>
      </c>
      <c r="J327" t="s">
        <v>11</v>
      </c>
      <c r="K327">
        <f t="shared" si="44"/>
        <v>-1.9404492277042495E-3</v>
      </c>
      <c r="L327">
        <f t="shared" si="45"/>
        <v>-2.1652422084557435E-2</v>
      </c>
      <c r="M327">
        <f t="shared" si="46"/>
        <v>-3.7667077440100713E-2</v>
      </c>
      <c r="N327">
        <f t="shared" si="47"/>
        <v>-4.0826874898665128E-2</v>
      </c>
      <c r="O327">
        <f t="shared" si="48"/>
        <v>1</v>
      </c>
      <c r="P327">
        <f t="shared" ca="1" si="43"/>
        <v>0.43051546684754771</v>
      </c>
      <c r="Q327" t="str">
        <f t="shared" ca="1" si="49"/>
        <v>buy</v>
      </c>
      <c r="R327" s="1">
        <f t="shared" ca="1" si="50"/>
        <v>346.80102725095696</v>
      </c>
      <c r="S327" s="2">
        <f t="shared" ca="1" si="51"/>
        <v>0</v>
      </c>
    </row>
    <row r="328" spans="1:19" x14ac:dyDescent="0.25">
      <c r="A328">
        <v>326</v>
      </c>
      <c r="B328" t="s">
        <v>337</v>
      </c>
      <c r="C328">
        <v>0.319664</v>
      </c>
      <c r="D328">
        <f t="shared" ca="1" si="52"/>
        <v>0.111293</v>
      </c>
      <c r="E328">
        <v>0.111996</v>
      </c>
      <c r="F328">
        <v>0.10265299999999999</v>
      </c>
      <c r="G328">
        <v>0</v>
      </c>
      <c r="H328" t="s">
        <v>10</v>
      </c>
      <c r="I328" t="b">
        <v>0</v>
      </c>
      <c r="J328" t="s">
        <v>11</v>
      </c>
      <c r="K328">
        <f t="shared" si="44"/>
        <v>-2.5607609400574473E-2</v>
      </c>
      <c r="L328">
        <f t="shared" si="45"/>
        <v>-2.3667160172870225E-2</v>
      </c>
      <c r="M328">
        <f t="shared" si="46"/>
        <v>-2.0147380883127897E-3</v>
      </c>
      <c r="N328">
        <f t="shared" si="47"/>
        <v>3.5652339351787923E-2</v>
      </c>
      <c r="O328">
        <f t="shared" si="48"/>
        <v>3</v>
      </c>
      <c r="P328">
        <f t="shared" ca="1" si="43"/>
        <v>0.34041501539172803</v>
      </c>
      <c r="Q328" t="str">
        <f t="shared" ca="1" si="49"/>
        <v>buy</v>
      </c>
      <c r="R328" s="1">
        <f t="shared" ca="1" si="50"/>
        <v>346.80102725095696</v>
      </c>
      <c r="S328" s="2">
        <f t="shared" ca="1" si="51"/>
        <v>0</v>
      </c>
    </row>
    <row r="329" spans="1:19" x14ac:dyDescent="0.25">
      <c r="A329">
        <v>327</v>
      </c>
      <c r="B329" t="s">
        <v>338</v>
      </c>
      <c r="C329">
        <v>0.33076499999999998</v>
      </c>
      <c r="D329">
        <f t="shared" ca="1" si="52"/>
        <v>0.109776</v>
      </c>
      <c r="E329">
        <v>0.112981</v>
      </c>
      <c r="F329">
        <v>0.106907</v>
      </c>
      <c r="G329">
        <v>0</v>
      </c>
      <c r="H329" t="s">
        <v>10</v>
      </c>
      <c r="I329" t="b">
        <v>0</v>
      </c>
      <c r="J329" t="s">
        <v>11</v>
      </c>
      <c r="K329">
        <f t="shared" si="44"/>
        <v>3.4134394376634417E-2</v>
      </c>
      <c r="L329">
        <f t="shared" si="45"/>
        <v>5.9742003777208889E-2</v>
      </c>
      <c r="M329">
        <f t="shared" si="46"/>
        <v>8.3409163950079107E-2</v>
      </c>
      <c r="N329">
        <f t="shared" si="47"/>
        <v>8.5423902038391897E-2</v>
      </c>
      <c r="O329">
        <f t="shared" si="48"/>
        <v>81</v>
      </c>
      <c r="P329">
        <f t="shared" ca="1" si="43"/>
        <v>0.91452713961832699</v>
      </c>
      <c r="Q329" t="str">
        <f t="shared" ca="1" si="49"/>
        <v>sell</v>
      </c>
      <c r="R329" s="1">
        <f t="shared" ca="1" si="50"/>
        <v>0</v>
      </c>
      <c r="S329" s="2">
        <f t="shared" ca="1" si="51"/>
        <v>114.70964177866277</v>
      </c>
    </row>
    <row r="330" spans="1:19" x14ac:dyDescent="0.25">
      <c r="A330">
        <v>328</v>
      </c>
      <c r="B330" t="s">
        <v>339</v>
      </c>
      <c r="C330">
        <v>0.33457999999999999</v>
      </c>
      <c r="D330">
        <f t="shared" ca="1" si="52"/>
        <v>0.11013199999999999</v>
      </c>
      <c r="E330">
        <v>0.11236400000000001</v>
      </c>
      <c r="F330">
        <v>0.10832899999999999</v>
      </c>
      <c r="G330">
        <v>0</v>
      </c>
      <c r="H330" t="s">
        <v>10</v>
      </c>
      <c r="I330" t="b">
        <v>0</v>
      </c>
      <c r="J330" t="s">
        <v>11</v>
      </c>
      <c r="K330">
        <f t="shared" si="44"/>
        <v>1.1467734784209736E-2</v>
      </c>
      <c r="L330">
        <f t="shared" si="45"/>
        <v>-2.2666659592424681E-2</v>
      </c>
      <c r="M330">
        <f t="shared" si="46"/>
        <v>-8.2408663369633567E-2</v>
      </c>
      <c r="N330">
        <f t="shared" si="47"/>
        <v>-0.16581782731971267</v>
      </c>
      <c r="O330">
        <f t="shared" si="48"/>
        <v>55</v>
      </c>
      <c r="P330">
        <f t="shared" ca="1" si="43"/>
        <v>3.214870638019296E-2</v>
      </c>
      <c r="Q330" t="str">
        <f t="shared" ca="1" si="49"/>
        <v>hold</v>
      </c>
      <c r="R330" s="1">
        <f t="shared" ca="1" si="50"/>
        <v>0</v>
      </c>
      <c r="S330" s="2">
        <f t="shared" ca="1" si="51"/>
        <v>114.70964177866277</v>
      </c>
    </row>
    <row r="331" spans="1:19" x14ac:dyDescent="0.25">
      <c r="A331">
        <v>329</v>
      </c>
      <c r="B331" t="s">
        <v>340</v>
      </c>
      <c r="C331">
        <v>0.32627</v>
      </c>
      <c r="D331">
        <f t="shared" ca="1" si="52"/>
        <v>0.10979800000000001</v>
      </c>
      <c r="E331">
        <v>0.111746</v>
      </c>
      <c r="F331">
        <v>0.107491</v>
      </c>
      <c r="G331">
        <v>0</v>
      </c>
      <c r="H331" t="s">
        <v>10</v>
      </c>
      <c r="I331" t="b">
        <v>0</v>
      </c>
      <c r="J331" t="s">
        <v>11</v>
      </c>
      <c r="K331">
        <f t="shared" si="44"/>
        <v>-2.5149428765983157E-2</v>
      </c>
      <c r="L331">
        <f t="shared" si="45"/>
        <v>-3.6617163550192892E-2</v>
      </c>
      <c r="M331">
        <f t="shared" si="46"/>
        <v>-1.3950503957768211E-2</v>
      </c>
      <c r="N331">
        <f t="shared" si="47"/>
        <v>6.8458159411865352E-2</v>
      </c>
      <c r="O331">
        <f t="shared" si="48"/>
        <v>3</v>
      </c>
      <c r="P331">
        <f t="shared" ca="1" si="43"/>
        <v>0.87558517082869158</v>
      </c>
      <c r="Q331" t="str">
        <f t="shared" ca="1" si="49"/>
        <v>hold</v>
      </c>
      <c r="R331" s="1">
        <f t="shared" ca="1" si="50"/>
        <v>0</v>
      </c>
      <c r="S331" s="2">
        <f t="shared" ca="1" si="51"/>
        <v>114.70964177866277</v>
      </c>
    </row>
    <row r="332" spans="1:19" x14ac:dyDescent="0.25">
      <c r="A332">
        <v>330</v>
      </c>
      <c r="B332" t="s">
        <v>341</v>
      </c>
      <c r="C332">
        <v>0.32399099999999997</v>
      </c>
      <c r="D332">
        <f t="shared" ca="1" si="52"/>
        <v>0.109515</v>
      </c>
      <c r="E332">
        <v>0.110945</v>
      </c>
      <c r="F332">
        <v>0.104575</v>
      </c>
      <c r="G332">
        <v>0</v>
      </c>
      <c r="H332" t="s">
        <v>10</v>
      </c>
      <c r="I332" t="b">
        <v>0</v>
      </c>
      <c r="J332" t="s">
        <v>11</v>
      </c>
      <c r="K332">
        <f t="shared" si="44"/>
        <v>-7.0094931112277409E-3</v>
      </c>
      <c r="L332">
        <f t="shared" si="45"/>
        <v>1.8139935654755416E-2</v>
      </c>
      <c r="M332">
        <f t="shared" si="46"/>
        <v>5.4757099204948312E-2</v>
      </c>
      <c r="N332">
        <f t="shared" si="47"/>
        <v>6.8707603162716527E-2</v>
      </c>
      <c r="O332">
        <f t="shared" si="48"/>
        <v>27</v>
      </c>
      <c r="P332">
        <f t="shared" ca="1" si="43"/>
        <v>0.11186738969801535</v>
      </c>
      <c r="Q332" t="str">
        <f t="shared" ca="1" si="49"/>
        <v>buy</v>
      </c>
      <c r="R332" s="1">
        <f t="shared" ca="1" si="50"/>
        <v>354.05193903121625</v>
      </c>
      <c r="S332" s="2">
        <f t="shared" ca="1" si="51"/>
        <v>0</v>
      </c>
    </row>
    <row r="333" spans="1:19" x14ac:dyDescent="0.25">
      <c r="A333">
        <v>331</v>
      </c>
      <c r="B333" t="s">
        <v>342</v>
      </c>
      <c r="C333">
        <v>0.32179200000000002</v>
      </c>
      <c r="D333">
        <f t="shared" ca="1" si="52"/>
        <v>0.109171</v>
      </c>
      <c r="E333">
        <v>0.111165</v>
      </c>
      <c r="F333">
        <v>0.106678</v>
      </c>
      <c r="G333">
        <v>0</v>
      </c>
      <c r="H333" t="s">
        <v>10</v>
      </c>
      <c r="I333" t="b">
        <v>0</v>
      </c>
      <c r="J333" t="s">
        <v>11</v>
      </c>
      <c r="K333">
        <f t="shared" si="44"/>
        <v>-6.8103372185392029E-3</v>
      </c>
      <c r="L333">
        <f t="shared" si="45"/>
        <v>1.9915589268853801E-4</v>
      </c>
      <c r="M333">
        <f t="shared" si="46"/>
        <v>-1.7940779762066879E-2</v>
      </c>
      <c r="N333">
        <f t="shared" si="47"/>
        <v>-7.2697878967015184E-2</v>
      </c>
      <c r="O333">
        <f t="shared" si="48"/>
        <v>19</v>
      </c>
      <c r="P333">
        <f t="shared" ca="1" si="43"/>
        <v>0.82982204020450379</v>
      </c>
      <c r="Q333" t="str">
        <f t="shared" ca="1" si="49"/>
        <v>hold</v>
      </c>
      <c r="R333" s="1">
        <f t="shared" ca="1" si="50"/>
        <v>354.05193903121625</v>
      </c>
      <c r="S333" s="2">
        <f t="shared" ca="1" si="51"/>
        <v>0</v>
      </c>
    </row>
    <row r="334" spans="1:19" x14ac:dyDescent="0.25">
      <c r="A334">
        <v>332</v>
      </c>
      <c r="B334" t="s">
        <v>343</v>
      </c>
      <c r="C334">
        <v>0.31917400000000001</v>
      </c>
      <c r="D334">
        <f t="shared" ca="1" si="52"/>
        <v>0.109555</v>
      </c>
      <c r="E334">
        <v>0.11441800000000001</v>
      </c>
      <c r="F334">
        <v>0.108024</v>
      </c>
      <c r="G334">
        <v>0</v>
      </c>
      <c r="H334" t="s">
        <v>10</v>
      </c>
      <c r="I334" t="b">
        <v>0</v>
      </c>
      <c r="J334" t="s">
        <v>11</v>
      </c>
      <c r="K334">
        <f t="shared" si="44"/>
        <v>-8.1689200363202069E-3</v>
      </c>
      <c r="L334">
        <f t="shared" si="45"/>
        <v>-1.358582817781004E-3</v>
      </c>
      <c r="M334">
        <f t="shared" si="46"/>
        <v>-1.5577387104695421E-3</v>
      </c>
      <c r="N334">
        <f t="shared" si="47"/>
        <v>1.6383041051597338E-2</v>
      </c>
      <c r="O334">
        <f t="shared" si="48"/>
        <v>3</v>
      </c>
      <c r="P334">
        <f t="shared" ca="1" si="43"/>
        <v>0.34980781092637725</v>
      </c>
      <c r="Q334" t="str">
        <f t="shared" ca="1" si="49"/>
        <v>buy</v>
      </c>
      <c r="R334" s="1">
        <f t="shared" ca="1" si="50"/>
        <v>354.05193903121625</v>
      </c>
      <c r="S334" s="2">
        <f t="shared" ca="1" si="51"/>
        <v>0</v>
      </c>
    </row>
    <row r="335" spans="1:19" x14ac:dyDescent="0.25">
      <c r="A335">
        <v>333</v>
      </c>
      <c r="B335" t="s">
        <v>344</v>
      </c>
      <c r="C335">
        <v>0.31957200000000002</v>
      </c>
      <c r="D335">
        <f t="shared" ca="1" si="52"/>
        <v>0.112871</v>
      </c>
      <c r="E335">
        <v>0.116659</v>
      </c>
      <c r="F335">
        <v>0.111124</v>
      </c>
      <c r="G335">
        <v>0</v>
      </c>
      <c r="H335" t="s">
        <v>10</v>
      </c>
      <c r="I335" t="b">
        <v>0</v>
      </c>
      <c r="J335" t="s">
        <v>11</v>
      </c>
      <c r="K335">
        <f t="shared" si="44"/>
        <v>1.2461917569738501E-3</v>
      </c>
      <c r="L335">
        <f t="shared" si="45"/>
        <v>9.4151117932940575E-3</v>
      </c>
      <c r="M335">
        <f t="shared" si="46"/>
        <v>1.0773694611075062E-2</v>
      </c>
      <c r="N335">
        <f t="shared" si="47"/>
        <v>1.2331433321544604E-2</v>
      </c>
      <c r="O335">
        <f t="shared" si="48"/>
        <v>81</v>
      </c>
      <c r="P335">
        <f t="shared" ca="1" si="43"/>
        <v>7.5481006447849719E-2</v>
      </c>
      <c r="Q335" t="str">
        <f t="shared" ca="1" si="49"/>
        <v>hold</v>
      </c>
      <c r="R335" s="1">
        <f t="shared" ca="1" si="50"/>
        <v>354.05193903121625</v>
      </c>
      <c r="S335" s="2">
        <f t="shared" ca="1" si="51"/>
        <v>0</v>
      </c>
    </row>
    <row r="336" spans="1:19" x14ac:dyDescent="0.25">
      <c r="A336">
        <v>334</v>
      </c>
      <c r="B336" t="s">
        <v>345</v>
      </c>
      <c r="C336">
        <v>0.31916699999999998</v>
      </c>
      <c r="D336">
        <f t="shared" ca="1" si="52"/>
        <v>0.11554499999999999</v>
      </c>
      <c r="E336">
        <v>0.119085</v>
      </c>
      <c r="F336">
        <v>0.11076999999999999</v>
      </c>
      <c r="G336">
        <v>0</v>
      </c>
      <c r="H336" t="s">
        <v>10</v>
      </c>
      <c r="I336" t="b">
        <v>0</v>
      </c>
      <c r="J336" t="s">
        <v>11</v>
      </c>
      <c r="K336">
        <f t="shared" si="44"/>
        <v>-1.2681235997803306E-3</v>
      </c>
      <c r="L336">
        <f t="shared" si="45"/>
        <v>-2.5143153567541805E-3</v>
      </c>
      <c r="M336">
        <f t="shared" si="46"/>
        <v>-1.1929427150048237E-2</v>
      </c>
      <c r="N336">
        <f t="shared" si="47"/>
        <v>-2.27031217611233E-2</v>
      </c>
      <c r="O336">
        <f t="shared" si="48"/>
        <v>1</v>
      </c>
      <c r="P336">
        <f t="shared" ca="1" si="43"/>
        <v>0.25809227012438962</v>
      </c>
      <c r="Q336" t="str">
        <f t="shared" ca="1" si="49"/>
        <v>buy</v>
      </c>
      <c r="R336" s="1">
        <f t="shared" ca="1" si="50"/>
        <v>354.05193903121625</v>
      </c>
      <c r="S336" s="2">
        <f t="shared" ca="1" si="51"/>
        <v>0</v>
      </c>
    </row>
    <row r="337" spans="1:19" x14ac:dyDescent="0.25">
      <c r="A337">
        <v>335</v>
      </c>
      <c r="B337" t="s">
        <v>346</v>
      </c>
      <c r="C337">
        <v>0.32002399999999998</v>
      </c>
      <c r="D337">
        <f t="shared" ca="1" si="52"/>
        <v>0.113122</v>
      </c>
      <c r="E337">
        <v>0.114819</v>
      </c>
      <c r="F337">
        <v>0.110078</v>
      </c>
      <c r="G337">
        <v>0</v>
      </c>
      <c r="H337" t="s">
        <v>10</v>
      </c>
      <c r="I337" t="b">
        <v>0</v>
      </c>
      <c r="J337" t="s">
        <v>11</v>
      </c>
      <c r="K337">
        <f t="shared" si="44"/>
        <v>2.6815146020516458E-3</v>
      </c>
      <c r="L337">
        <f t="shared" si="45"/>
        <v>3.9496382018319766E-3</v>
      </c>
      <c r="M337">
        <f t="shared" si="46"/>
        <v>6.4639535585861571E-3</v>
      </c>
      <c r="N337">
        <f t="shared" si="47"/>
        <v>1.8393380708634395E-2</v>
      </c>
      <c r="O337">
        <f t="shared" si="48"/>
        <v>81</v>
      </c>
      <c r="P337">
        <f t="shared" ca="1" si="43"/>
        <v>0.40233554748260969</v>
      </c>
      <c r="Q337" t="str">
        <f t="shared" ca="1" si="49"/>
        <v>hold</v>
      </c>
      <c r="R337" s="1">
        <f t="shared" ca="1" si="50"/>
        <v>354.05193903121625</v>
      </c>
      <c r="S337" s="2">
        <f t="shared" ca="1" si="51"/>
        <v>0</v>
      </c>
    </row>
    <row r="338" spans="1:19" x14ac:dyDescent="0.25">
      <c r="A338">
        <v>336</v>
      </c>
      <c r="B338" t="s">
        <v>347</v>
      </c>
      <c r="C338">
        <v>0.31647399999999998</v>
      </c>
      <c r="D338">
        <f t="shared" ca="1" si="52"/>
        <v>0.112147</v>
      </c>
      <c r="E338">
        <v>0.114647</v>
      </c>
      <c r="F338">
        <v>0.109684</v>
      </c>
      <c r="G338">
        <v>0</v>
      </c>
      <c r="H338" t="s">
        <v>10</v>
      </c>
      <c r="I338" t="b">
        <v>0</v>
      </c>
      <c r="J338" t="s">
        <v>11</v>
      </c>
      <c r="K338">
        <f t="shared" si="44"/>
        <v>-1.1154787603417442E-2</v>
      </c>
      <c r="L338">
        <f t="shared" si="45"/>
        <v>-1.3836302205469088E-2</v>
      </c>
      <c r="M338">
        <f t="shared" si="46"/>
        <v>-1.7785940407301064E-2</v>
      </c>
      <c r="N338">
        <f t="shared" si="47"/>
        <v>-2.4249893965887222E-2</v>
      </c>
      <c r="O338">
        <f t="shared" si="48"/>
        <v>1</v>
      </c>
      <c r="P338">
        <f t="shared" ca="1" si="43"/>
        <v>3.7239951396258464E-3</v>
      </c>
      <c r="Q338" t="str">
        <f t="shared" ca="1" si="49"/>
        <v>buy</v>
      </c>
      <c r="R338" s="1">
        <f t="shared" ca="1" si="50"/>
        <v>354.05193903121625</v>
      </c>
      <c r="S338" s="2">
        <f t="shared" ca="1" si="51"/>
        <v>0</v>
      </c>
    </row>
    <row r="339" spans="1:19" x14ac:dyDescent="0.25">
      <c r="A339">
        <v>337</v>
      </c>
      <c r="B339" t="s">
        <v>348</v>
      </c>
      <c r="C339">
        <v>0.31778200000000001</v>
      </c>
      <c r="D339">
        <f t="shared" ca="1" si="52"/>
        <v>0.111318</v>
      </c>
      <c r="E339">
        <v>0.113389</v>
      </c>
      <c r="F339">
        <v>0.109857</v>
      </c>
      <c r="G339">
        <v>0</v>
      </c>
      <c r="H339" t="s">
        <v>10</v>
      </c>
      <c r="I339" t="b">
        <v>0</v>
      </c>
      <c r="J339" t="s">
        <v>11</v>
      </c>
      <c r="K339">
        <f t="shared" si="44"/>
        <v>4.1245175449661697E-3</v>
      </c>
      <c r="L339">
        <f t="shared" si="45"/>
        <v>1.5279305148383611E-2</v>
      </c>
      <c r="M339">
        <f t="shared" si="46"/>
        <v>2.9115607353852699E-2</v>
      </c>
      <c r="N339">
        <f t="shared" si="47"/>
        <v>4.6901547761153767E-2</v>
      </c>
      <c r="O339">
        <f t="shared" si="48"/>
        <v>81</v>
      </c>
      <c r="P339">
        <f t="shared" ca="1" si="43"/>
        <v>0.80148916758001965</v>
      </c>
      <c r="Q339" t="str">
        <f t="shared" ca="1" si="49"/>
        <v>sell</v>
      </c>
      <c r="R339" s="1">
        <f t="shared" ca="1" si="50"/>
        <v>0</v>
      </c>
      <c r="S339" s="2">
        <f t="shared" ca="1" si="51"/>
        <v>112.51133328921796</v>
      </c>
    </row>
    <row r="340" spans="1:19" x14ac:dyDescent="0.25">
      <c r="A340">
        <v>338</v>
      </c>
      <c r="B340" t="s">
        <v>349</v>
      </c>
      <c r="C340">
        <v>0.31617400000000001</v>
      </c>
      <c r="D340">
        <f t="shared" ca="1" si="52"/>
        <v>0.112457</v>
      </c>
      <c r="E340">
        <v>0.11479399999999999</v>
      </c>
      <c r="F340">
        <v>0.11073</v>
      </c>
      <c r="G340">
        <v>0</v>
      </c>
      <c r="H340" t="s">
        <v>10</v>
      </c>
      <c r="I340" t="b">
        <v>0</v>
      </c>
      <c r="J340" t="s">
        <v>11</v>
      </c>
      <c r="K340">
        <f t="shared" si="44"/>
        <v>-5.0729072680122857E-3</v>
      </c>
      <c r="L340">
        <f t="shared" si="45"/>
        <v>-9.1974248129784546E-3</v>
      </c>
      <c r="M340">
        <f t="shared" si="46"/>
        <v>-2.4476729961362065E-2</v>
      </c>
      <c r="N340">
        <f t="shared" si="47"/>
        <v>-5.3592337315214761E-2</v>
      </c>
      <c r="O340">
        <f t="shared" si="48"/>
        <v>1</v>
      </c>
      <c r="P340">
        <f t="shared" ca="1" si="43"/>
        <v>0.41471045767254866</v>
      </c>
      <c r="Q340" t="str">
        <f t="shared" ca="1" si="49"/>
        <v>buy</v>
      </c>
      <c r="R340" s="1">
        <f t="shared" ca="1" si="50"/>
        <v>355.85257892558514</v>
      </c>
      <c r="S340" s="2">
        <f t="shared" ca="1" si="51"/>
        <v>0</v>
      </c>
    </row>
    <row r="341" spans="1:19" x14ac:dyDescent="0.25">
      <c r="A341">
        <v>339</v>
      </c>
      <c r="B341" t="s">
        <v>350</v>
      </c>
      <c r="C341">
        <v>0.31443300000000002</v>
      </c>
      <c r="D341">
        <f t="shared" ca="1" si="52"/>
        <v>0.113071</v>
      </c>
      <c r="E341">
        <v>0.115698</v>
      </c>
      <c r="F341">
        <v>0.110899</v>
      </c>
      <c r="G341">
        <v>0</v>
      </c>
      <c r="H341" t="s">
        <v>10</v>
      </c>
      <c r="I341" t="b">
        <v>0</v>
      </c>
      <c r="J341" t="s">
        <v>11</v>
      </c>
      <c r="K341">
        <f t="shared" si="44"/>
        <v>-5.5216640474970704E-3</v>
      </c>
      <c r="L341">
        <f t="shared" si="45"/>
        <v>-4.4875677948478469E-4</v>
      </c>
      <c r="M341">
        <f t="shared" si="46"/>
        <v>8.7486680334936708E-3</v>
      </c>
      <c r="N341">
        <f t="shared" si="47"/>
        <v>3.3225397994855736E-2</v>
      </c>
      <c r="O341">
        <f t="shared" si="48"/>
        <v>9</v>
      </c>
      <c r="P341">
        <f t="shared" ca="1" si="43"/>
        <v>0.460296535164743</v>
      </c>
      <c r="Q341" t="str">
        <f t="shared" ca="1" si="49"/>
        <v>buy</v>
      </c>
      <c r="R341" s="1">
        <f t="shared" ca="1" si="50"/>
        <v>355.85257892558514</v>
      </c>
      <c r="S341" s="2">
        <f t="shared" ca="1" si="51"/>
        <v>0</v>
      </c>
    </row>
    <row r="342" spans="1:19" x14ac:dyDescent="0.25">
      <c r="A342">
        <v>340</v>
      </c>
      <c r="B342" t="s">
        <v>351</v>
      </c>
      <c r="C342">
        <v>0.31194699999999997</v>
      </c>
      <c r="D342">
        <f t="shared" ca="1" si="52"/>
        <v>0.11484</v>
      </c>
      <c r="E342">
        <v>0.115842</v>
      </c>
      <c r="F342">
        <v>0.11157</v>
      </c>
      <c r="G342">
        <v>0</v>
      </c>
      <c r="H342" t="s">
        <v>10</v>
      </c>
      <c r="I342" t="b">
        <v>0</v>
      </c>
      <c r="J342" t="s">
        <v>11</v>
      </c>
      <c r="K342">
        <f t="shared" si="44"/>
        <v>-7.9376736166545669E-3</v>
      </c>
      <c r="L342">
        <f t="shared" si="45"/>
        <v>-2.4160095691574965E-3</v>
      </c>
      <c r="M342">
        <f t="shared" si="46"/>
        <v>-1.9672527896727118E-3</v>
      </c>
      <c r="N342">
        <f t="shared" si="47"/>
        <v>-1.0715920823166383E-2</v>
      </c>
      <c r="O342">
        <f t="shared" si="48"/>
        <v>1</v>
      </c>
      <c r="P342">
        <f t="shared" ref="P342:P405" ca="1" si="53">RAND()</f>
        <v>0.18957023726011668</v>
      </c>
      <c r="Q342" t="str">
        <f t="shared" ca="1" si="49"/>
        <v>buy</v>
      </c>
      <c r="R342" s="1">
        <f t="shared" ca="1" si="50"/>
        <v>355.85257892558514</v>
      </c>
      <c r="S342" s="2">
        <f t="shared" ca="1" si="51"/>
        <v>0</v>
      </c>
    </row>
    <row r="343" spans="1:19" x14ac:dyDescent="0.25">
      <c r="A343">
        <v>341</v>
      </c>
      <c r="B343" t="s">
        <v>352</v>
      </c>
      <c r="C343">
        <v>0.31300499999999998</v>
      </c>
      <c r="D343">
        <f t="shared" ca="1" si="52"/>
        <v>0.11446199999999999</v>
      </c>
      <c r="E343">
        <v>0.116831</v>
      </c>
      <c r="F343">
        <v>0.11276799999999999</v>
      </c>
      <c r="G343">
        <v>0</v>
      </c>
      <c r="H343" t="s">
        <v>10</v>
      </c>
      <c r="I343" t="b">
        <v>0</v>
      </c>
      <c r="J343" t="s">
        <v>11</v>
      </c>
      <c r="K343">
        <f t="shared" si="44"/>
        <v>3.3858600340506261E-3</v>
      </c>
      <c r="L343">
        <f t="shared" si="45"/>
        <v>1.1323533650705193E-2</v>
      </c>
      <c r="M343">
        <f t="shared" si="46"/>
        <v>1.373954321986269E-2</v>
      </c>
      <c r="N343">
        <f t="shared" si="47"/>
        <v>1.5706796009535402E-2</v>
      </c>
      <c r="O343">
        <f t="shared" si="48"/>
        <v>81</v>
      </c>
      <c r="P343">
        <f t="shared" ca="1" si="53"/>
        <v>0.18504234064119329</v>
      </c>
      <c r="Q343" t="str">
        <f t="shared" ca="1" si="49"/>
        <v>hold</v>
      </c>
      <c r="R343" s="1">
        <f t="shared" ca="1" si="50"/>
        <v>355.85257892558514</v>
      </c>
      <c r="S343" s="2">
        <f t="shared" ca="1" si="51"/>
        <v>0</v>
      </c>
    </row>
    <row r="344" spans="1:19" x14ac:dyDescent="0.25">
      <c r="A344">
        <v>342</v>
      </c>
      <c r="B344" t="s">
        <v>353</v>
      </c>
      <c r="C344">
        <v>0.30998399999999998</v>
      </c>
      <c r="D344">
        <f t="shared" ca="1" si="52"/>
        <v>0.11538</v>
      </c>
      <c r="E344">
        <v>0.11661000000000001</v>
      </c>
      <c r="F344">
        <v>0.112557</v>
      </c>
      <c r="G344">
        <v>0</v>
      </c>
      <c r="H344" t="s">
        <v>10</v>
      </c>
      <c r="I344" t="b">
        <v>0</v>
      </c>
      <c r="J344" t="s">
        <v>11</v>
      </c>
      <c r="K344">
        <f t="shared" si="44"/>
        <v>-9.6984055898258099E-3</v>
      </c>
      <c r="L344">
        <f t="shared" si="45"/>
        <v>-1.3084265623876436E-2</v>
      </c>
      <c r="M344">
        <f t="shared" si="46"/>
        <v>-2.4407799274581629E-2</v>
      </c>
      <c r="N344">
        <f t="shared" si="47"/>
        <v>-3.814734249444432E-2</v>
      </c>
      <c r="O344">
        <f t="shared" si="48"/>
        <v>1</v>
      </c>
      <c r="P344">
        <f t="shared" ca="1" si="53"/>
        <v>0.51307966996341048</v>
      </c>
      <c r="Q344" t="str">
        <f t="shared" ca="1" si="49"/>
        <v>buy</v>
      </c>
      <c r="R344" s="1">
        <f t="shared" ca="1" si="50"/>
        <v>355.85257892558514</v>
      </c>
      <c r="S344" s="2">
        <f t="shared" ca="1" si="51"/>
        <v>0</v>
      </c>
    </row>
    <row r="345" spans="1:19" x14ac:dyDescent="0.25">
      <c r="A345">
        <v>343</v>
      </c>
      <c r="B345" t="s">
        <v>354</v>
      </c>
      <c r="C345">
        <v>0.31215300000000001</v>
      </c>
      <c r="D345">
        <f t="shared" ca="1" si="52"/>
        <v>0.114622</v>
      </c>
      <c r="E345">
        <v>0.11842</v>
      </c>
      <c r="F345">
        <v>0.113042</v>
      </c>
      <c r="G345">
        <v>0</v>
      </c>
      <c r="H345" t="s">
        <v>10</v>
      </c>
      <c r="I345" t="b">
        <v>0</v>
      </c>
      <c r="J345" t="s">
        <v>11</v>
      </c>
      <c r="K345">
        <f t="shared" si="44"/>
        <v>6.9727407307394748E-3</v>
      </c>
      <c r="L345">
        <f t="shared" si="45"/>
        <v>1.6671146320565284E-2</v>
      </c>
      <c r="M345">
        <f t="shared" si="46"/>
        <v>2.9755411944441722E-2</v>
      </c>
      <c r="N345">
        <f t="shared" si="47"/>
        <v>5.4163211219023351E-2</v>
      </c>
      <c r="O345">
        <f t="shared" si="48"/>
        <v>81</v>
      </c>
      <c r="P345">
        <f t="shared" ca="1" si="53"/>
        <v>0.55944927891147855</v>
      </c>
      <c r="Q345" t="str">
        <f t="shared" ca="1" si="49"/>
        <v>sell</v>
      </c>
      <c r="R345" s="1">
        <f t="shared" ca="1" si="50"/>
        <v>0</v>
      </c>
      <c r="S345" s="2">
        <f t="shared" ca="1" si="51"/>
        <v>111.08045006935818</v>
      </c>
    </row>
    <row r="346" spans="1:19" x14ac:dyDescent="0.25">
      <c r="A346">
        <v>344</v>
      </c>
      <c r="B346" t="s">
        <v>355</v>
      </c>
      <c r="C346">
        <v>0.31398300000000001</v>
      </c>
      <c r="D346">
        <f t="shared" ca="1" si="52"/>
        <v>0.116773</v>
      </c>
      <c r="E346">
        <v>0.11877699999999999</v>
      </c>
      <c r="F346">
        <v>0.11359</v>
      </c>
      <c r="G346">
        <v>0</v>
      </c>
      <c r="H346" t="s">
        <v>10</v>
      </c>
      <c r="I346" t="b">
        <v>0</v>
      </c>
      <c r="J346" t="s">
        <v>11</v>
      </c>
      <c r="K346">
        <f t="shared" si="44"/>
        <v>5.8453754455900899E-3</v>
      </c>
      <c r="L346">
        <f t="shared" si="45"/>
        <v>-1.127365285149385E-3</v>
      </c>
      <c r="M346">
        <f t="shared" si="46"/>
        <v>-1.7798511605714669E-2</v>
      </c>
      <c r="N346">
        <f t="shared" si="47"/>
        <v>-4.7553923550156391E-2</v>
      </c>
      <c r="O346">
        <f t="shared" si="48"/>
        <v>55</v>
      </c>
      <c r="P346">
        <f t="shared" ca="1" si="53"/>
        <v>0.17559734329003207</v>
      </c>
      <c r="Q346" t="str">
        <f t="shared" ca="1" si="49"/>
        <v>hold</v>
      </c>
      <c r="R346" s="1">
        <f t="shared" ca="1" si="50"/>
        <v>0</v>
      </c>
      <c r="S346" s="2">
        <f t="shared" ca="1" si="51"/>
        <v>111.08045006935818</v>
      </c>
    </row>
    <row r="347" spans="1:19" x14ac:dyDescent="0.25">
      <c r="A347">
        <v>345</v>
      </c>
      <c r="B347" t="s">
        <v>356</v>
      </c>
      <c r="C347">
        <v>0.31518699999999999</v>
      </c>
      <c r="D347">
        <f t="shared" ca="1" si="52"/>
        <v>0.116857</v>
      </c>
      <c r="E347">
        <v>0.118586</v>
      </c>
      <c r="F347">
        <v>0.113118</v>
      </c>
      <c r="G347">
        <v>0</v>
      </c>
      <c r="H347" t="s">
        <v>10</v>
      </c>
      <c r="I347" t="b">
        <v>0</v>
      </c>
      <c r="J347" t="s">
        <v>11</v>
      </c>
      <c r="K347">
        <f t="shared" si="44"/>
        <v>3.8272644913138988E-3</v>
      </c>
      <c r="L347">
        <f t="shared" si="45"/>
        <v>-2.0181109542761911E-3</v>
      </c>
      <c r="M347">
        <f t="shared" si="46"/>
        <v>-8.9074566912680612E-4</v>
      </c>
      <c r="N347">
        <f t="shared" si="47"/>
        <v>1.6907765936587861E-2</v>
      </c>
      <c r="O347">
        <f t="shared" si="48"/>
        <v>57</v>
      </c>
      <c r="P347">
        <f t="shared" ca="1" si="53"/>
        <v>0.15349455669697554</v>
      </c>
      <c r="Q347" t="str">
        <f t="shared" ca="1" si="49"/>
        <v>hold</v>
      </c>
      <c r="R347" s="1">
        <f t="shared" ca="1" si="50"/>
        <v>0</v>
      </c>
      <c r="S347" s="2">
        <f t="shared" ca="1" si="51"/>
        <v>111.08045006935818</v>
      </c>
    </row>
    <row r="348" spans="1:19" x14ac:dyDescent="0.25">
      <c r="A348">
        <v>346</v>
      </c>
      <c r="B348" t="s">
        <v>357</v>
      </c>
      <c r="C348">
        <v>0.314054</v>
      </c>
      <c r="D348">
        <f t="shared" ca="1" si="52"/>
        <v>0.115407</v>
      </c>
      <c r="E348">
        <v>0.117024</v>
      </c>
      <c r="F348">
        <v>0.112387</v>
      </c>
      <c r="G348">
        <v>0</v>
      </c>
      <c r="H348" t="s">
        <v>10</v>
      </c>
      <c r="I348" t="b">
        <v>0</v>
      </c>
      <c r="J348" t="s">
        <v>11</v>
      </c>
      <c r="K348">
        <f t="shared" si="44"/>
        <v>-3.6011639419554517E-3</v>
      </c>
      <c r="L348">
        <f t="shared" si="45"/>
        <v>-7.42842843326935E-3</v>
      </c>
      <c r="M348">
        <f t="shared" si="46"/>
        <v>-5.4103174789931589E-3</v>
      </c>
      <c r="N348">
        <f t="shared" si="47"/>
        <v>-4.5195718098663528E-3</v>
      </c>
      <c r="O348">
        <f t="shared" si="48"/>
        <v>1</v>
      </c>
      <c r="P348">
        <f t="shared" ca="1" si="53"/>
        <v>0.40917587595818716</v>
      </c>
      <c r="Q348" t="str">
        <f t="shared" ca="1" si="49"/>
        <v>buy</v>
      </c>
      <c r="R348" s="1">
        <f t="shared" ca="1" si="50"/>
        <v>353.6985679830799</v>
      </c>
      <c r="S348" s="2">
        <f t="shared" ca="1" si="51"/>
        <v>0</v>
      </c>
    </row>
    <row r="349" spans="1:19" x14ac:dyDescent="0.25">
      <c r="A349">
        <v>347</v>
      </c>
      <c r="B349" t="s">
        <v>358</v>
      </c>
      <c r="C349">
        <v>0.31564900000000001</v>
      </c>
      <c r="D349">
        <f t="shared" ca="1" si="52"/>
        <v>0.11425</v>
      </c>
      <c r="E349">
        <v>0.115939</v>
      </c>
      <c r="F349">
        <v>0.111293</v>
      </c>
      <c r="G349">
        <v>0</v>
      </c>
      <c r="H349" t="s">
        <v>10</v>
      </c>
      <c r="I349" t="b">
        <v>0</v>
      </c>
      <c r="J349" t="s">
        <v>11</v>
      </c>
      <c r="K349">
        <f t="shared" si="44"/>
        <v>5.0658802641880794E-3</v>
      </c>
      <c r="L349">
        <f t="shared" si="45"/>
        <v>8.6670442061435315E-3</v>
      </c>
      <c r="M349">
        <f t="shared" si="46"/>
        <v>1.6095472639412883E-2</v>
      </c>
      <c r="N349">
        <f t="shared" si="47"/>
        <v>2.1505790118406042E-2</v>
      </c>
      <c r="O349">
        <f t="shared" si="48"/>
        <v>81</v>
      </c>
      <c r="P349">
        <f t="shared" ca="1" si="53"/>
        <v>0.76909398003107055</v>
      </c>
      <c r="Q349" t="str">
        <f t="shared" ca="1" si="49"/>
        <v>sell</v>
      </c>
      <c r="R349" s="1">
        <f t="shared" ca="1" si="50"/>
        <v>0</v>
      </c>
      <c r="S349" s="2">
        <f t="shared" ca="1" si="51"/>
        <v>111.64459928529119</v>
      </c>
    </row>
    <row r="350" spans="1:19" x14ac:dyDescent="0.25">
      <c r="A350">
        <v>348</v>
      </c>
      <c r="B350" t="s">
        <v>359</v>
      </c>
      <c r="C350">
        <v>0.314191</v>
      </c>
      <c r="D350">
        <f t="shared" ca="1" si="52"/>
        <v>0.113105</v>
      </c>
      <c r="E350">
        <v>0.11427</v>
      </c>
      <c r="F350">
        <v>0.10874399999999999</v>
      </c>
      <c r="G350">
        <v>0</v>
      </c>
      <c r="H350" t="s">
        <v>10</v>
      </c>
      <c r="I350" t="b">
        <v>0</v>
      </c>
      <c r="J350" t="s">
        <v>11</v>
      </c>
      <c r="K350">
        <f t="shared" si="44"/>
        <v>-4.6297472373936716E-3</v>
      </c>
      <c r="L350">
        <f t="shared" si="45"/>
        <v>-9.6956275015817502E-3</v>
      </c>
      <c r="M350">
        <f t="shared" si="46"/>
        <v>-1.8362671707725282E-2</v>
      </c>
      <c r="N350">
        <f t="shared" si="47"/>
        <v>-3.4458144347138162E-2</v>
      </c>
      <c r="O350">
        <f t="shared" si="48"/>
        <v>1</v>
      </c>
      <c r="P350">
        <f t="shared" ca="1" si="53"/>
        <v>0.21828000687961213</v>
      </c>
      <c r="Q350" t="str">
        <f t="shared" ca="1" si="49"/>
        <v>buy</v>
      </c>
      <c r="R350" s="1">
        <f t="shared" ca="1" si="50"/>
        <v>355.33990243288696</v>
      </c>
      <c r="S350" s="2">
        <f t="shared" ca="1" si="51"/>
        <v>0</v>
      </c>
    </row>
    <row r="351" spans="1:19" x14ac:dyDescent="0.25">
      <c r="A351">
        <v>349</v>
      </c>
      <c r="B351" t="s">
        <v>360</v>
      </c>
      <c r="C351">
        <v>0.315585</v>
      </c>
      <c r="D351">
        <f t="shared" ca="1" si="52"/>
        <v>0.110307</v>
      </c>
      <c r="E351">
        <v>0.115994</v>
      </c>
      <c r="F351">
        <v>0.10924200000000001</v>
      </c>
      <c r="G351">
        <v>0</v>
      </c>
      <c r="H351" t="s">
        <v>10</v>
      </c>
      <c r="I351" t="b">
        <v>0</v>
      </c>
      <c r="J351" t="s">
        <v>11</v>
      </c>
      <c r="K351">
        <f t="shared" si="44"/>
        <v>4.4269708594802159E-3</v>
      </c>
      <c r="L351">
        <f t="shared" si="45"/>
        <v>9.0567180968738874E-3</v>
      </c>
      <c r="M351">
        <f t="shared" si="46"/>
        <v>1.8752345598455636E-2</v>
      </c>
      <c r="N351">
        <f t="shared" si="47"/>
        <v>3.7115017306180914E-2</v>
      </c>
      <c r="O351">
        <f t="shared" si="48"/>
        <v>81</v>
      </c>
      <c r="P351">
        <f t="shared" ca="1" si="53"/>
        <v>0.4478545187577756</v>
      </c>
      <c r="Q351" t="str">
        <f t="shared" ca="1" si="49"/>
        <v>hold</v>
      </c>
      <c r="R351" s="1">
        <f t="shared" ca="1" si="50"/>
        <v>355.33990243288696</v>
      </c>
      <c r="S351" s="2">
        <f t="shared" ca="1" si="51"/>
        <v>0</v>
      </c>
    </row>
    <row r="352" spans="1:19" x14ac:dyDescent="0.25">
      <c r="A352">
        <v>350</v>
      </c>
      <c r="B352" t="s">
        <v>361</v>
      </c>
      <c r="C352">
        <v>0.31749100000000002</v>
      </c>
      <c r="D352">
        <f t="shared" ca="1" si="52"/>
        <v>0.11299099999999999</v>
      </c>
      <c r="E352">
        <v>0.11566700000000001</v>
      </c>
      <c r="F352">
        <v>0.11043500000000001</v>
      </c>
      <c r="G352">
        <v>0</v>
      </c>
      <c r="H352" t="s">
        <v>10</v>
      </c>
      <c r="I352" t="b">
        <v>0</v>
      </c>
      <c r="J352" t="s">
        <v>11</v>
      </c>
      <c r="K352">
        <f t="shared" si="44"/>
        <v>6.0213939558600195E-3</v>
      </c>
      <c r="L352">
        <f t="shared" si="45"/>
        <v>1.5944230963798036E-3</v>
      </c>
      <c r="M352">
        <f t="shared" si="46"/>
        <v>-7.4622950004940838E-3</v>
      </c>
      <c r="N352">
        <f t="shared" si="47"/>
        <v>-2.6214640598949721E-2</v>
      </c>
      <c r="O352">
        <f t="shared" si="48"/>
        <v>73</v>
      </c>
      <c r="P352">
        <f t="shared" ca="1" si="53"/>
        <v>0.17990513390855556</v>
      </c>
      <c r="Q352" t="str">
        <f t="shared" ca="1" si="49"/>
        <v>hold</v>
      </c>
      <c r="R352" s="1">
        <f t="shared" ca="1" si="50"/>
        <v>355.33990243288696</v>
      </c>
      <c r="S352" s="2">
        <f t="shared" ca="1" si="51"/>
        <v>0</v>
      </c>
    </row>
    <row r="353" spans="1:19" x14ac:dyDescent="0.25">
      <c r="A353">
        <v>351</v>
      </c>
      <c r="B353" t="s">
        <v>362</v>
      </c>
      <c r="C353">
        <v>0.31130000000000002</v>
      </c>
      <c r="D353">
        <f t="shared" ca="1" si="52"/>
        <v>0.113749</v>
      </c>
      <c r="E353">
        <v>0.115588</v>
      </c>
      <c r="F353">
        <v>0.110374</v>
      </c>
      <c r="G353">
        <v>0</v>
      </c>
      <c r="H353" t="s">
        <v>10</v>
      </c>
      <c r="I353" t="b">
        <v>0</v>
      </c>
      <c r="J353" t="s">
        <v>11</v>
      </c>
      <c r="K353">
        <f t="shared" si="44"/>
        <v>-1.9691757674648654E-2</v>
      </c>
      <c r="L353">
        <f t="shared" si="45"/>
        <v>-2.5713151630508673E-2</v>
      </c>
      <c r="M353">
        <f t="shared" si="46"/>
        <v>-2.7307574726888478E-2</v>
      </c>
      <c r="N353">
        <f t="shared" si="47"/>
        <v>-1.9845279726394393E-2</v>
      </c>
      <c r="O353">
        <f t="shared" si="48"/>
        <v>1</v>
      </c>
      <c r="P353">
        <f t="shared" ca="1" si="53"/>
        <v>0.8937417693380596</v>
      </c>
      <c r="Q353" t="str">
        <f t="shared" ca="1" si="49"/>
        <v>hold</v>
      </c>
      <c r="R353" s="1">
        <f t="shared" ca="1" si="50"/>
        <v>355.33990243288696</v>
      </c>
      <c r="S353" s="2">
        <f t="shared" ca="1" si="51"/>
        <v>0</v>
      </c>
    </row>
    <row r="354" spans="1:19" x14ac:dyDescent="0.25">
      <c r="A354">
        <v>352</v>
      </c>
      <c r="B354" t="s">
        <v>363</v>
      </c>
      <c r="C354">
        <v>0.308975</v>
      </c>
      <c r="D354">
        <f t="shared" ca="1" si="52"/>
        <v>0.113026</v>
      </c>
      <c r="E354">
        <v>0.114928</v>
      </c>
      <c r="F354">
        <v>0.11111699999999999</v>
      </c>
      <c r="G354">
        <v>0</v>
      </c>
      <c r="H354" t="s">
        <v>10</v>
      </c>
      <c r="I354" t="b">
        <v>0</v>
      </c>
      <c r="J354" t="s">
        <v>11</v>
      </c>
      <c r="K354">
        <f t="shared" si="44"/>
        <v>-7.4966748619564594E-3</v>
      </c>
      <c r="L354">
        <f t="shared" si="45"/>
        <v>1.2195082812692194E-2</v>
      </c>
      <c r="M354">
        <f t="shared" si="46"/>
        <v>3.7908234443200864E-2</v>
      </c>
      <c r="N354">
        <f t="shared" si="47"/>
        <v>6.5215809170089345E-2</v>
      </c>
      <c r="O354">
        <f t="shared" si="48"/>
        <v>27</v>
      </c>
      <c r="P354">
        <f t="shared" ca="1" si="53"/>
        <v>0.41646255478832628</v>
      </c>
      <c r="Q354" t="str">
        <f t="shared" ca="1" si="49"/>
        <v>buy</v>
      </c>
      <c r="R354" s="1">
        <f t="shared" ca="1" si="50"/>
        <v>355.33990243288696</v>
      </c>
      <c r="S354" s="2">
        <f t="shared" ca="1" si="51"/>
        <v>0</v>
      </c>
    </row>
    <row r="355" spans="1:19" x14ac:dyDescent="0.25">
      <c r="A355">
        <v>353</v>
      </c>
      <c r="B355" t="s">
        <v>364</v>
      </c>
      <c r="C355">
        <v>0.31071300000000002</v>
      </c>
      <c r="D355">
        <f t="shared" ca="1" si="52"/>
        <v>0.113772</v>
      </c>
      <c r="E355">
        <v>0.114672</v>
      </c>
      <c r="F355">
        <v>0.10932799999999999</v>
      </c>
      <c r="G355">
        <v>0</v>
      </c>
      <c r="H355" t="s">
        <v>10</v>
      </c>
      <c r="I355" t="b">
        <v>0</v>
      </c>
      <c r="J355" t="s">
        <v>11</v>
      </c>
      <c r="K355">
        <f t="shared" si="44"/>
        <v>5.6092743445089049E-3</v>
      </c>
      <c r="L355">
        <f t="shared" si="45"/>
        <v>1.3105949206465364E-2</v>
      </c>
      <c r="M355">
        <f t="shared" si="46"/>
        <v>9.1086639377317008E-4</v>
      </c>
      <c r="N355">
        <f t="shared" si="47"/>
        <v>-3.6997368049427694E-2</v>
      </c>
      <c r="O355">
        <f t="shared" si="48"/>
        <v>79</v>
      </c>
      <c r="P355">
        <f t="shared" ca="1" si="53"/>
        <v>9.7842482636817718E-2</v>
      </c>
      <c r="Q355" t="str">
        <f t="shared" ca="1" si="49"/>
        <v>hold</v>
      </c>
      <c r="R355" s="1">
        <f t="shared" ca="1" si="50"/>
        <v>355.33990243288696</v>
      </c>
      <c r="S355" s="2">
        <f t="shared" ca="1" si="51"/>
        <v>0</v>
      </c>
    </row>
    <row r="356" spans="1:19" x14ac:dyDescent="0.25">
      <c r="A356">
        <v>354</v>
      </c>
      <c r="B356" t="s">
        <v>365</v>
      </c>
      <c r="C356">
        <v>0.31201200000000001</v>
      </c>
      <c r="D356">
        <f t="shared" ca="1" si="52"/>
        <v>0.11029600000000001</v>
      </c>
      <c r="E356">
        <v>0.116575</v>
      </c>
      <c r="F356">
        <v>0.108767</v>
      </c>
      <c r="G356">
        <v>0</v>
      </c>
      <c r="H356" t="s">
        <v>10</v>
      </c>
      <c r="I356" t="b">
        <v>0</v>
      </c>
      <c r="J356" t="s">
        <v>11</v>
      </c>
      <c r="K356">
        <f t="shared" si="44"/>
        <v>4.1719860291460744E-3</v>
      </c>
      <c r="L356">
        <f t="shared" si="45"/>
        <v>-1.4372883153628306E-3</v>
      </c>
      <c r="M356">
        <f t="shared" si="46"/>
        <v>-1.4543237521828196E-2</v>
      </c>
      <c r="N356">
        <f t="shared" si="47"/>
        <v>-1.5454103915601366E-2</v>
      </c>
      <c r="O356">
        <f t="shared" si="48"/>
        <v>55</v>
      </c>
      <c r="P356">
        <f t="shared" ca="1" si="53"/>
        <v>0.4222403029361359</v>
      </c>
      <c r="Q356" t="str">
        <f t="shared" ca="1" si="49"/>
        <v>hold</v>
      </c>
      <c r="R356" s="1">
        <f t="shared" ca="1" si="50"/>
        <v>355.33990243288696</v>
      </c>
      <c r="S356" s="2">
        <f t="shared" ca="1" si="51"/>
        <v>0</v>
      </c>
    </row>
    <row r="357" spans="1:19" x14ac:dyDescent="0.25">
      <c r="A357">
        <v>355</v>
      </c>
      <c r="B357" t="s">
        <v>366</v>
      </c>
      <c r="C357">
        <v>0.311255</v>
      </c>
      <c r="D357">
        <f t="shared" ca="1" si="52"/>
        <v>0.113917</v>
      </c>
      <c r="E357">
        <v>0.11583300000000001</v>
      </c>
      <c r="F357">
        <v>0.11100400000000001</v>
      </c>
      <c r="G357">
        <v>0</v>
      </c>
      <c r="H357" t="s">
        <v>10</v>
      </c>
      <c r="I357" t="b">
        <v>0</v>
      </c>
      <c r="J357" t="s">
        <v>11</v>
      </c>
      <c r="K357">
        <f t="shared" si="44"/>
        <v>-2.4291355069336502E-3</v>
      </c>
      <c r="L357">
        <f t="shared" si="45"/>
        <v>-6.6011215360797246E-3</v>
      </c>
      <c r="M357">
        <f t="shared" si="46"/>
        <v>-5.163833220716894E-3</v>
      </c>
      <c r="N357">
        <f t="shared" si="47"/>
        <v>9.3794043011113017E-3</v>
      </c>
      <c r="O357">
        <f t="shared" si="48"/>
        <v>3</v>
      </c>
      <c r="P357">
        <f t="shared" ca="1" si="53"/>
        <v>0.81649542564910682</v>
      </c>
      <c r="Q357" t="str">
        <f t="shared" ca="1" si="49"/>
        <v>hold</v>
      </c>
      <c r="R357" s="1">
        <f t="shared" ca="1" si="50"/>
        <v>355.33990243288696</v>
      </c>
      <c r="S357" s="2">
        <f t="shared" ca="1" si="51"/>
        <v>0</v>
      </c>
    </row>
    <row r="358" spans="1:19" x14ac:dyDescent="0.25">
      <c r="A358">
        <v>356</v>
      </c>
      <c r="B358" t="s">
        <v>367</v>
      </c>
      <c r="C358">
        <v>0.30889699999999998</v>
      </c>
      <c r="D358">
        <f t="shared" ca="1" si="52"/>
        <v>0.11425200000000001</v>
      </c>
      <c r="E358">
        <v>0.115962</v>
      </c>
      <c r="F358">
        <v>0.11165600000000001</v>
      </c>
      <c r="G358">
        <v>0</v>
      </c>
      <c r="H358" t="s">
        <v>10</v>
      </c>
      <c r="I358" t="b">
        <v>0</v>
      </c>
      <c r="J358" t="s">
        <v>11</v>
      </c>
      <c r="K358">
        <f t="shared" si="44"/>
        <v>-7.6045872624776719E-3</v>
      </c>
      <c r="L358">
        <f t="shared" si="45"/>
        <v>-5.1754517555440216E-3</v>
      </c>
      <c r="M358">
        <f t="shared" si="46"/>
        <v>1.425669780535703E-3</v>
      </c>
      <c r="N358">
        <f t="shared" si="47"/>
        <v>6.589503001252597E-3</v>
      </c>
      <c r="O358">
        <f t="shared" si="48"/>
        <v>9</v>
      </c>
      <c r="P358">
        <f t="shared" ca="1" si="53"/>
        <v>0.92835487523294935</v>
      </c>
      <c r="Q358" t="str">
        <f t="shared" ca="1" si="49"/>
        <v>hold</v>
      </c>
      <c r="R358" s="1">
        <f t="shared" ca="1" si="50"/>
        <v>355.33990243288696</v>
      </c>
      <c r="S358" s="2">
        <f t="shared" ca="1" si="51"/>
        <v>0</v>
      </c>
    </row>
    <row r="359" spans="1:19" x14ac:dyDescent="0.25">
      <c r="A359">
        <v>357</v>
      </c>
      <c r="B359" t="s">
        <v>368</v>
      </c>
      <c r="C359">
        <v>0.30757600000000002</v>
      </c>
      <c r="D359">
        <f t="shared" ca="1" si="52"/>
        <v>0.113971</v>
      </c>
      <c r="E359">
        <v>0.11511299999999999</v>
      </c>
      <c r="F359">
        <v>0.111638</v>
      </c>
      <c r="G359">
        <v>0</v>
      </c>
      <c r="H359" t="s">
        <v>10</v>
      </c>
      <c r="I359" t="b">
        <v>0</v>
      </c>
      <c r="J359" t="s">
        <v>11</v>
      </c>
      <c r="K359">
        <f t="shared" si="44"/>
        <v>-4.2856702564425721E-3</v>
      </c>
      <c r="L359">
        <f t="shared" si="45"/>
        <v>3.3189170060350997E-3</v>
      </c>
      <c r="M359">
        <f t="shared" si="46"/>
        <v>8.4943687615791214E-3</v>
      </c>
      <c r="N359">
        <f t="shared" si="47"/>
        <v>7.0686989810434184E-3</v>
      </c>
      <c r="O359">
        <f t="shared" si="48"/>
        <v>27</v>
      </c>
      <c r="P359">
        <f t="shared" ca="1" si="53"/>
        <v>0.13812005243305547</v>
      </c>
      <c r="Q359" t="str">
        <f t="shared" ca="1" si="49"/>
        <v>buy</v>
      </c>
      <c r="R359" s="1">
        <f t="shared" ca="1" si="50"/>
        <v>355.33990243288696</v>
      </c>
      <c r="S359" s="2">
        <f t="shared" ca="1" si="51"/>
        <v>0</v>
      </c>
    </row>
    <row r="360" spans="1:19" x14ac:dyDescent="0.25">
      <c r="A360">
        <v>358</v>
      </c>
      <c r="B360" t="s">
        <v>369</v>
      </c>
      <c r="C360">
        <v>0.30807800000000002</v>
      </c>
      <c r="D360">
        <f t="shared" ca="1" si="52"/>
        <v>0.11307499999999999</v>
      </c>
      <c r="E360">
        <v>0.114548</v>
      </c>
      <c r="F360">
        <v>0.111177</v>
      </c>
      <c r="G360">
        <v>0</v>
      </c>
      <c r="H360" t="s">
        <v>10</v>
      </c>
      <c r="I360" t="b">
        <v>0</v>
      </c>
      <c r="J360" t="s">
        <v>11</v>
      </c>
      <c r="K360">
        <f t="shared" si="44"/>
        <v>1.6307861233745007E-3</v>
      </c>
      <c r="L360">
        <f t="shared" si="45"/>
        <v>5.9164563798170724E-3</v>
      </c>
      <c r="M360">
        <f t="shared" si="46"/>
        <v>2.5975393737819727E-3</v>
      </c>
      <c r="N360">
        <f t="shared" si="47"/>
        <v>-5.8968293877971487E-3</v>
      </c>
      <c r="O360">
        <f t="shared" si="48"/>
        <v>79</v>
      </c>
      <c r="P360">
        <f t="shared" ca="1" si="53"/>
        <v>9.1823722161136878E-2</v>
      </c>
      <c r="Q360" t="str">
        <f t="shared" ca="1" si="49"/>
        <v>hold</v>
      </c>
      <c r="R360" s="1">
        <f t="shared" ca="1" si="50"/>
        <v>355.33990243288696</v>
      </c>
      <c r="S360" s="2">
        <f t="shared" ca="1" si="51"/>
        <v>0</v>
      </c>
    </row>
    <row r="361" spans="1:19" x14ac:dyDescent="0.25">
      <c r="A361">
        <v>359</v>
      </c>
      <c r="B361" t="s">
        <v>370</v>
      </c>
      <c r="C361">
        <v>0.30595299999999997</v>
      </c>
      <c r="D361">
        <f t="shared" ca="1" si="52"/>
        <v>0.112659</v>
      </c>
      <c r="E361">
        <v>0.11422300000000001</v>
      </c>
      <c r="F361">
        <v>0.109935</v>
      </c>
      <c r="G361">
        <v>0</v>
      </c>
      <c r="H361" t="s">
        <v>10</v>
      </c>
      <c r="I361" t="b">
        <v>0</v>
      </c>
      <c r="J361" t="s">
        <v>11</v>
      </c>
      <c r="K361">
        <f t="shared" si="44"/>
        <v>-6.9214746486742319E-3</v>
      </c>
      <c r="L361">
        <f t="shared" si="45"/>
        <v>-8.552260772048733E-3</v>
      </c>
      <c r="M361">
        <f t="shared" si="46"/>
        <v>-1.4468717151865805E-2</v>
      </c>
      <c r="N361">
        <f t="shared" si="47"/>
        <v>-1.7066256525647777E-2</v>
      </c>
      <c r="O361">
        <f t="shared" si="48"/>
        <v>1</v>
      </c>
      <c r="P361">
        <f t="shared" ca="1" si="53"/>
        <v>0.19751137828903187</v>
      </c>
      <c r="Q361" t="str">
        <f t="shared" ca="1" si="49"/>
        <v>buy</v>
      </c>
      <c r="R361" s="1">
        <f t="shared" ca="1" si="50"/>
        <v>355.33990243288696</v>
      </c>
      <c r="S361" s="2">
        <f t="shared" ca="1" si="51"/>
        <v>0</v>
      </c>
    </row>
    <row r="362" spans="1:19" x14ac:dyDescent="0.25">
      <c r="A362">
        <v>360</v>
      </c>
      <c r="B362" t="s">
        <v>371</v>
      </c>
      <c r="C362">
        <v>0.30730099999999999</v>
      </c>
      <c r="D362">
        <f t="shared" ca="1" si="52"/>
        <v>0.112246</v>
      </c>
      <c r="E362">
        <v>0.113788</v>
      </c>
      <c r="F362">
        <v>0.10924499999999999</v>
      </c>
      <c r="G362">
        <v>0</v>
      </c>
      <c r="H362" t="s">
        <v>10</v>
      </c>
      <c r="I362" t="b">
        <v>0</v>
      </c>
      <c r="J362" t="s">
        <v>11</v>
      </c>
      <c r="K362">
        <f t="shared" si="44"/>
        <v>4.3962208155185808E-3</v>
      </c>
      <c r="L362">
        <f t="shared" si="45"/>
        <v>1.1317695464192812E-2</v>
      </c>
      <c r="M362">
        <f t="shared" si="46"/>
        <v>1.9869956236241545E-2</v>
      </c>
      <c r="N362">
        <f t="shared" si="47"/>
        <v>3.4338673388107352E-2</v>
      </c>
      <c r="O362">
        <f t="shared" si="48"/>
        <v>81</v>
      </c>
      <c r="P362">
        <f t="shared" ca="1" si="53"/>
        <v>0.72459186174707191</v>
      </c>
      <c r="Q362" t="str">
        <f t="shared" ca="1" si="49"/>
        <v>sell</v>
      </c>
      <c r="R362" s="1">
        <f t="shared" ca="1" si="50"/>
        <v>0</v>
      </c>
      <c r="S362" s="2">
        <f t="shared" ca="1" si="51"/>
        <v>109.1963073575286</v>
      </c>
    </row>
    <row r="363" spans="1:19" x14ac:dyDescent="0.25">
      <c r="A363">
        <v>361</v>
      </c>
      <c r="B363" t="s">
        <v>372</v>
      </c>
      <c r="C363">
        <v>0.30670500000000001</v>
      </c>
      <c r="D363">
        <f t="shared" ca="1" si="52"/>
        <v>0.111058</v>
      </c>
      <c r="E363">
        <v>0.112723</v>
      </c>
      <c r="F363">
        <v>0.10852000000000001</v>
      </c>
      <c r="G363">
        <v>0</v>
      </c>
      <c r="H363" t="s">
        <v>10</v>
      </c>
      <c r="I363" t="b">
        <v>0</v>
      </c>
      <c r="J363" t="s">
        <v>11</v>
      </c>
      <c r="K363">
        <f t="shared" si="44"/>
        <v>-1.9413491073376656E-3</v>
      </c>
      <c r="L363">
        <f t="shared" si="45"/>
        <v>-6.3375699228562466E-3</v>
      </c>
      <c r="M363">
        <f t="shared" si="46"/>
        <v>-1.7655265387049059E-2</v>
      </c>
      <c r="N363">
        <f t="shared" si="47"/>
        <v>-3.7525221623290604E-2</v>
      </c>
      <c r="O363">
        <f t="shared" si="48"/>
        <v>1</v>
      </c>
      <c r="P363">
        <f t="shared" ca="1" si="53"/>
        <v>0.30548567554671446</v>
      </c>
      <c r="Q363" t="str">
        <f t="shared" ca="1" si="49"/>
        <v>buy</v>
      </c>
      <c r="R363" s="1">
        <f t="shared" ca="1" si="50"/>
        <v>356.03041149485205</v>
      </c>
      <c r="S363" s="2">
        <f t="shared" ca="1" si="51"/>
        <v>0</v>
      </c>
    </row>
    <row r="364" spans="1:19" x14ac:dyDescent="0.25">
      <c r="A364">
        <v>362</v>
      </c>
      <c r="B364" t="s">
        <v>373</v>
      </c>
      <c r="C364">
        <v>0.30500300000000002</v>
      </c>
      <c r="D364">
        <f t="shared" ca="1" si="52"/>
        <v>0.109469</v>
      </c>
      <c r="E364">
        <v>0.111349</v>
      </c>
      <c r="F364">
        <v>0.107922</v>
      </c>
      <c r="G364">
        <v>0</v>
      </c>
      <c r="H364" t="s">
        <v>10</v>
      </c>
      <c r="I364" t="b">
        <v>0</v>
      </c>
      <c r="J364" t="s">
        <v>11</v>
      </c>
      <c r="K364">
        <f t="shared" si="44"/>
        <v>-5.5647465784327858E-3</v>
      </c>
      <c r="L364">
        <f t="shared" si="45"/>
        <v>-3.6233974710951199E-3</v>
      </c>
      <c r="M364">
        <f t="shared" si="46"/>
        <v>2.7141724517611267E-3</v>
      </c>
      <c r="N364">
        <f t="shared" si="47"/>
        <v>2.0369437838810185E-2</v>
      </c>
      <c r="O364">
        <f t="shared" si="48"/>
        <v>9</v>
      </c>
      <c r="P364">
        <f t="shared" ca="1" si="53"/>
        <v>0.55794214158681765</v>
      </c>
      <c r="Q364" t="str">
        <f t="shared" ca="1" si="49"/>
        <v>buy</v>
      </c>
      <c r="R364" s="1">
        <f t="shared" ca="1" si="50"/>
        <v>356.03041149485205</v>
      </c>
      <c r="S364" s="2">
        <f t="shared" ca="1" si="51"/>
        <v>0</v>
      </c>
    </row>
    <row r="365" spans="1:19" x14ac:dyDescent="0.25">
      <c r="A365">
        <v>363</v>
      </c>
      <c r="B365" t="s">
        <v>374</v>
      </c>
      <c r="C365">
        <v>0.30809900000000001</v>
      </c>
      <c r="D365">
        <f t="shared" ca="1" si="52"/>
        <v>0.109933</v>
      </c>
      <c r="E365">
        <v>0.11132300000000001</v>
      </c>
      <c r="F365">
        <v>0.107691</v>
      </c>
      <c r="G365">
        <v>0</v>
      </c>
      <c r="H365" t="s">
        <v>10</v>
      </c>
      <c r="I365" t="b">
        <v>0</v>
      </c>
      <c r="J365" t="s">
        <v>11</v>
      </c>
      <c r="K365">
        <f t="shared" si="44"/>
        <v>1.0099461427299169E-2</v>
      </c>
      <c r="L365">
        <f t="shared" si="45"/>
        <v>1.5664208005731955E-2</v>
      </c>
      <c r="M365">
        <f t="shared" si="46"/>
        <v>1.9287605476827077E-2</v>
      </c>
      <c r="N365">
        <f t="shared" si="47"/>
        <v>1.6573433025065951E-2</v>
      </c>
      <c r="O365">
        <f t="shared" si="48"/>
        <v>81</v>
      </c>
      <c r="P365">
        <f t="shared" ca="1" si="53"/>
        <v>0.61732500374319976</v>
      </c>
      <c r="Q365" t="str">
        <f t="shared" ca="1" si="49"/>
        <v>sell</v>
      </c>
      <c r="R365" s="1">
        <f t="shared" ca="1" si="50"/>
        <v>0</v>
      </c>
      <c r="S365" s="2">
        <f t="shared" ca="1" si="51"/>
        <v>109.69261375115242</v>
      </c>
    </row>
    <row r="366" spans="1:19" x14ac:dyDescent="0.25">
      <c r="A366">
        <v>364</v>
      </c>
      <c r="B366" t="s">
        <v>375</v>
      </c>
      <c r="C366">
        <v>0.310917</v>
      </c>
      <c r="D366">
        <f t="shared" ca="1" si="52"/>
        <v>0.109928</v>
      </c>
      <c r="E366">
        <v>0.113457</v>
      </c>
      <c r="F366">
        <v>0.10795299999999999</v>
      </c>
      <c r="G366">
        <v>0</v>
      </c>
      <c r="H366" t="s">
        <v>10</v>
      </c>
      <c r="I366" t="b">
        <v>0</v>
      </c>
      <c r="J366" t="s">
        <v>11</v>
      </c>
      <c r="K366">
        <f t="shared" si="44"/>
        <v>9.1047727360843243E-3</v>
      </c>
      <c r="L366">
        <f t="shared" si="45"/>
        <v>-9.9468869121484456E-4</v>
      </c>
      <c r="M366">
        <f t="shared" si="46"/>
        <v>-1.6658896696946798E-2</v>
      </c>
      <c r="N366">
        <f t="shared" si="47"/>
        <v>-3.5946502173773875E-2</v>
      </c>
      <c r="O366">
        <f t="shared" si="48"/>
        <v>55</v>
      </c>
      <c r="P366">
        <f t="shared" ca="1" si="53"/>
        <v>6.8955307402324695E-2</v>
      </c>
      <c r="Q366" t="str">
        <f t="shared" ca="1" si="49"/>
        <v>hold</v>
      </c>
      <c r="R366" s="1">
        <f t="shared" ca="1" si="50"/>
        <v>0</v>
      </c>
      <c r="S366" s="2">
        <f t="shared" ca="1" si="51"/>
        <v>109.69261375115242</v>
      </c>
    </row>
    <row r="367" spans="1:19" x14ac:dyDescent="0.25">
      <c r="A367">
        <v>365</v>
      </c>
      <c r="B367" t="s">
        <v>376</v>
      </c>
      <c r="C367">
        <v>0.30699100000000001</v>
      </c>
      <c r="D367">
        <f t="shared" ca="1" si="52"/>
        <v>0.11181099999999999</v>
      </c>
      <c r="E367">
        <v>0.114093</v>
      </c>
      <c r="F367">
        <v>0.110092</v>
      </c>
      <c r="G367">
        <v>0</v>
      </c>
      <c r="H367" t="s">
        <v>10</v>
      </c>
      <c r="I367" t="b">
        <v>0</v>
      </c>
      <c r="J367" t="s">
        <v>11</v>
      </c>
      <c r="K367">
        <f t="shared" si="44"/>
        <v>-1.2707393333635379E-2</v>
      </c>
      <c r="L367">
        <f t="shared" si="45"/>
        <v>-2.1812166069719703E-2</v>
      </c>
      <c r="M367">
        <f t="shared" si="46"/>
        <v>-2.081747737850486E-2</v>
      </c>
      <c r="N367">
        <f t="shared" si="47"/>
        <v>-4.158580681558062E-3</v>
      </c>
      <c r="O367">
        <f t="shared" si="48"/>
        <v>1</v>
      </c>
      <c r="P367">
        <f t="shared" ca="1" si="53"/>
        <v>0.21263979788743359</v>
      </c>
      <c r="Q367" t="str">
        <f t="shared" ca="1" si="49"/>
        <v>buy</v>
      </c>
      <c r="R367" s="1">
        <f t="shared" ca="1" si="50"/>
        <v>357.31540582998332</v>
      </c>
      <c r="S367" s="2">
        <f t="shared" ca="1" si="51"/>
        <v>0</v>
      </c>
    </row>
    <row r="368" spans="1:19" x14ac:dyDescent="0.25">
      <c r="A368">
        <v>366</v>
      </c>
      <c r="B368" t="s">
        <v>377</v>
      </c>
      <c r="C368">
        <v>0.30857699999999999</v>
      </c>
      <c r="D368">
        <f t="shared" ca="1" si="52"/>
        <v>0.11172700000000001</v>
      </c>
      <c r="E368">
        <v>0.11387700000000001</v>
      </c>
      <c r="F368">
        <v>0.109933</v>
      </c>
      <c r="G368">
        <v>0</v>
      </c>
      <c r="H368" t="s">
        <v>10</v>
      </c>
      <c r="I368" t="b">
        <v>0</v>
      </c>
      <c r="J368" t="s">
        <v>11</v>
      </c>
      <c r="K368">
        <f t="shared" si="44"/>
        <v>5.1529644166037752E-3</v>
      </c>
      <c r="L368">
        <f t="shared" si="45"/>
        <v>1.7860357750239156E-2</v>
      </c>
      <c r="M368">
        <f t="shared" si="46"/>
        <v>3.9672523819958859E-2</v>
      </c>
      <c r="N368">
        <f t="shared" si="47"/>
        <v>6.0490001198463719E-2</v>
      </c>
      <c r="O368">
        <f t="shared" si="48"/>
        <v>81</v>
      </c>
      <c r="P368">
        <f t="shared" ca="1" si="53"/>
        <v>0.90292872985317529</v>
      </c>
      <c r="Q368" t="str">
        <f t="shared" ca="1" si="49"/>
        <v>sell</v>
      </c>
      <c r="R368" s="1">
        <f t="shared" ca="1" si="50"/>
        <v>0</v>
      </c>
      <c r="S368" s="2">
        <f t="shared" ca="1" si="51"/>
        <v>110.25931598479876</v>
      </c>
    </row>
    <row r="369" spans="1:19" x14ac:dyDescent="0.25">
      <c r="A369">
        <v>367</v>
      </c>
      <c r="B369" t="s">
        <v>378</v>
      </c>
      <c r="C369">
        <v>0.30944300000000002</v>
      </c>
      <c r="D369">
        <f t="shared" ca="1" si="52"/>
        <v>0.11268</v>
      </c>
      <c r="E369">
        <v>0.114908</v>
      </c>
      <c r="F369">
        <v>0.110898</v>
      </c>
      <c r="G369">
        <v>0</v>
      </c>
      <c r="H369" t="s">
        <v>10</v>
      </c>
      <c r="I369" t="b">
        <v>0</v>
      </c>
      <c r="J369" t="s">
        <v>11</v>
      </c>
      <c r="K369">
        <f t="shared" si="44"/>
        <v>2.8024983010259646E-3</v>
      </c>
      <c r="L369">
        <f t="shared" si="45"/>
        <v>-2.3504661155778106E-3</v>
      </c>
      <c r="M369">
        <f t="shared" si="46"/>
        <v>-2.0210823865816966E-2</v>
      </c>
      <c r="N369">
        <f t="shared" si="47"/>
        <v>-5.9883347685775828E-2</v>
      </c>
      <c r="O369">
        <f t="shared" si="48"/>
        <v>55</v>
      </c>
      <c r="P369">
        <f t="shared" ca="1" si="53"/>
        <v>0.30290426661534442</v>
      </c>
      <c r="Q369" t="str">
        <f t="shared" ca="1" si="49"/>
        <v>hold</v>
      </c>
      <c r="R369" s="1">
        <f t="shared" ca="1" si="50"/>
        <v>0</v>
      </c>
      <c r="S369" s="2">
        <f t="shared" ca="1" si="51"/>
        <v>110.25931598479876</v>
      </c>
    </row>
    <row r="370" spans="1:19" x14ac:dyDescent="0.25">
      <c r="A370">
        <v>368</v>
      </c>
      <c r="B370" t="s">
        <v>379</v>
      </c>
      <c r="C370">
        <v>0.304919</v>
      </c>
      <c r="D370">
        <f t="shared" ca="1" si="52"/>
        <v>0.11404499999999999</v>
      </c>
      <c r="E370">
        <v>0.115734</v>
      </c>
      <c r="F370">
        <v>0.11092</v>
      </c>
      <c r="G370">
        <v>0</v>
      </c>
      <c r="H370" t="s">
        <v>10</v>
      </c>
      <c r="I370" t="b">
        <v>0</v>
      </c>
      <c r="J370" t="s">
        <v>11</v>
      </c>
      <c r="K370">
        <f t="shared" ref="K370:K433" si="54">2*(C370-C369)/(C369+C370)</f>
        <v>-1.4727473378887456E-2</v>
      </c>
      <c r="L370">
        <f t="shared" ref="L370:L433" si="55">K370-K369</f>
        <v>-1.7529971679913419E-2</v>
      </c>
      <c r="M370">
        <f t="shared" ref="M370:M433" si="56">L370-L369</f>
        <v>-1.5179505564335609E-2</v>
      </c>
      <c r="N370">
        <f t="shared" ref="N370:N433" si="57">M370-M369</f>
        <v>5.0313183014813571E-3</v>
      </c>
      <c r="O370">
        <f t="shared" ref="O370:O433" si="58">27*IF(K370&lt;-0.0001,0,IF(AND(K370&gt;=-0.0001,K370&lt;0.0001),1,2))+9*IF(L370&lt;-0.0001,0,IF(AND(L370&gt;=-0.0001,L370&lt;0.0001),1,2))+3*IF(M370&lt;-0.0001,0,IF(AND(M370&gt;=-0.0001,M370&lt;0.0001),1,2))+IF(N370&lt;-0.0001,0,IF(AND(N370&gt;=-0.0001,N370&lt;0.0001),1,2))+1</f>
        <v>3</v>
      </c>
      <c r="P370">
        <f t="shared" ca="1" si="53"/>
        <v>0.62383819469039681</v>
      </c>
      <c r="Q370" t="str">
        <f t="shared" ref="Q370:Q433" ca="1" si="59">IF(P370&lt;VLOOKUP(O370,$U$2:$X$82,2),"buy",IF(P370&lt;VLOOKUP(O370,$U$2:$X$82,2)+VLOOKUP(O370,$U$2:$X$82,3),"hold","sell"))</f>
        <v>hold</v>
      </c>
      <c r="R370" s="1">
        <f t="shared" ref="R370:R433" ca="1" si="60">IF(AND(Q370="buy",S369&lt;&gt;0),S369/$C370,IF(Q370="sell",0,R369))</f>
        <v>0</v>
      </c>
      <c r="S370" s="2">
        <f t="shared" ref="S370:S433" ca="1" si="61">IF(AND(Q370="sell",R369&lt;&gt;0),R369*$C370,IF(Q370="buy",0,S369))</f>
        <v>110.25931598479876</v>
      </c>
    </row>
    <row r="371" spans="1:19" x14ac:dyDescent="0.25">
      <c r="A371">
        <v>369</v>
      </c>
      <c r="B371" t="s">
        <v>380</v>
      </c>
      <c r="C371">
        <v>0.30434699999999998</v>
      </c>
      <c r="D371">
        <f t="shared" ca="1" si="52"/>
        <v>0.11345</v>
      </c>
      <c r="E371">
        <v>0.115192</v>
      </c>
      <c r="F371">
        <v>0.110943</v>
      </c>
      <c r="G371">
        <v>0</v>
      </c>
      <c r="H371" t="s">
        <v>10</v>
      </c>
      <c r="I371" t="b">
        <v>0</v>
      </c>
      <c r="J371" t="s">
        <v>11</v>
      </c>
      <c r="K371">
        <f t="shared" si="54"/>
        <v>-1.8776691953925444E-3</v>
      </c>
      <c r="L371">
        <f t="shared" si="55"/>
        <v>1.2849804183494911E-2</v>
      </c>
      <c r="M371">
        <f t="shared" si="56"/>
        <v>3.0379775863408329E-2</v>
      </c>
      <c r="N371">
        <f t="shared" si="57"/>
        <v>4.5559281427743938E-2</v>
      </c>
      <c r="O371">
        <f t="shared" si="58"/>
        <v>27</v>
      </c>
      <c r="P371">
        <f t="shared" ca="1" si="53"/>
        <v>0.50121916915428755</v>
      </c>
      <c r="Q371" t="str">
        <f t="shared" ca="1" si="59"/>
        <v>buy</v>
      </c>
      <c r="R371" s="1">
        <f t="shared" ca="1" si="60"/>
        <v>362.28159300009122</v>
      </c>
      <c r="S371" s="2">
        <f t="shared" ca="1" si="61"/>
        <v>0</v>
      </c>
    </row>
    <row r="372" spans="1:19" x14ac:dyDescent="0.25">
      <c r="A372">
        <v>370</v>
      </c>
      <c r="B372" t="s">
        <v>381</v>
      </c>
      <c r="C372">
        <v>0.30605599999999999</v>
      </c>
      <c r="D372">
        <f t="shared" ca="1" si="52"/>
        <v>0.11211699999999999</v>
      </c>
      <c r="E372">
        <v>0.114429</v>
      </c>
      <c r="F372">
        <v>0.111175</v>
      </c>
      <c r="G372">
        <v>0</v>
      </c>
      <c r="H372" t="s">
        <v>10</v>
      </c>
      <c r="I372" t="b">
        <v>0</v>
      </c>
      <c r="J372" t="s">
        <v>11</v>
      </c>
      <c r="K372">
        <f t="shared" si="54"/>
        <v>5.5995792943351061E-3</v>
      </c>
      <c r="L372">
        <f t="shared" si="55"/>
        <v>7.4772484897276505E-3</v>
      </c>
      <c r="M372">
        <f t="shared" si="56"/>
        <v>-5.3725556937672609E-3</v>
      </c>
      <c r="N372">
        <f t="shared" si="57"/>
        <v>-3.5752331557175589E-2</v>
      </c>
      <c r="O372">
        <f t="shared" si="58"/>
        <v>73</v>
      </c>
      <c r="P372">
        <f t="shared" ca="1" si="53"/>
        <v>7.0361093458335411E-3</v>
      </c>
      <c r="Q372" t="str">
        <f t="shared" ca="1" si="59"/>
        <v>hold</v>
      </c>
      <c r="R372" s="1">
        <f t="shared" ca="1" si="60"/>
        <v>362.28159300009122</v>
      </c>
      <c r="S372" s="2">
        <f t="shared" ca="1" si="61"/>
        <v>0</v>
      </c>
    </row>
    <row r="373" spans="1:19" x14ac:dyDescent="0.25">
      <c r="A373">
        <v>371</v>
      </c>
      <c r="B373" t="s">
        <v>382</v>
      </c>
      <c r="C373">
        <v>0.30903799999999998</v>
      </c>
      <c r="D373">
        <f t="shared" ca="1" si="52"/>
        <v>0.112666</v>
      </c>
      <c r="E373">
        <v>0.114188</v>
      </c>
      <c r="F373">
        <v>0.1105</v>
      </c>
      <c r="G373">
        <v>0</v>
      </c>
      <c r="H373" t="s">
        <v>10</v>
      </c>
      <c r="I373" t="b">
        <v>0</v>
      </c>
      <c r="J373" t="s">
        <v>11</v>
      </c>
      <c r="K373">
        <f t="shared" si="54"/>
        <v>9.696078973295089E-3</v>
      </c>
      <c r="L373">
        <f t="shared" si="55"/>
        <v>4.0964996789599828E-3</v>
      </c>
      <c r="M373">
        <f t="shared" si="56"/>
        <v>-3.3807488107676677E-3</v>
      </c>
      <c r="N373">
        <f t="shared" si="57"/>
        <v>1.9918068829995932E-3</v>
      </c>
      <c r="O373">
        <f t="shared" si="58"/>
        <v>75</v>
      </c>
      <c r="P373">
        <f t="shared" ca="1" si="53"/>
        <v>0.651835722966426</v>
      </c>
      <c r="Q373" t="str">
        <f t="shared" ca="1" si="59"/>
        <v>hold</v>
      </c>
      <c r="R373" s="1">
        <f t="shared" ca="1" si="60"/>
        <v>362.28159300009122</v>
      </c>
      <c r="S373" s="2">
        <f t="shared" ca="1" si="61"/>
        <v>0</v>
      </c>
    </row>
    <row r="374" spans="1:19" x14ac:dyDescent="0.25">
      <c r="A374">
        <v>372</v>
      </c>
      <c r="B374" t="s">
        <v>383</v>
      </c>
      <c r="C374">
        <v>0.311581</v>
      </c>
      <c r="D374">
        <f t="shared" ca="1" si="52"/>
        <v>0.11286400000000001</v>
      </c>
      <c r="E374">
        <v>0.115914</v>
      </c>
      <c r="F374">
        <v>0.110801</v>
      </c>
      <c r="G374">
        <v>0</v>
      </c>
      <c r="H374" t="s">
        <v>10</v>
      </c>
      <c r="I374" t="b">
        <v>0</v>
      </c>
      <c r="J374" t="s">
        <v>11</v>
      </c>
      <c r="K374">
        <f t="shared" si="54"/>
        <v>8.1950439802842556E-3</v>
      </c>
      <c r="L374">
        <f t="shared" si="55"/>
        <v>-1.5010349930108333E-3</v>
      </c>
      <c r="M374">
        <f t="shared" si="56"/>
        <v>-5.5975346719708162E-3</v>
      </c>
      <c r="N374">
        <f t="shared" si="57"/>
        <v>-2.2167858612031485E-3</v>
      </c>
      <c r="O374">
        <f t="shared" si="58"/>
        <v>55</v>
      </c>
      <c r="P374">
        <f t="shared" ca="1" si="53"/>
        <v>1.2583473180544202E-2</v>
      </c>
      <c r="Q374" t="str">
        <f t="shared" ca="1" si="59"/>
        <v>hold</v>
      </c>
      <c r="R374" s="1">
        <f t="shared" ca="1" si="60"/>
        <v>362.28159300009122</v>
      </c>
      <c r="S374" s="2">
        <f t="shared" ca="1" si="61"/>
        <v>0</v>
      </c>
    </row>
    <row r="375" spans="1:19" x14ac:dyDescent="0.25">
      <c r="A375">
        <v>373</v>
      </c>
      <c r="B375" t="s">
        <v>384</v>
      </c>
      <c r="C375">
        <v>0.31173699999999999</v>
      </c>
      <c r="D375">
        <f t="shared" ca="1" si="52"/>
        <v>0.11414299999999999</v>
      </c>
      <c r="E375">
        <v>0.116674</v>
      </c>
      <c r="F375">
        <v>0.11178299999999999</v>
      </c>
      <c r="G375">
        <v>0</v>
      </c>
      <c r="H375" t="s">
        <v>10</v>
      </c>
      <c r="I375" t="b">
        <v>0</v>
      </c>
      <c r="J375" t="s">
        <v>11</v>
      </c>
      <c r="K375">
        <f t="shared" si="54"/>
        <v>5.0054707228088858E-4</v>
      </c>
      <c r="L375">
        <f t="shared" si="55"/>
        <v>-7.6944969080033673E-3</v>
      </c>
      <c r="M375">
        <f t="shared" si="56"/>
        <v>-6.1934619149925339E-3</v>
      </c>
      <c r="N375">
        <f t="shared" si="57"/>
        <v>-5.9592724302171777E-4</v>
      </c>
      <c r="O375">
        <f t="shared" si="58"/>
        <v>55</v>
      </c>
      <c r="P375">
        <f t="shared" ca="1" si="53"/>
        <v>0.62374997420625933</v>
      </c>
      <c r="Q375" t="str">
        <f t="shared" ca="1" si="59"/>
        <v>sell</v>
      </c>
      <c r="R375" s="1">
        <f t="shared" ca="1" si="60"/>
        <v>0</v>
      </c>
      <c r="S375" s="2">
        <f t="shared" ca="1" si="61"/>
        <v>112.93657695706943</v>
      </c>
    </row>
    <row r="376" spans="1:19" x14ac:dyDescent="0.25">
      <c r="A376">
        <v>374</v>
      </c>
      <c r="B376" t="s">
        <v>385</v>
      </c>
      <c r="C376">
        <v>0.31292500000000001</v>
      </c>
      <c r="D376">
        <f t="shared" ca="1" si="52"/>
        <v>0.114701</v>
      </c>
      <c r="E376">
        <v>0.11879199999999999</v>
      </c>
      <c r="F376">
        <v>0.112637</v>
      </c>
      <c r="G376">
        <v>0</v>
      </c>
      <c r="H376" t="s">
        <v>10</v>
      </c>
      <c r="I376" t="b">
        <v>0</v>
      </c>
      <c r="J376" t="s">
        <v>11</v>
      </c>
      <c r="K376">
        <f t="shared" si="54"/>
        <v>3.8036570177152518E-3</v>
      </c>
      <c r="L376">
        <f t="shared" si="55"/>
        <v>3.303109945434363E-3</v>
      </c>
      <c r="M376">
        <f t="shared" si="56"/>
        <v>1.099760685343773E-2</v>
      </c>
      <c r="N376">
        <f t="shared" si="57"/>
        <v>1.7191068768430264E-2</v>
      </c>
      <c r="O376">
        <f t="shared" si="58"/>
        <v>81</v>
      </c>
      <c r="P376">
        <f t="shared" ca="1" si="53"/>
        <v>0.74648138430448185</v>
      </c>
      <c r="Q376" t="str">
        <f t="shared" ca="1" si="59"/>
        <v>sell</v>
      </c>
      <c r="R376" s="1">
        <f t="shared" ca="1" si="60"/>
        <v>0</v>
      </c>
      <c r="S376" s="2">
        <f t="shared" ca="1" si="61"/>
        <v>112.93657695706943</v>
      </c>
    </row>
    <row r="377" spans="1:19" x14ac:dyDescent="0.25">
      <c r="A377">
        <v>375</v>
      </c>
      <c r="B377" t="s">
        <v>386</v>
      </c>
      <c r="C377">
        <v>0.31447700000000001</v>
      </c>
      <c r="D377">
        <f t="shared" ca="1" si="52"/>
        <v>0.11718099999999999</v>
      </c>
      <c r="E377">
        <v>0.120088</v>
      </c>
      <c r="F377">
        <v>0.11468100000000001</v>
      </c>
      <c r="G377">
        <v>0</v>
      </c>
      <c r="H377" t="s">
        <v>10</v>
      </c>
      <c r="I377" t="b">
        <v>0</v>
      </c>
      <c r="J377" t="s">
        <v>11</v>
      </c>
      <c r="K377">
        <f t="shared" si="54"/>
        <v>4.9473862053356467E-3</v>
      </c>
      <c r="L377">
        <f t="shared" si="55"/>
        <v>1.1437291876203949E-3</v>
      </c>
      <c r="M377">
        <f t="shared" si="56"/>
        <v>-2.1593807578139681E-3</v>
      </c>
      <c r="N377">
        <f t="shared" si="57"/>
        <v>-1.3156987611251699E-2</v>
      </c>
      <c r="O377">
        <f t="shared" si="58"/>
        <v>73</v>
      </c>
      <c r="P377">
        <f t="shared" ca="1" si="53"/>
        <v>0.69050596570723488</v>
      </c>
      <c r="Q377" t="str">
        <f t="shared" ca="1" si="59"/>
        <v>sell</v>
      </c>
      <c r="R377" s="1">
        <f t="shared" ca="1" si="60"/>
        <v>0</v>
      </c>
      <c r="S377" s="2">
        <f t="shared" ca="1" si="61"/>
        <v>112.93657695706943</v>
      </c>
    </row>
    <row r="378" spans="1:19" x14ac:dyDescent="0.25">
      <c r="A378">
        <v>376</v>
      </c>
      <c r="B378" t="s">
        <v>387</v>
      </c>
      <c r="C378">
        <v>0.31076300000000001</v>
      </c>
      <c r="D378">
        <f t="shared" ca="1" si="52"/>
        <v>0.11910900000000001</v>
      </c>
      <c r="E378">
        <v>0.12364700000000001</v>
      </c>
      <c r="F378">
        <v>0.116408</v>
      </c>
      <c r="G378">
        <v>0</v>
      </c>
      <c r="H378" t="s">
        <v>10</v>
      </c>
      <c r="I378" t="b">
        <v>0</v>
      </c>
      <c r="J378" t="s">
        <v>11</v>
      </c>
      <c r="K378">
        <f t="shared" si="54"/>
        <v>-1.1880237988612357E-2</v>
      </c>
      <c r="L378">
        <f t="shared" si="55"/>
        <v>-1.6827624193948003E-2</v>
      </c>
      <c r="M378">
        <f t="shared" si="56"/>
        <v>-1.7971353381568397E-2</v>
      </c>
      <c r="N378">
        <f t="shared" si="57"/>
        <v>-1.5811972623754431E-2</v>
      </c>
      <c r="O378">
        <f t="shared" si="58"/>
        <v>1</v>
      </c>
      <c r="P378">
        <f t="shared" ca="1" si="53"/>
        <v>7.7467629971190721E-2</v>
      </c>
      <c r="Q378" t="str">
        <f t="shared" ca="1" si="59"/>
        <v>buy</v>
      </c>
      <c r="R378" s="1">
        <f t="shared" ca="1" si="60"/>
        <v>363.41706366932175</v>
      </c>
      <c r="S378" s="2">
        <f t="shared" ca="1" si="61"/>
        <v>0</v>
      </c>
    </row>
    <row r="379" spans="1:19" x14ac:dyDescent="0.25">
      <c r="A379">
        <v>377</v>
      </c>
      <c r="B379" t="s">
        <v>388</v>
      </c>
      <c r="C379">
        <v>0.315604</v>
      </c>
      <c r="D379">
        <f t="shared" ca="1" si="52"/>
        <v>0.11888799999999999</v>
      </c>
      <c r="E379">
        <v>0.126835</v>
      </c>
      <c r="F379">
        <v>0.11876100000000001</v>
      </c>
      <c r="G379">
        <v>0</v>
      </c>
      <c r="H379" t="s">
        <v>10</v>
      </c>
      <c r="I379" t="b">
        <v>0</v>
      </c>
      <c r="J379" t="s">
        <v>11</v>
      </c>
      <c r="K379">
        <f t="shared" si="54"/>
        <v>1.5457391593107505E-2</v>
      </c>
      <c r="L379">
        <f t="shared" si="55"/>
        <v>2.7337629581719862E-2</v>
      </c>
      <c r="M379">
        <f t="shared" si="56"/>
        <v>4.4165253775667865E-2</v>
      </c>
      <c r="N379">
        <f t="shared" si="57"/>
        <v>6.2136607157236262E-2</v>
      </c>
      <c r="O379">
        <f t="shared" si="58"/>
        <v>81</v>
      </c>
      <c r="P379">
        <f t="shared" ca="1" si="53"/>
        <v>0.749910963142429</v>
      </c>
      <c r="Q379" t="str">
        <f t="shared" ca="1" si="59"/>
        <v>sell</v>
      </c>
      <c r="R379" s="1">
        <f t="shared" ca="1" si="60"/>
        <v>0</v>
      </c>
      <c r="S379" s="2">
        <f t="shared" ca="1" si="61"/>
        <v>114.69587896229262</v>
      </c>
    </row>
    <row r="380" spans="1:19" x14ac:dyDescent="0.25">
      <c r="A380">
        <v>378</v>
      </c>
      <c r="B380" t="s">
        <v>389</v>
      </c>
      <c r="C380">
        <v>0.320909</v>
      </c>
      <c r="D380">
        <f t="shared" ca="1" si="52"/>
        <v>0.124696</v>
      </c>
      <c r="E380">
        <v>0.12584000000000001</v>
      </c>
      <c r="F380">
        <v>0.11595999999999999</v>
      </c>
      <c r="G380">
        <v>0</v>
      </c>
      <c r="H380" t="s">
        <v>10</v>
      </c>
      <c r="I380" t="b">
        <v>0</v>
      </c>
      <c r="J380" t="s">
        <v>11</v>
      </c>
      <c r="K380">
        <f t="shared" si="54"/>
        <v>1.6668944703407487E-2</v>
      </c>
      <c r="L380">
        <f t="shared" si="55"/>
        <v>1.2115531102999816E-3</v>
      </c>
      <c r="M380">
        <f t="shared" si="56"/>
        <v>-2.612607647141988E-2</v>
      </c>
      <c r="N380">
        <f t="shared" si="57"/>
        <v>-7.0291330247087752E-2</v>
      </c>
      <c r="O380">
        <f t="shared" si="58"/>
        <v>73</v>
      </c>
      <c r="P380">
        <f t="shared" ca="1" si="53"/>
        <v>0.52885740425535899</v>
      </c>
      <c r="Q380" t="str">
        <f t="shared" ca="1" si="59"/>
        <v>sell</v>
      </c>
      <c r="R380" s="1">
        <f t="shared" ca="1" si="60"/>
        <v>0</v>
      </c>
      <c r="S380" s="2">
        <f t="shared" ca="1" si="61"/>
        <v>114.69587896229262</v>
      </c>
    </row>
    <row r="381" spans="1:19" x14ac:dyDescent="0.25">
      <c r="A381">
        <v>379</v>
      </c>
      <c r="B381" t="s">
        <v>390</v>
      </c>
      <c r="C381">
        <v>0.320073</v>
      </c>
      <c r="D381">
        <f t="shared" ca="1" si="52"/>
        <v>0.124718</v>
      </c>
      <c r="E381">
        <v>0.127882</v>
      </c>
      <c r="F381">
        <v>0.120657</v>
      </c>
      <c r="G381">
        <v>0</v>
      </c>
      <c r="H381" t="s">
        <v>10</v>
      </c>
      <c r="I381" t="b">
        <v>0</v>
      </c>
      <c r="J381" t="s">
        <v>11</v>
      </c>
      <c r="K381">
        <f t="shared" si="54"/>
        <v>-2.608497586515701E-3</v>
      </c>
      <c r="L381">
        <f t="shared" si="55"/>
        <v>-1.9277442289923188E-2</v>
      </c>
      <c r="M381">
        <f t="shared" si="56"/>
        <v>-2.048899540022317E-2</v>
      </c>
      <c r="N381">
        <f t="shared" si="57"/>
        <v>5.6370810711967104E-3</v>
      </c>
      <c r="O381">
        <f t="shared" si="58"/>
        <v>3</v>
      </c>
      <c r="P381">
        <f t="shared" ca="1" si="53"/>
        <v>0.40330736646001553</v>
      </c>
      <c r="Q381" t="str">
        <f t="shared" ca="1" si="59"/>
        <v>buy</v>
      </c>
      <c r="R381" s="1">
        <f t="shared" ca="1" si="60"/>
        <v>358.34287478885324</v>
      </c>
      <c r="S381" s="2">
        <f t="shared" ca="1" si="61"/>
        <v>0</v>
      </c>
    </row>
    <row r="382" spans="1:19" x14ac:dyDescent="0.25">
      <c r="A382">
        <v>380</v>
      </c>
      <c r="B382" t="s">
        <v>391</v>
      </c>
      <c r="C382">
        <v>0.31882500000000003</v>
      </c>
      <c r="D382">
        <f t="shared" ca="1" si="52"/>
        <v>0.12614400000000001</v>
      </c>
      <c r="E382">
        <v>0.12894</v>
      </c>
      <c r="F382">
        <v>0.12174599999999999</v>
      </c>
      <c r="G382">
        <v>0</v>
      </c>
      <c r="H382" t="s">
        <v>10</v>
      </c>
      <c r="I382" t="b">
        <v>0</v>
      </c>
      <c r="J382" t="s">
        <v>11</v>
      </c>
      <c r="K382">
        <f t="shared" si="54"/>
        <v>-3.906726895372881E-3</v>
      </c>
      <c r="L382">
        <f t="shared" si="55"/>
        <v>-1.29822930885718E-3</v>
      </c>
      <c r="M382">
        <f t="shared" si="56"/>
        <v>1.7979212981066008E-2</v>
      </c>
      <c r="N382">
        <f t="shared" si="57"/>
        <v>3.8468208381289178E-2</v>
      </c>
      <c r="O382">
        <f t="shared" si="58"/>
        <v>9</v>
      </c>
      <c r="P382">
        <f t="shared" ca="1" si="53"/>
        <v>0.19963937319080072</v>
      </c>
      <c r="Q382" t="str">
        <f t="shared" ca="1" si="59"/>
        <v>buy</v>
      </c>
      <c r="R382" s="1">
        <f t="shared" ca="1" si="60"/>
        <v>358.34287478885324</v>
      </c>
      <c r="S382" s="2">
        <f t="shared" ca="1" si="61"/>
        <v>0</v>
      </c>
    </row>
    <row r="383" spans="1:19" x14ac:dyDescent="0.25">
      <c r="A383">
        <v>381</v>
      </c>
      <c r="B383" t="s">
        <v>392</v>
      </c>
      <c r="C383">
        <v>0.31662899999999999</v>
      </c>
      <c r="D383">
        <f t="shared" ca="1" si="52"/>
        <v>0.127225</v>
      </c>
      <c r="E383">
        <v>0.130139</v>
      </c>
      <c r="F383">
        <v>0.122562</v>
      </c>
      <c r="G383">
        <v>0</v>
      </c>
      <c r="H383" t="s">
        <v>10</v>
      </c>
      <c r="I383" t="b">
        <v>0</v>
      </c>
      <c r="J383" t="s">
        <v>11</v>
      </c>
      <c r="K383">
        <f t="shared" si="54"/>
        <v>-6.9115939155313571E-3</v>
      </c>
      <c r="L383">
        <f t="shared" si="55"/>
        <v>-3.0048670201584761E-3</v>
      </c>
      <c r="M383">
        <f t="shared" si="56"/>
        <v>-1.7066377113012961E-3</v>
      </c>
      <c r="N383">
        <f t="shared" si="57"/>
        <v>-1.9685850692367304E-2</v>
      </c>
      <c r="O383">
        <f t="shared" si="58"/>
        <v>1</v>
      </c>
      <c r="P383">
        <f t="shared" ca="1" si="53"/>
        <v>0.79603255056079436</v>
      </c>
      <c r="Q383" t="str">
        <f t="shared" ca="1" si="59"/>
        <v>hold</v>
      </c>
      <c r="R383" s="1">
        <f t="shared" ca="1" si="60"/>
        <v>358.34287478885324</v>
      </c>
      <c r="S383" s="2">
        <f t="shared" ca="1" si="61"/>
        <v>0</v>
      </c>
    </row>
    <row r="384" spans="1:19" x14ac:dyDescent="0.25">
      <c r="A384">
        <v>382</v>
      </c>
      <c r="B384" t="s">
        <v>393</v>
      </c>
      <c r="C384">
        <v>0.31262800000000002</v>
      </c>
      <c r="D384">
        <f t="shared" ca="1" si="52"/>
        <v>0.12545400000000001</v>
      </c>
      <c r="E384">
        <v>0.12926299999999999</v>
      </c>
      <c r="F384">
        <v>0.122312</v>
      </c>
      <c r="G384">
        <v>0</v>
      </c>
      <c r="H384" t="s">
        <v>10</v>
      </c>
      <c r="I384" t="b">
        <v>0</v>
      </c>
      <c r="J384" t="s">
        <v>11</v>
      </c>
      <c r="K384">
        <f t="shared" si="54"/>
        <v>-1.2716584797626334E-2</v>
      </c>
      <c r="L384">
        <f t="shared" si="55"/>
        <v>-5.8049908820949772E-3</v>
      </c>
      <c r="M384">
        <f t="shared" si="56"/>
        <v>-2.8001238619365012E-3</v>
      </c>
      <c r="N384">
        <f t="shared" si="57"/>
        <v>-1.0934861506352051E-3</v>
      </c>
      <c r="O384">
        <f t="shared" si="58"/>
        <v>1</v>
      </c>
      <c r="P384">
        <f t="shared" ca="1" si="53"/>
        <v>0.52486208305192961</v>
      </c>
      <c r="Q384" t="str">
        <f t="shared" ca="1" si="59"/>
        <v>buy</v>
      </c>
      <c r="R384" s="1">
        <f t="shared" ca="1" si="60"/>
        <v>358.34287478885324</v>
      </c>
      <c r="S384" s="2">
        <f t="shared" ca="1" si="61"/>
        <v>0</v>
      </c>
    </row>
    <row r="385" spans="1:19" x14ac:dyDescent="0.25">
      <c r="A385">
        <v>383</v>
      </c>
      <c r="B385" t="s">
        <v>394</v>
      </c>
      <c r="C385">
        <v>0.31468099999999999</v>
      </c>
      <c r="D385">
        <f t="shared" ca="1" si="52"/>
        <v>0.12806100000000001</v>
      </c>
      <c r="E385">
        <v>0.13203599999999999</v>
      </c>
      <c r="F385">
        <v>0.12435499999999999</v>
      </c>
      <c r="G385">
        <v>0</v>
      </c>
      <c r="H385" t="s">
        <v>10</v>
      </c>
      <c r="I385" t="b">
        <v>0</v>
      </c>
      <c r="J385" t="s">
        <v>11</v>
      </c>
      <c r="K385">
        <f t="shared" si="54"/>
        <v>6.5454186055037356E-3</v>
      </c>
      <c r="L385">
        <f t="shared" si="55"/>
        <v>1.9262003403130071E-2</v>
      </c>
      <c r="M385">
        <f t="shared" si="56"/>
        <v>2.5066994285225047E-2</v>
      </c>
      <c r="N385">
        <f t="shared" si="57"/>
        <v>2.786711814716155E-2</v>
      </c>
      <c r="O385">
        <f t="shared" si="58"/>
        <v>81</v>
      </c>
      <c r="P385">
        <f t="shared" ca="1" si="53"/>
        <v>0.85915232037369715</v>
      </c>
      <c r="Q385" t="str">
        <f t="shared" ca="1" si="59"/>
        <v>sell</v>
      </c>
      <c r="R385" s="1">
        <f t="shared" ca="1" si="60"/>
        <v>0</v>
      </c>
      <c r="S385" s="2">
        <f t="shared" ca="1" si="61"/>
        <v>112.76369418143112</v>
      </c>
    </row>
    <row r="386" spans="1:19" x14ac:dyDescent="0.25">
      <c r="A386">
        <v>384</v>
      </c>
      <c r="B386" t="s">
        <v>395</v>
      </c>
      <c r="C386">
        <v>0.31054500000000002</v>
      </c>
      <c r="D386">
        <f t="shared" ca="1" si="52"/>
        <v>0.130555</v>
      </c>
      <c r="E386">
        <v>0.13817099999999999</v>
      </c>
      <c r="F386">
        <v>0.126031</v>
      </c>
      <c r="G386">
        <v>0</v>
      </c>
      <c r="H386" t="s">
        <v>10</v>
      </c>
      <c r="I386" t="b">
        <v>0</v>
      </c>
      <c r="J386" t="s">
        <v>11</v>
      </c>
      <c r="K386">
        <f t="shared" si="54"/>
        <v>-1.323041588161712E-2</v>
      </c>
      <c r="L386">
        <f t="shared" si="55"/>
        <v>-1.9775834487120857E-2</v>
      </c>
      <c r="M386">
        <f t="shared" si="56"/>
        <v>-3.9037837890250927E-2</v>
      </c>
      <c r="N386">
        <f t="shared" si="57"/>
        <v>-6.4104832175475968E-2</v>
      </c>
      <c r="O386">
        <f t="shared" si="58"/>
        <v>1</v>
      </c>
      <c r="P386">
        <f t="shared" ca="1" si="53"/>
        <v>0.34332557646010675</v>
      </c>
      <c r="Q386" t="str">
        <f t="shared" ca="1" si="59"/>
        <v>buy</v>
      </c>
      <c r="R386" s="1">
        <f t="shared" ca="1" si="60"/>
        <v>363.11547177198509</v>
      </c>
      <c r="S386" s="2">
        <f t="shared" ca="1" si="61"/>
        <v>0</v>
      </c>
    </row>
    <row r="387" spans="1:19" x14ac:dyDescent="0.25">
      <c r="A387">
        <v>385</v>
      </c>
      <c r="B387" t="s">
        <v>396</v>
      </c>
      <c r="C387">
        <v>0.31038700000000002</v>
      </c>
      <c r="D387">
        <f t="shared" ref="D387:D450" ca="1" si="62">OFFSET($C$2,2015-A387,0)</f>
        <v>0.13652400000000001</v>
      </c>
      <c r="E387">
        <v>0.14849899999999999</v>
      </c>
      <c r="F387">
        <v>0.13278000000000001</v>
      </c>
      <c r="G387">
        <v>0</v>
      </c>
      <c r="H387" t="s">
        <v>10</v>
      </c>
      <c r="I387" t="b">
        <v>0</v>
      </c>
      <c r="J387" t="s">
        <v>11</v>
      </c>
      <c r="K387">
        <f t="shared" si="54"/>
        <v>-5.0891240908824628E-4</v>
      </c>
      <c r="L387">
        <f t="shared" si="55"/>
        <v>1.2721503472528874E-2</v>
      </c>
      <c r="M387">
        <f t="shared" si="56"/>
        <v>3.2497337959649729E-2</v>
      </c>
      <c r="N387">
        <f t="shared" si="57"/>
        <v>7.1535175849900656E-2</v>
      </c>
      <c r="O387">
        <f t="shared" si="58"/>
        <v>27</v>
      </c>
      <c r="P387">
        <f t="shared" ca="1" si="53"/>
        <v>0.25368566062041786</v>
      </c>
      <c r="Q387" t="str">
        <f t="shared" ca="1" si="59"/>
        <v>buy</v>
      </c>
      <c r="R387" s="1">
        <f t="shared" ca="1" si="60"/>
        <v>363.11547177198509</v>
      </c>
      <c r="S387" s="2">
        <f t="shared" ca="1" si="61"/>
        <v>0</v>
      </c>
    </row>
    <row r="388" spans="1:19" x14ac:dyDescent="0.25">
      <c r="A388">
        <v>386</v>
      </c>
      <c r="B388" t="s">
        <v>397</v>
      </c>
      <c r="C388">
        <v>0.31034600000000001</v>
      </c>
      <c r="D388">
        <f t="shared" ca="1" si="62"/>
        <v>0.14605599999999999</v>
      </c>
      <c r="E388">
        <v>0.14937500000000001</v>
      </c>
      <c r="F388">
        <v>0.135216</v>
      </c>
      <c r="G388">
        <v>0</v>
      </c>
      <c r="H388" t="s">
        <v>10</v>
      </c>
      <c r="I388" t="b">
        <v>0</v>
      </c>
      <c r="J388" t="s">
        <v>11</v>
      </c>
      <c r="K388">
        <f t="shared" si="54"/>
        <v>-1.3210188599611507E-4</v>
      </c>
      <c r="L388">
        <f t="shared" si="55"/>
        <v>3.7681052309213123E-4</v>
      </c>
      <c r="M388">
        <f t="shared" si="56"/>
        <v>-1.2344692949436742E-2</v>
      </c>
      <c r="N388">
        <f t="shared" si="57"/>
        <v>-4.4842030909086471E-2</v>
      </c>
      <c r="O388">
        <f t="shared" si="58"/>
        <v>19</v>
      </c>
      <c r="P388">
        <f t="shared" ca="1" si="53"/>
        <v>0.80321159622514804</v>
      </c>
      <c r="Q388" t="str">
        <f t="shared" ca="1" si="59"/>
        <v>hold</v>
      </c>
      <c r="R388" s="1">
        <f t="shared" ca="1" si="60"/>
        <v>363.11547177198509</v>
      </c>
      <c r="S388" s="2">
        <f t="shared" ca="1" si="61"/>
        <v>0</v>
      </c>
    </row>
    <row r="389" spans="1:19" x14ac:dyDescent="0.25">
      <c r="A389">
        <v>387</v>
      </c>
      <c r="B389" t="s">
        <v>398</v>
      </c>
      <c r="C389">
        <v>0.30934800000000001</v>
      </c>
      <c r="D389">
        <f t="shared" ca="1" si="62"/>
        <v>0.14224200000000001</v>
      </c>
      <c r="E389">
        <v>0.14404</v>
      </c>
      <c r="F389">
        <v>0.13428999999999999</v>
      </c>
      <c r="G389">
        <v>0</v>
      </c>
      <c r="H389" t="s">
        <v>10</v>
      </c>
      <c r="I389" t="b">
        <v>0</v>
      </c>
      <c r="J389" t="s">
        <v>11</v>
      </c>
      <c r="K389">
        <f t="shared" si="54"/>
        <v>-3.2209445306877233E-3</v>
      </c>
      <c r="L389">
        <f t="shared" si="55"/>
        <v>-3.0888426446916083E-3</v>
      </c>
      <c r="M389">
        <f t="shared" si="56"/>
        <v>-3.4656531677837396E-3</v>
      </c>
      <c r="N389">
        <f t="shared" si="57"/>
        <v>8.8790397816530028E-3</v>
      </c>
      <c r="O389">
        <f t="shared" si="58"/>
        <v>3</v>
      </c>
      <c r="P389">
        <f t="shared" ca="1" si="53"/>
        <v>0.76844478540267158</v>
      </c>
      <c r="Q389" t="str">
        <f t="shared" ca="1" si="59"/>
        <v>hold</v>
      </c>
      <c r="R389" s="1">
        <f t="shared" ca="1" si="60"/>
        <v>363.11547177198509</v>
      </c>
      <c r="S389" s="2">
        <f t="shared" ca="1" si="61"/>
        <v>0</v>
      </c>
    </row>
    <row r="390" spans="1:19" x14ac:dyDescent="0.25">
      <c r="A390">
        <v>388</v>
      </c>
      <c r="B390" t="s">
        <v>399</v>
      </c>
      <c r="C390">
        <v>0.30971799999999999</v>
      </c>
      <c r="D390">
        <f t="shared" ca="1" si="62"/>
        <v>0.139041</v>
      </c>
      <c r="E390">
        <v>0.14224899999999999</v>
      </c>
      <c r="F390">
        <v>0.12575800000000001</v>
      </c>
      <c r="G390">
        <v>0</v>
      </c>
      <c r="H390" t="s">
        <v>10</v>
      </c>
      <c r="I390" t="b">
        <v>0</v>
      </c>
      <c r="J390" t="s">
        <v>11</v>
      </c>
      <c r="K390">
        <f t="shared" si="54"/>
        <v>1.1953491227106041E-3</v>
      </c>
      <c r="L390">
        <f t="shared" si="55"/>
        <v>4.4162936533983276E-3</v>
      </c>
      <c r="M390">
        <f t="shared" si="56"/>
        <v>7.5051362980899355E-3</v>
      </c>
      <c r="N390">
        <f t="shared" si="57"/>
        <v>1.0970789465873675E-2</v>
      </c>
      <c r="O390">
        <f t="shared" si="58"/>
        <v>81</v>
      </c>
      <c r="P390">
        <f t="shared" ca="1" si="53"/>
        <v>6.5431773663482407E-3</v>
      </c>
      <c r="Q390" t="str">
        <f t="shared" ca="1" si="59"/>
        <v>hold</v>
      </c>
      <c r="R390" s="1">
        <f t="shared" ca="1" si="60"/>
        <v>363.11547177198509</v>
      </c>
      <c r="S390" s="2">
        <f t="shared" ca="1" si="61"/>
        <v>0</v>
      </c>
    </row>
    <row r="391" spans="1:19" x14ac:dyDescent="0.25">
      <c r="A391">
        <v>389</v>
      </c>
      <c r="B391" t="s">
        <v>400</v>
      </c>
      <c r="C391">
        <v>0.306755</v>
      </c>
      <c r="D391">
        <f t="shared" ca="1" si="62"/>
        <v>0.13014999999999999</v>
      </c>
      <c r="E391">
        <v>0.14028599999999999</v>
      </c>
      <c r="F391">
        <v>0.12556100000000001</v>
      </c>
      <c r="G391">
        <v>0</v>
      </c>
      <c r="H391" t="s">
        <v>10</v>
      </c>
      <c r="I391" t="b">
        <v>0</v>
      </c>
      <c r="J391" t="s">
        <v>11</v>
      </c>
      <c r="K391">
        <f t="shared" si="54"/>
        <v>-9.6127486524146006E-3</v>
      </c>
      <c r="L391">
        <f t="shared" si="55"/>
        <v>-1.0808097775125204E-2</v>
      </c>
      <c r="M391">
        <f t="shared" si="56"/>
        <v>-1.5224391428523533E-2</v>
      </c>
      <c r="N391">
        <f t="shared" si="57"/>
        <v>-2.272952772661347E-2</v>
      </c>
      <c r="O391">
        <f t="shared" si="58"/>
        <v>1</v>
      </c>
      <c r="P391">
        <f t="shared" ca="1" si="53"/>
        <v>0.52660014574481395</v>
      </c>
      <c r="Q391" t="str">
        <f t="shared" ca="1" si="59"/>
        <v>buy</v>
      </c>
      <c r="R391" s="1">
        <f t="shared" ca="1" si="60"/>
        <v>363.11547177198509</v>
      </c>
      <c r="S391" s="2">
        <f t="shared" ca="1" si="61"/>
        <v>0</v>
      </c>
    </row>
    <row r="392" spans="1:19" x14ac:dyDescent="0.25">
      <c r="A392">
        <v>390</v>
      </c>
      <c r="B392" t="s">
        <v>401</v>
      </c>
      <c r="C392">
        <v>0.30569299999999999</v>
      </c>
      <c r="D392">
        <f t="shared" ca="1" si="62"/>
        <v>0.136791</v>
      </c>
      <c r="E392">
        <v>0.14083399999999999</v>
      </c>
      <c r="F392">
        <v>0.13051599999999999</v>
      </c>
      <c r="G392">
        <v>0</v>
      </c>
      <c r="H392" t="s">
        <v>10</v>
      </c>
      <c r="I392" t="b">
        <v>0</v>
      </c>
      <c r="J392" t="s">
        <v>11</v>
      </c>
      <c r="K392">
        <f t="shared" si="54"/>
        <v>-3.4680495323684865E-3</v>
      </c>
      <c r="L392">
        <f t="shared" si="55"/>
        <v>6.1446991200461137E-3</v>
      </c>
      <c r="M392">
        <f t="shared" si="56"/>
        <v>1.6952796895171318E-2</v>
      </c>
      <c r="N392">
        <f t="shared" si="57"/>
        <v>3.2177188323694851E-2</v>
      </c>
      <c r="O392">
        <f t="shared" si="58"/>
        <v>27</v>
      </c>
      <c r="P392">
        <f t="shared" ca="1" si="53"/>
        <v>0.46398424579445341</v>
      </c>
      <c r="Q392" t="str">
        <f t="shared" ca="1" si="59"/>
        <v>buy</v>
      </c>
      <c r="R392" s="1">
        <f t="shared" ca="1" si="60"/>
        <v>363.11547177198509</v>
      </c>
      <c r="S392" s="2">
        <f t="shared" ca="1" si="61"/>
        <v>0</v>
      </c>
    </row>
    <row r="393" spans="1:19" x14ac:dyDescent="0.25">
      <c r="A393">
        <v>391</v>
      </c>
      <c r="B393" t="s">
        <v>402</v>
      </c>
      <c r="C393">
        <v>0.305149</v>
      </c>
      <c r="D393">
        <f t="shared" ca="1" si="62"/>
        <v>0.133044</v>
      </c>
      <c r="E393">
        <v>0.142819</v>
      </c>
      <c r="F393">
        <v>0.13019800000000001</v>
      </c>
      <c r="G393">
        <v>0</v>
      </c>
      <c r="H393" t="s">
        <v>10</v>
      </c>
      <c r="I393" t="b">
        <v>0</v>
      </c>
      <c r="J393" t="s">
        <v>11</v>
      </c>
      <c r="K393">
        <f t="shared" si="54"/>
        <v>-1.7811479891690124E-3</v>
      </c>
      <c r="L393">
        <f t="shared" si="55"/>
        <v>1.6869015431994741E-3</v>
      </c>
      <c r="M393">
        <f t="shared" si="56"/>
        <v>-4.4577975768466394E-3</v>
      </c>
      <c r="N393">
        <f t="shared" si="57"/>
        <v>-2.1410594472017958E-2</v>
      </c>
      <c r="O393">
        <f t="shared" si="58"/>
        <v>19</v>
      </c>
      <c r="P393">
        <f t="shared" ca="1" si="53"/>
        <v>0.85569679475466409</v>
      </c>
      <c r="Q393" t="str">
        <f t="shared" ca="1" si="59"/>
        <v>hold</v>
      </c>
      <c r="R393" s="1">
        <f t="shared" ca="1" si="60"/>
        <v>363.11547177198509</v>
      </c>
      <c r="S393" s="2">
        <f t="shared" ca="1" si="61"/>
        <v>0</v>
      </c>
    </row>
    <row r="394" spans="1:19" x14ac:dyDescent="0.25">
      <c r="A394">
        <v>392</v>
      </c>
      <c r="B394" t="s">
        <v>403</v>
      </c>
      <c r="C394">
        <v>0.30322300000000002</v>
      </c>
      <c r="D394">
        <f t="shared" ca="1" si="62"/>
        <v>0.13656399999999999</v>
      </c>
      <c r="E394">
        <v>0.13968</v>
      </c>
      <c r="F394">
        <v>0.13219800000000001</v>
      </c>
      <c r="G394">
        <v>0</v>
      </c>
      <c r="H394" t="s">
        <v>10</v>
      </c>
      <c r="I394" t="b">
        <v>0</v>
      </c>
      <c r="J394" t="s">
        <v>11</v>
      </c>
      <c r="K394">
        <f t="shared" si="54"/>
        <v>-6.3316523442892942E-3</v>
      </c>
      <c r="L394">
        <f t="shared" si="55"/>
        <v>-4.5505043551202816E-3</v>
      </c>
      <c r="M394">
        <f t="shared" si="56"/>
        <v>-6.2374058983197559E-3</v>
      </c>
      <c r="N394">
        <f t="shared" si="57"/>
        <v>-1.7796083214731166E-3</v>
      </c>
      <c r="O394">
        <f t="shared" si="58"/>
        <v>1</v>
      </c>
      <c r="P394">
        <f t="shared" ca="1" si="53"/>
        <v>0.21688839867173537</v>
      </c>
      <c r="Q394" t="str">
        <f t="shared" ca="1" si="59"/>
        <v>buy</v>
      </c>
      <c r="R394" s="1">
        <f t="shared" ca="1" si="60"/>
        <v>363.11547177198509</v>
      </c>
      <c r="S394" s="2">
        <f t="shared" ca="1" si="61"/>
        <v>0</v>
      </c>
    </row>
    <row r="395" spans="1:19" x14ac:dyDescent="0.25">
      <c r="A395">
        <v>393</v>
      </c>
      <c r="B395" t="s">
        <v>404</v>
      </c>
      <c r="C395">
        <v>0.30552400000000002</v>
      </c>
      <c r="D395">
        <f t="shared" ca="1" si="62"/>
        <v>0.13567599999999999</v>
      </c>
      <c r="E395">
        <v>0.13803299999999999</v>
      </c>
      <c r="F395">
        <v>0.130244</v>
      </c>
      <c r="G395">
        <v>0</v>
      </c>
      <c r="H395" t="s">
        <v>10</v>
      </c>
      <c r="I395" t="b">
        <v>0</v>
      </c>
      <c r="J395" t="s">
        <v>11</v>
      </c>
      <c r="K395">
        <f t="shared" si="54"/>
        <v>7.5597908490719372E-3</v>
      </c>
      <c r="L395">
        <f t="shared" si="55"/>
        <v>1.3891443193361231E-2</v>
      </c>
      <c r="M395">
        <f t="shared" si="56"/>
        <v>1.8441947548481514E-2</v>
      </c>
      <c r="N395">
        <f t="shared" si="57"/>
        <v>2.4679353446801271E-2</v>
      </c>
      <c r="O395">
        <f t="shared" si="58"/>
        <v>81</v>
      </c>
      <c r="P395">
        <f t="shared" ca="1" si="53"/>
        <v>0.75276734933764611</v>
      </c>
      <c r="Q395" t="str">
        <f t="shared" ca="1" si="59"/>
        <v>sell</v>
      </c>
      <c r="R395" s="1">
        <f t="shared" ca="1" si="60"/>
        <v>0</v>
      </c>
      <c r="S395" s="2">
        <f t="shared" ca="1" si="61"/>
        <v>110.94049139766398</v>
      </c>
    </row>
    <row r="396" spans="1:19" x14ac:dyDescent="0.25">
      <c r="A396">
        <v>394</v>
      </c>
      <c r="B396" t="s">
        <v>405</v>
      </c>
      <c r="C396">
        <v>0.30974299999999999</v>
      </c>
      <c r="D396">
        <f t="shared" ca="1" si="62"/>
        <v>0.13524800000000001</v>
      </c>
      <c r="E396">
        <v>0.136237</v>
      </c>
      <c r="F396">
        <v>0.12898200000000001</v>
      </c>
      <c r="G396">
        <v>0</v>
      </c>
      <c r="H396" t="s">
        <v>10</v>
      </c>
      <c r="I396" t="b">
        <v>0</v>
      </c>
      <c r="J396" t="s">
        <v>11</v>
      </c>
      <c r="K396">
        <f t="shared" si="54"/>
        <v>1.3714371159187711E-2</v>
      </c>
      <c r="L396">
        <f t="shared" si="55"/>
        <v>6.154580310115774E-3</v>
      </c>
      <c r="M396">
        <f t="shared" si="56"/>
        <v>-7.7368628832454574E-3</v>
      </c>
      <c r="N396">
        <f t="shared" si="57"/>
        <v>-2.617881043172697E-2</v>
      </c>
      <c r="O396">
        <f t="shared" si="58"/>
        <v>73</v>
      </c>
      <c r="P396">
        <f t="shared" ca="1" si="53"/>
        <v>0.52225743051989482</v>
      </c>
      <c r="Q396" t="str">
        <f t="shared" ca="1" si="59"/>
        <v>sell</v>
      </c>
      <c r="R396" s="1">
        <f t="shared" ca="1" si="60"/>
        <v>0</v>
      </c>
      <c r="S396" s="2">
        <f t="shared" ca="1" si="61"/>
        <v>110.94049139766398</v>
      </c>
    </row>
    <row r="397" spans="1:19" x14ac:dyDescent="0.25">
      <c r="A397">
        <v>395</v>
      </c>
      <c r="B397" t="s">
        <v>406</v>
      </c>
      <c r="C397">
        <v>0.30453200000000002</v>
      </c>
      <c r="D397">
        <f t="shared" ca="1" si="62"/>
        <v>0.131023</v>
      </c>
      <c r="E397">
        <v>0.135131</v>
      </c>
      <c r="F397">
        <v>0.12723000000000001</v>
      </c>
      <c r="G397">
        <v>0</v>
      </c>
      <c r="H397" t="s">
        <v>10</v>
      </c>
      <c r="I397" t="b">
        <v>0</v>
      </c>
      <c r="J397" t="s">
        <v>11</v>
      </c>
      <c r="K397">
        <f t="shared" si="54"/>
        <v>-1.6966342436205172E-2</v>
      </c>
      <c r="L397">
        <f t="shared" si="55"/>
        <v>-3.0680713595392883E-2</v>
      </c>
      <c r="M397">
        <f t="shared" si="56"/>
        <v>-3.6835293905508659E-2</v>
      </c>
      <c r="N397">
        <f t="shared" si="57"/>
        <v>-2.9098431022263203E-2</v>
      </c>
      <c r="O397">
        <f t="shared" si="58"/>
        <v>1</v>
      </c>
      <c r="P397">
        <f t="shared" ca="1" si="53"/>
        <v>0.10418270380199879</v>
      </c>
      <c r="Q397" t="str">
        <f t="shared" ca="1" si="59"/>
        <v>buy</v>
      </c>
      <c r="R397" s="1">
        <f t="shared" ca="1" si="60"/>
        <v>364.29830493236824</v>
      </c>
      <c r="S397" s="2">
        <f t="shared" ca="1" si="61"/>
        <v>0</v>
      </c>
    </row>
    <row r="398" spans="1:19" x14ac:dyDescent="0.25">
      <c r="A398">
        <v>396</v>
      </c>
      <c r="B398" t="s">
        <v>407</v>
      </c>
      <c r="C398">
        <v>0.30252099999999998</v>
      </c>
      <c r="D398">
        <f t="shared" ca="1" si="62"/>
        <v>0.13039400000000001</v>
      </c>
      <c r="E398">
        <v>0.13250899999999999</v>
      </c>
      <c r="F398">
        <v>0.12463</v>
      </c>
      <c r="G398">
        <v>0</v>
      </c>
      <c r="H398" t="s">
        <v>10</v>
      </c>
      <c r="I398" t="b">
        <v>0</v>
      </c>
      <c r="J398" t="s">
        <v>11</v>
      </c>
      <c r="K398">
        <f t="shared" si="54"/>
        <v>-6.6254511550063681E-3</v>
      </c>
      <c r="L398">
        <f t="shared" si="55"/>
        <v>1.0340891281198803E-2</v>
      </c>
      <c r="M398">
        <f t="shared" si="56"/>
        <v>4.1021604876591684E-2</v>
      </c>
      <c r="N398">
        <f t="shared" si="57"/>
        <v>7.7856898782100337E-2</v>
      </c>
      <c r="O398">
        <f t="shared" si="58"/>
        <v>27</v>
      </c>
      <c r="P398">
        <f t="shared" ca="1" si="53"/>
        <v>0.15775640972097693</v>
      </c>
      <c r="Q398" t="str">
        <f t="shared" ca="1" si="59"/>
        <v>buy</v>
      </c>
      <c r="R398" s="1">
        <f t="shared" ca="1" si="60"/>
        <v>364.29830493236824</v>
      </c>
      <c r="S398" s="2">
        <f t="shared" ca="1" si="61"/>
        <v>0</v>
      </c>
    </row>
    <row r="399" spans="1:19" x14ac:dyDescent="0.25">
      <c r="A399">
        <v>397</v>
      </c>
      <c r="B399" t="s">
        <v>408</v>
      </c>
      <c r="C399">
        <v>0.30191400000000002</v>
      </c>
      <c r="D399">
        <f t="shared" ca="1" si="62"/>
        <v>0.127996</v>
      </c>
      <c r="E399">
        <v>0.132383</v>
      </c>
      <c r="F399">
        <v>0.12425799999999999</v>
      </c>
      <c r="G399">
        <v>0</v>
      </c>
      <c r="H399" t="s">
        <v>10</v>
      </c>
      <c r="I399" t="b">
        <v>0</v>
      </c>
      <c r="J399" t="s">
        <v>11</v>
      </c>
      <c r="K399">
        <f t="shared" si="54"/>
        <v>-2.0084872649663525E-3</v>
      </c>
      <c r="L399">
        <f t="shared" si="55"/>
        <v>4.6169638900400156E-3</v>
      </c>
      <c r="M399">
        <f t="shared" si="56"/>
        <v>-5.7239273911587878E-3</v>
      </c>
      <c r="N399">
        <f t="shared" si="57"/>
        <v>-4.6745532267750474E-2</v>
      </c>
      <c r="O399">
        <f t="shared" si="58"/>
        <v>19</v>
      </c>
      <c r="P399">
        <f t="shared" ca="1" si="53"/>
        <v>5.3814129784170661E-2</v>
      </c>
      <c r="Q399" t="str">
        <f t="shared" ca="1" si="59"/>
        <v>buy</v>
      </c>
      <c r="R399" s="1">
        <f t="shared" ca="1" si="60"/>
        <v>364.29830493236824</v>
      </c>
      <c r="S399" s="2">
        <f t="shared" ca="1" si="61"/>
        <v>0</v>
      </c>
    </row>
    <row r="400" spans="1:19" x14ac:dyDescent="0.25">
      <c r="A400">
        <v>398</v>
      </c>
      <c r="B400" t="s">
        <v>409</v>
      </c>
      <c r="C400">
        <v>0.30011300000000002</v>
      </c>
      <c r="D400">
        <f t="shared" ca="1" si="62"/>
        <v>0.12929499999999999</v>
      </c>
      <c r="E400">
        <v>0.13259599999999999</v>
      </c>
      <c r="F400">
        <v>0.126836</v>
      </c>
      <c r="G400">
        <v>0</v>
      </c>
      <c r="H400" t="s">
        <v>10</v>
      </c>
      <c r="I400" t="b">
        <v>0</v>
      </c>
      <c r="J400" t="s">
        <v>11</v>
      </c>
      <c r="K400">
        <f t="shared" si="54"/>
        <v>-5.9831203583892312E-3</v>
      </c>
      <c r="L400">
        <f t="shared" si="55"/>
        <v>-3.9746330934228788E-3</v>
      </c>
      <c r="M400">
        <f t="shared" si="56"/>
        <v>-8.5915969834628944E-3</v>
      </c>
      <c r="N400">
        <f t="shared" si="57"/>
        <v>-2.8676695923041066E-3</v>
      </c>
      <c r="O400">
        <f t="shared" si="58"/>
        <v>1</v>
      </c>
      <c r="P400">
        <f t="shared" ca="1" si="53"/>
        <v>0.9819060679117908</v>
      </c>
      <c r="Q400" t="str">
        <f t="shared" ca="1" si="59"/>
        <v>hold</v>
      </c>
      <c r="R400" s="1">
        <f t="shared" ca="1" si="60"/>
        <v>364.29830493236824</v>
      </c>
      <c r="S400" s="2">
        <f t="shared" ca="1" si="61"/>
        <v>0</v>
      </c>
    </row>
    <row r="401" spans="1:19" x14ac:dyDescent="0.25">
      <c r="A401">
        <v>399</v>
      </c>
      <c r="B401" t="s">
        <v>410</v>
      </c>
      <c r="C401">
        <v>0.29785800000000001</v>
      </c>
      <c r="D401">
        <f t="shared" ca="1" si="62"/>
        <v>0.13009100000000001</v>
      </c>
      <c r="E401">
        <v>0.13389200000000001</v>
      </c>
      <c r="F401">
        <v>0.12763099999999999</v>
      </c>
      <c r="G401">
        <v>0</v>
      </c>
      <c r="H401" t="s">
        <v>10</v>
      </c>
      <c r="I401" t="b">
        <v>0</v>
      </c>
      <c r="J401" t="s">
        <v>11</v>
      </c>
      <c r="K401">
        <f t="shared" si="54"/>
        <v>-7.5421717775611425E-3</v>
      </c>
      <c r="L401">
        <f t="shared" si="55"/>
        <v>-1.5590514191719113E-3</v>
      </c>
      <c r="M401">
        <f t="shared" si="56"/>
        <v>2.4155816742509675E-3</v>
      </c>
      <c r="N401">
        <f t="shared" si="57"/>
        <v>1.1007178657713862E-2</v>
      </c>
      <c r="O401">
        <f t="shared" si="58"/>
        <v>9</v>
      </c>
      <c r="P401">
        <f t="shared" ca="1" si="53"/>
        <v>0.42166511670743434</v>
      </c>
      <c r="Q401" t="str">
        <f t="shared" ca="1" si="59"/>
        <v>buy</v>
      </c>
      <c r="R401" s="1">
        <f t="shared" ca="1" si="60"/>
        <v>364.29830493236824</v>
      </c>
      <c r="S401" s="2">
        <f t="shared" ca="1" si="61"/>
        <v>0</v>
      </c>
    </row>
    <row r="402" spans="1:19" x14ac:dyDescent="0.25">
      <c r="A402">
        <v>400</v>
      </c>
      <c r="B402" t="s">
        <v>411</v>
      </c>
      <c r="C402">
        <v>0.29649500000000001</v>
      </c>
      <c r="D402">
        <f t="shared" ca="1" si="62"/>
        <v>0.13063900000000001</v>
      </c>
      <c r="E402">
        <v>0.13215199999999999</v>
      </c>
      <c r="F402">
        <v>0.12735099999999999</v>
      </c>
      <c r="G402">
        <v>0</v>
      </c>
      <c r="H402" t="s">
        <v>10</v>
      </c>
      <c r="I402" t="b">
        <v>0</v>
      </c>
      <c r="J402" t="s">
        <v>11</v>
      </c>
      <c r="K402">
        <f t="shared" si="54"/>
        <v>-4.5864999419536973E-3</v>
      </c>
      <c r="L402">
        <f t="shared" si="55"/>
        <v>2.9556718356074452E-3</v>
      </c>
      <c r="M402">
        <f t="shared" si="56"/>
        <v>4.5147232547793565E-3</v>
      </c>
      <c r="N402">
        <f t="shared" si="57"/>
        <v>2.0991415805283889E-3</v>
      </c>
      <c r="O402">
        <f t="shared" si="58"/>
        <v>27</v>
      </c>
      <c r="P402">
        <f t="shared" ca="1" si="53"/>
        <v>0.64706366171260266</v>
      </c>
      <c r="Q402" t="str">
        <f t="shared" ca="1" si="59"/>
        <v>hold</v>
      </c>
      <c r="R402" s="1">
        <f t="shared" ca="1" si="60"/>
        <v>364.29830493236824</v>
      </c>
      <c r="S402" s="2">
        <f t="shared" ca="1" si="61"/>
        <v>0</v>
      </c>
    </row>
    <row r="403" spans="1:19" x14ac:dyDescent="0.25">
      <c r="A403">
        <v>401</v>
      </c>
      <c r="B403" t="s">
        <v>412</v>
      </c>
      <c r="C403">
        <v>0.30195</v>
      </c>
      <c r="D403">
        <f t="shared" ca="1" si="62"/>
        <v>0.129832</v>
      </c>
      <c r="E403">
        <v>0.13218299999999999</v>
      </c>
      <c r="F403">
        <v>0.12723699999999999</v>
      </c>
      <c r="G403">
        <v>0</v>
      </c>
      <c r="H403" t="s">
        <v>10</v>
      </c>
      <c r="I403" t="b">
        <v>0</v>
      </c>
      <c r="J403" t="s">
        <v>11</v>
      </c>
      <c r="K403">
        <f t="shared" si="54"/>
        <v>1.8230580922223388E-2</v>
      </c>
      <c r="L403">
        <f t="shared" si="55"/>
        <v>2.2817080864177084E-2</v>
      </c>
      <c r="M403">
        <f t="shared" si="56"/>
        <v>1.986140902856964E-2</v>
      </c>
      <c r="N403">
        <f t="shared" si="57"/>
        <v>1.5346685773790284E-2</v>
      </c>
      <c r="O403">
        <f t="shared" si="58"/>
        <v>81</v>
      </c>
      <c r="P403">
        <f t="shared" ca="1" si="53"/>
        <v>6.3589351790685145E-2</v>
      </c>
      <c r="Q403" t="str">
        <f t="shared" ca="1" si="59"/>
        <v>hold</v>
      </c>
      <c r="R403" s="1">
        <f t="shared" ca="1" si="60"/>
        <v>364.29830493236824</v>
      </c>
      <c r="S403" s="2">
        <f t="shared" ca="1" si="61"/>
        <v>0</v>
      </c>
    </row>
    <row r="404" spans="1:19" x14ac:dyDescent="0.25">
      <c r="A404">
        <v>402</v>
      </c>
      <c r="B404" t="s">
        <v>413</v>
      </c>
      <c r="C404">
        <v>0.29879099999999997</v>
      </c>
      <c r="D404">
        <f t="shared" ca="1" si="62"/>
        <v>0.128967</v>
      </c>
      <c r="E404">
        <v>0.13417299999999999</v>
      </c>
      <c r="F404">
        <v>0.127136</v>
      </c>
      <c r="G404">
        <v>0</v>
      </c>
      <c r="H404" t="s">
        <v>10</v>
      </c>
      <c r="I404" t="b">
        <v>0</v>
      </c>
      <c r="J404" t="s">
        <v>11</v>
      </c>
      <c r="K404">
        <f t="shared" si="54"/>
        <v>-1.0517011490808928E-2</v>
      </c>
      <c r="L404">
        <f t="shared" si="55"/>
        <v>-2.8747592413032316E-2</v>
      </c>
      <c r="M404">
        <f t="shared" si="56"/>
        <v>-5.15646732772094E-2</v>
      </c>
      <c r="N404">
        <f t="shared" si="57"/>
        <v>-7.1426082305779043E-2</v>
      </c>
      <c r="O404">
        <f t="shared" si="58"/>
        <v>1</v>
      </c>
      <c r="P404">
        <f t="shared" ca="1" si="53"/>
        <v>0.96980927413455542</v>
      </c>
      <c r="Q404" t="str">
        <f t="shared" ca="1" si="59"/>
        <v>hold</v>
      </c>
      <c r="R404" s="1">
        <f t="shared" ca="1" si="60"/>
        <v>364.29830493236824</v>
      </c>
      <c r="S404" s="2">
        <f t="shared" ca="1" si="61"/>
        <v>0</v>
      </c>
    </row>
    <row r="405" spans="1:19" x14ac:dyDescent="0.25">
      <c r="A405">
        <v>403</v>
      </c>
      <c r="B405" t="s">
        <v>414</v>
      </c>
      <c r="C405">
        <v>0.30248399999999998</v>
      </c>
      <c r="D405">
        <f t="shared" ca="1" si="62"/>
        <v>0.13199900000000001</v>
      </c>
      <c r="E405">
        <v>0.13503499999999999</v>
      </c>
      <c r="F405">
        <v>0.128582</v>
      </c>
      <c r="G405">
        <v>0</v>
      </c>
      <c r="H405" t="s">
        <v>10</v>
      </c>
      <c r="I405" t="b">
        <v>0</v>
      </c>
      <c r="J405" t="s">
        <v>11</v>
      </c>
      <c r="K405">
        <f t="shared" si="54"/>
        <v>1.2283896719471129E-2</v>
      </c>
      <c r="L405">
        <f t="shared" si="55"/>
        <v>2.2800908210280059E-2</v>
      </c>
      <c r="M405">
        <f t="shared" si="56"/>
        <v>5.1548500623312371E-2</v>
      </c>
      <c r="N405">
        <f t="shared" si="57"/>
        <v>0.10311317390052177</v>
      </c>
      <c r="O405">
        <f t="shared" si="58"/>
        <v>81</v>
      </c>
      <c r="P405">
        <f t="shared" ca="1" si="53"/>
        <v>0.44945073246189482</v>
      </c>
      <c r="Q405" t="str">
        <f t="shared" ca="1" si="59"/>
        <v>hold</v>
      </c>
      <c r="R405" s="1">
        <f t="shared" ca="1" si="60"/>
        <v>364.29830493236824</v>
      </c>
      <c r="S405" s="2">
        <f t="shared" ca="1" si="61"/>
        <v>0</v>
      </c>
    </row>
    <row r="406" spans="1:19" x14ac:dyDescent="0.25">
      <c r="A406">
        <v>404</v>
      </c>
      <c r="B406" t="s">
        <v>415</v>
      </c>
      <c r="C406">
        <v>0.30358499999999999</v>
      </c>
      <c r="D406">
        <f t="shared" ca="1" si="62"/>
        <v>0.13284099999999999</v>
      </c>
      <c r="E406">
        <v>0.13444400000000001</v>
      </c>
      <c r="F406">
        <v>0.13029399999999999</v>
      </c>
      <c r="G406">
        <v>0</v>
      </c>
      <c r="H406" t="s">
        <v>10</v>
      </c>
      <c r="I406" t="b">
        <v>0</v>
      </c>
      <c r="J406" t="s">
        <v>11</v>
      </c>
      <c r="K406">
        <f t="shared" si="54"/>
        <v>3.6332496794920007E-3</v>
      </c>
      <c r="L406">
        <f t="shared" si="55"/>
        <v>-8.6506470399791285E-3</v>
      </c>
      <c r="M406">
        <f t="shared" si="56"/>
        <v>-3.1451555250259187E-2</v>
      </c>
      <c r="N406">
        <f t="shared" si="57"/>
        <v>-8.3000055873571565E-2</v>
      </c>
      <c r="O406">
        <f t="shared" si="58"/>
        <v>55</v>
      </c>
      <c r="P406">
        <f t="shared" ref="P406:P469" ca="1" si="63">RAND()</f>
        <v>0.35974123605462949</v>
      </c>
      <c r="Q406" t="str">
        <f t="shared" ca="1" si="59"/>
        <v>hold</v>
      </c>
      <c r="R406" s="1">
        <f t="shared" ca="1" si="60"/>
        <v>364.29830493236824</v>
      </c>
      <c r="S406" s="2">
        <f t="shared" ca="1" si="61"/>
        <v>0</v>
      </c>
    </row>
    <row r="407" spans="1:19" x14ac:dyDescent="0.25">
      <c r="A407">
        <v>405</v>
      </c>
      <c r="B407" t="s">
        <v>416</v>
      </c>
      <c r="C407">
        <v>0.30280299999999999</v>
      </c>
      <c r="D407">
        <f t="shared" ca="1" si="62"/>
        <v>0.13151399999999999</v>
      </c>
      <c r="E407">
        <v>0.13530800000000001</v>
      </c>
      <c r="F407">
        <v>0.13012599999999999</v>
      </c>
      <c r="G407">
        <v>0</v>
      </c>
      <c r="H407" t="s">
        <v>10</v>
      </c>
      <c r="I407" t="b">
        <v>0</v>
      </c>
      <c r="J407" t="s">
        <v>11</v>
      </c>
      <c r="K407">
        <f t="shared" si="54"/>
        <v>-2.5792067125339057E-3</v>
      </c>
      <c r="L407">
        <f t="shared" si="55"/>
        <v>-6.2124563920259064E-3</v>
      </c>
      <c r="M407">
        <f t="shared" si="56"/>
        <v>2.4381906479532221E-3</v>
      </c>
      <c r="N407">
        <f t="shared" si="57"/>
        <v>3.3889745898212406E-2</v>
      </c>
      <c r="O407">
        <f t="shared" si="58"/>
        <v>9</v>
      </c>
      <c r="P407">
        <f t="shared" ca="1" si="63"/>
        <v>0.12970312522536387</v>
      </c>
      <c r="Q407" t="str">
        <f t="shared" ca="1" si="59"/>
        <v>buy</v>
      </c>
      <c r="R407" s="1">
        <f t="shared" ca="1" si="60"/>
        <v>364.29830493236824</v>
      </c>
      <c r="S407" s="2">
        <f t="shared" ca="1" si="61"/>
        <v>0</v>
      </c>
    </row>
    <row r="408" spans="1:19" x14ac:dyDescent="0.25">
      <c r="A408">
        <v>406</v>
      </c>
      <c r="B408" t="s">
        <v>417</v>
      </c>
      <c r="C408">
        <v>0.30392000000000002</v>
      </c>
      <c r="D408">
        <f t="shared" ca="1" si="62"/>
        <v>0.13251199999999999</v>
      </c>
      <c r="E408">
        <v>0.13910400000000001</v>
      </c>
      <c r="F408">
        <v>0.130774</v>
      </c>
      <c r="G408">
        <v>0</v>
      </c>
      <c r="H408" t="s">
        <v>10</v>
      </c>
      <c r="I408" t="b">
        <v>0</v>
      </c>
      <c r="J408" t="s">
        <v>11</v>
      </c>
      <c r="K408">
        <f t="shared" si="54"/>
        <v>3.682075675390696E-3</v>
      </c>
      <c r="L408">
        <f t="shared" si="55"/>
        <v>6.2612823879246021E-3</v>
      </c>
      <c r="M408">
        <f t="shared" si="56"/>
        <v>1.2473738779950509E-2</v>
      </c>
      <c r="N408">
        <f t="shared" si="57"/>
        <v>1.0035548131997286E-2</v>
      </c>
      <c r="O408">
        <f t="shared" si="58"/>
        <v>81</v>
      </c>
      <c r="P408">
        <f t="shared" ca="1" si="63"/>
        <v>0.92478221420407958</v>
      </c>
      <c r="Q408" t="str">
        <f t="shared" ca="1" si="59"/>
        <v>sell</v>
      </c>
      <c r="R408" s="1">
        <f t="shared" ca="1" si="60"/>
        <v>0</v>
      </c>
      <c r="S408" s="2">
        <f t="shared" ca="1" si="61"/>
        <v>110.71754083504537</v>
      </c>
    </row>
    <row r="409" spans="1:19" x14ac:dyDescent="0.25">
      <c r="A409">
        <v>407</v>
      </c>
      <c r="B409" t="s">
        <v>418</v>
      </c>
      <c r="C409">
        <v>0.29982399999999998</v>
      </c>
      <c r="D409">
        <f t="shared" ca="1" si="62"/>
        <v>0.13900100000000001</v>
      </c>
      <c r="E409">
        <v>0.14266799999999999</v>
      </c>
      <c r="F409">
        <v>0.13375400000000001</v>
      </c>
      <c r="G409">
        <v>0</v>
      </c>
      <c r="H409" t="s">
        <v>10</v>
      </c>
      <c r="I409" t="b">
        <v>0</v>
      </c>
      <c r="J409" t="s">
        <v>11</v>
      </c>
      <c r="K409">
        <f t="shared" si="54"/>
        <v>-1.3568664864578509E-2</v>
      </c>
      <c r="L409">
        <f t="shared" si="55"/>
        <v>-1.7250740539969205E-2</v>
      </c>
      <c r="M409">
        <f t="shared" si="56"/>
        <v>-2.3512022927893807E-2</v>
      </c>
      <c r="N409">
        <f t="shared" si="57"/>
        <v>-3.5985761707844316E-2</v>
      </c>
      <c r="O409">
        <f t="shared" si="58"/>
        <v>1</v>
      </c>
      <c r="P409">
        <f t="shared" ca="1" si="63"/>
        <v>1.943961801343197E-2</v>
      </c>
      <c r="Q409" t="str">
        <f t="shared" ca="1" si="59"/>
        <v>buy</v>
      </c>
      <c r="R409" s="1">
        <f t="shared" ca="1" si="60"/>
        <v>369.27511084851574</v>
      </c>
      <c r="S409" s="2">
        <f t="shared" ca="1" si="61"/>
        <v>0</v>
      </c>
    </row>
    <row r="410" spans="1:19" x14ac:dyDescent="0.25">
      <c r="A410">
        <v>408</v>
      </c>
      <c r="B410" t="s">
        <v>419</v>
      </c>
      <c r="C410">
        <v>0.29622300000000001</v>
      </c>
      <c r="D410">
        <f t="shared" ca="1" si="62"/>
        <v>0.14021900000000001</v>
      </c>
      <c r="E410">
        <v>0.14612800000000001</v>
      </c>
      <c r="F410">
        <v>0.137604</v>
      </c>
      <c r="G410">
        <v>0</v>
      </c>
      <c r="H410" t="s">
        <v>10</v>
      </c>
      <c r="I410" t="b">
        <v>0</v>
      </c>
      <c r="J410" t="s">
        <v>11</v>
      </c>
      <c r="K410">
        <f t="shared" si="54"/>
        <v>-1.2082939768172528E-2</v>
      </c>
      <c r="L410">
        <f t="shared" si="55"/>
        <v>1.4857250964059807E-3</v>
      </c>
      <c r="M410">
        <f t="shared" si="56"/>
        <v>1.8736465636375186E-2</v>
      </c>
      <c r="N410">
        <f t="shared" si="57"/>
        <v>4.2248488564268993E-2</v>
      </c>
      <c r="O410">
        <f t="shared" si="58"/>
        <v>27</v>
      </c>
      <c r="P410">
        <f t="shared" ca="1" si="63"/>
        <v>0.7997099662344187</v>
      </c>
      <c r="Q410" t="str">
        <f t="shared" ca="1" si="59"/>
        <v>hold</v>
      </c>
      <c r="R410" s="1">
        <f t="shared" ca="1" si="60"/>
        <v>369.27511084851574</v>
      </c>
      <c r="S410" s="2">
        <f t="shared" ca="1" si="61"/>
        <v>0</v>
      </c>
    </row>
    <row r="411" spans="1:19" x14ac:dyDescent="0.25">
      <c r="A411">
        <v>409</v>
      </c>
      <c r="B411" t="s">
        <v>420</v>
      </c>
      <c r="C411">
        <v>0.29498600000000003</v>
      </c>
      <c r="D411">
        <f t="shared" ca="1" si="62"/>
        <v>0.14247199999999999</v>
      </c>
      <c r="E411">
        <v>0.14480699999999999</v>
      </c>
      <c r="F411">
        <v>0.13663600000000001</v>
      </c>
      <c r="G411">
        <v>0</v>
      </c>
      <c r="H411" t="s">
        <v>10</v>
      </c>
      <c r="I411" t="b">
        <v>0</v>
      </c>
      <c r="J411" t="s">
        <v>11</v>
      </c>
      <c r="K411">
        <f t="shared" si="54"/>
        <v>-4.1846453622999243E-3</v>
      </c>
      <c r="L411">
        <f t="shared" si="55"/>
        <v>7.898294405872603E-3</v>
      </c>
      <c r="M411">
        <f t="shared" si="56"/>
        <v>6.4125693094666224E-3</v>
      </c>
      <c r="N411">
        <f t="shared" si="57"/>
        <v>-1.2323896326908564E-2</v>
      </c>
      <c r="O411">
        <f t="shared" si="58"/>
        <v>25</v>
      </c>
      <c r="P411">
        <f t="shared" ca="1" si="63"/>
        <v>0.69052869202541689</v>
      </c>
      <c r="Q411" t="str">
        <f t="shared" ca="1" si="59"/>
        <v>hold</v>
      </c>
      <c r="R411" s="1">
        <f t="shared" ca="1" si="60"/>
        <v>369.27511084851574</v>
      </c>
      <c r="S411" s="2">
        <f t="shared" ca="1" si="61"/>
        <v>0</v>
      </c>
    </row>
    <row r="412" spans="1:19" x14ac:dyDescent="0.25">
      <c r="A412">
        <v>410</v>
      </c>
      <c r="B412" t="s">
        <v>421</v>
      </c>
      <c r="C412">
        <v>0.29406399999999999</v>
      </c>
      <c r="D412">
        <f t="shared" ca="1" si="62"/>
        <v>0.14149999999999999</v>
      </c>
      <c r="E412">
        <v>0.147144</v>
      </c>
      <c r="F412">
        <v>0.13819799999999999</v>
      </c>
      <c r="G412">
        <v>0</v>
      </c>
      <c r="H412" t="s">
        <v>10</v>
      </c>
      <c r="I412" t="b">
        <v>0</v>
      </c>
      <c r="J412" t="s">
        <v>11</v>
      </c>
      <c r="K412">
        <f t="shared" si="54"/>
        <v>-3.1304643069350099E-3</v>
      </c>
      <c r="L412">
        <f t="shared" si="55"/>
        <v>1.0541810553649144E-3</v>
      </c>
      <c r="M412">
        <f t="shared" si="56"/>
        <v>-6.8441133505076886E-3</v>
      </c>
      <c r="N412">
        <f t="shared" si="57"/>
        <v>-1.325668265997431E-2</v>
      </c>
      <c r="O412">
        <f t="shared" si="58"/>
        <v>19</v>
      </c>
      <c r="P412">
        <f t="shared" ca="1" si="63"/>
        <v>0.73021998288971868</v>
      </c>
      <c r="Q412" t="str">
        <f t="shared" ca="1" si="59"/>
        <v>hold</v>
      </c>
      <c r="R412" s="1">
        <f t="shared" ca="1" si="60"/>
        <v>369.27511084851574</v>
      </c>
      <c r="S412" s="2">
        <f t="shared" ca="1" si="61"/>
        <v>0</v>
      </c>
    </row>
    <row r="413" spans="1:19" x14ac:dyDescent="0.25">
      <c r="A413">
        <v>411</v>
      </c>
      <c r="B413" t="s">
        <v>422</v>
      </c>
      <c r="C413">
        <v>0.29695500000000002</v>
      </c>
      <c r="D413">
        <f t="shared" ca="1" si="62"/>
        <v>0.140122</v>
      </c>
      <c r="E413">
        <v>0.143618</v>
      </c>
      <c r="F413">
        <v>0.12765099999999999</v>
      </c>
      <c r="G413">
        <v>0</v>
      </c>
      <c r="H413" t="s">
        <v>10</v>
      </c>
      <c r="I413" t="b">
        <v>0</v>
      </c>
      <c r="J413" t="s">
        <v>11</v>
      </c>
      <c r="K413">
        <f t="shared" si="54"/>
        <v>9.7831034196871249E-3</v>
      </c>
      <c r="L413">
        <f t="shared" si="55"/>
        <v>1.2913567726622135E-2</v>
      </c>
      <c r="M413">
        <f t="shared" si="56"/>
        <v>1.1859386671257219E-2</v>
      </c>
      <c r="N413">
        <f t="shared" si="57"/>
        <v>1.8703500021764907E-2</v>
      </c>
      <c r="O413">
        <f t="shared" si="58"/>
        <v>81</v>
      </c>
      <c r="P413">
        <f t="shared" ca="1" si="63"/>
        <v>0.49075087525226657</v>
      </c>
      <c r="Q413" t="str">
        <f t="shared" ca="1" si="59"/>
        <v>hold</v>
      </c>
      <c r="R413" s="1">
        <f t="shared" ca="1" si="60"/>
        <v>369.27511084851574</v>
      </c>
      <c r="S413" s="2">
        <f t="shared" ca="1" si="61"/>
        <v>0</v>
      </c>
    </row>
    <row r="414" spans="1:19" x14ac:dyDescent="0.25">
      <c r="A414">
        <v>412</v>
      </c>
      <c r="B414" t="s">
        <v>423</v>
      </c>
      <c r="C414">
        <v>0.29639100000000002</v>
      </c>
      <c r="D414">
        <f t="shared" ca="1" si="62"/>
        <v>0.13586599999999999</v>
      </c>
      <c r="E414">
        <v>0.14027600000000001</v>
      </c>
      <c r="F414">
        <v>0.131467</v>
      </c>
      <c r="G414">
        <v>0</v>
      </c>
      <c r="H414" t="s">
        <v>10</v>
      </c>
      <c r="I414" t="b">
        <v>0</v>
      </c>
      <c r="J414" t="s">
        <v>11</v>
      </c>
      <c r="K414">
        <f t="shared" si="54"/>
        <v>-1.9010830105874444E-3</v>
      </c>
      <c r="L414">
        <f t="shared" si="55"/>
        <v>-1.1684186430274569E-2</v>
      </c>
      <c r="M414">
        <f t="shared" si="56"/>
        <v>-2.4597754156896703E-2</v>
      </c>
      <c r="N414">
        <f t="shared" si="57"/>
        <v>-3.6457140828153919E-2</v>
      </c>
      <c r="O414">
        <f t="shared" si="58"/>
        <v>1</v>
      </c>
      <c r="P414">
        <f t="shared" ca="1" si="63"/>
        <v>0.55288220878985972</v>
      </c>
      <c r="Q414" t="str">
        <f t="shared" ca="1" si="59"/>
        <v>hold</v>
      </c>
      <c r="R414" s="1">
        <f t="shared" ca="1" si="60"/>
        <v>369.27511084851574</v>
      </c>
      <c r="S414" s="2">
        <f t="shared" ca="1" si="61"/>
        <v>0</v>
      </c>
    </row>
    <row r="415" spans="1:19" x14ac:dyDescent="0.25">
      <c r="A415">
        <v>413</v>
      </c>
      <c r="B415" t="s">
        <v>424</v>
      </c>
      <c r="C415">
        <v>0.28679199999999999</v>
      </c>
      <c r="D415">
        <f t="shared" ca="1" si="62"/>
        <v>0.13648399999999999</v>
      </c>
      <c r="E415">
        <v>0.13947799999999999</v>
      </c>
      <c r="F415">
        <v>0.129138</v>
      </c>
      <c r="G415">
        <v>0</v>
      </c>
      <c r="H415" t="s">
        <v>10</v>
      </c>
      <c r="I415" t="b">
        <v>0</v>
      </c>
      <c r="J415" t="s">
        <v>11</v>
      </c>
      <c r="K415">
        <f t="shared" si="54"/>
        <v>-3.2919340927290486E-2</v>
      </c>
      <c r="L415">
        <f t="shared" si="55"/>
        <v>-3.101825791670304E-2</v>
      </c>
      <c r="M415">
        <f t="shared" si="56"/>
        <v>-1.9334071486428472E-2</v>
      </c>
      <c r="N415">
        <f t="shared" si="57"/>
        <v>5.2636826704682317E-3</v>
      </c>
      <c r="O415">
        <f t="shared" si="58"/>
        <v>3</v>
      </c>
      <c r="P415">
        <f t="shared" ca="1" si="63"/>
        <v>0.20121696516563803</v>
      </c>
      <c r="Q415" t="str">
        <f t="shared" ca="1" si="59"/>
        <v>buy</v>
      </c>
      <c r="R415" s="1">
        <f t="shared" ca="1" si="60"/>
        <v>369.27511084851574</v>
      </c>
      <c r="S415" s="2">
        <f t="shared" ca="1" si="61"/>
        <v>0</v>
      </c>
    </row>
    <row r="416" spans="1:19" x14ac:dyDescent="0.25">
      <c r="A416">
        <v>414</v>
      </c>
      <c r="B416" t="s">
        <v>425</v>
      </c>
      <c r="C416">
        <v>0.29069</v>
      </c>
      <c r="D416">
        <f t="shared" ca="1" si="62"/>
        <v>0.13337399999999999</v>
      </c>
      <c r="E416">
        <v>0.13975000000000001</v>
      </c>
      <c r="F416">
        <v>0.13114400000000001</v>
      </c>
      <c r="G416">
        <v>0</v>
      </c>
      <c r="H416" t="s">
        <v>10</v>
      </c>
      <c r="I416" t="b">
        <v>0</v>
      </c>
      <c r="J416" t="s">
        <v>11</v>
      </c>
      <c r="K416">
        <f t="shared" si="54"/>
        <v>1.3499987878410105E-2</v>
      </c>
      <c r="L416">
        <f t="shared" si="55"/>
        <v>4.6419328805700592E-2</v>
      </c>
      <c r="M416">
        <f t="shared" si="56"/>
        <v>7.743758672240364E-2</v>
      </c>
      <c r="N416">
        <f t="shared" si="57"/>
        <v>9.6771658208832115E-2</v>
      </c>
      <c r="O416">
        <f t="shared" si="58"/>
        <v>81</v>
      </c>
      <c r="P416">
        <f t="shared" ca="1" si="63"/>
        <v>0.78677126315540413</v>
      </c>
      <c r="Q416" t="str">
        <f t="shared" ca="1" si="59"/>
        <v>sell</v>
      </c>
      <c r="R416" s="1">
        <f t="shared" ca="1" si="60"/>
        <v>0</v>
      </c>
      <c r="S416" s="2">
        <f t="shared" ca="1" si="61"/>
        <v>107.34458197255505</v>
      </c>
    </row>
    <row r="417" spans="1:19" x14ac:dyDescent="0.25">
      <c r="A417">
        <v>415</v>
      </c>
      <c r="B417" t="s">
        <v>426</v>
      </c>
      <c r="C417">
        <v>0.29400100000000001</v>
      </c>
      <c r="D417">
        <f t="shared" ca="1" si="62"/>
        <v>0.13750499999999999</v>
      </c>
      <c r="E417">
        <v>0.14042399999999999</v>
      </c>
      <c r="F417">
        <v>0.132323</v>
      </c>
      <c r="G417">
        <v>0</v>
      </c>
      <c r="H417" t="s">
        <v>10</v>
      </c>
      <c r="I417" t="b">
        <v>0</v>
      </c>
      <c r="J417" t="s">
        <v>11</v>
      </c>
      <c r="K417">
        <f t="shared" si="54"/>
        <v>1.1325640380987592E-2</v>
      </c>
      <c r="L417">
        <f t="shared" si="55"/>
        <v>-2.174347497422513E-3</v>
      </c>
      <c r="M417">
        <f t="shared" si="56"/>
        <v>-4.8593676303123105E-2</v>
      </c>
      <c r="N417">
        <f t="shared" si="57"/>
        <v>-0.12603126302552675</v>
      </c>
      <c r="O417">
        <f t="shared" si="58"/>
        <v>55</v>
      </c>
      <c r="P417">
        <f t="shared" ca="1" si="63"/>
        <v>0.96279678153730464</v>
      </c>
      <c r="Q417" t="str">
        <f t="shared" ca="1" si="59"/>
        <v>sell</v>
      </c>
      <c r="R417" s="1">
        <f t="shared" ca="1" si="60"/>
        <v>0</v>
      </c>
      <c r="S417" s="2">
        <f t="shared" ca="1" si="61"/>
        <v>107.34458197255505</v>
      </c>
    </row>
    <row r="418" spans="1:19" x14ac:dyDescent="0.25">
      <c r="A418">
        <v>416</v>
      </c>
      <c r="B418" t="s">
        <v>427</v>
      </c>
      <c r="C418">
        <v>0.29344199999999998</v>
      </c>
      <c r="D418">
        <f t="shared" ca="1" si="62"/>
        <v>0.137487</v>
      </c>
      <c r="E418">
        <v>0.13935800000000001</v>
      </c>
      <c r="F418">
        <v>0.13080600000000001</v>
      </c>
      <c r="G418">
        <v>0</v>
      </c>
      <c r="H418" t="s">
        <v>10</v>
      </c>
      <c r="I418" t="b">
        <v>0</v>
      </c>
      <c r="J418" t="s">
        <v>11</v>
      </c>
      <c r="K418">
        <f t="shared" si="54"/>
        <v>-1.9031633707441633E-3</v>
      </c>
      <c r="L418">
        <f t="shared" si="55"/>
        <v>-1.3228803751731756E-2</v>
      </c>
      <c r="M418">
        <f t="shared" si="56"/>
        <v>-1.1054456254309243E-2</v>
      </c>
      <c r="N418">
        <f t="shared" si="57"/>
        <v>3.7539220048813861E-2</v>
      </c>
      <c r="O418">
        <f t="shared" si="58"/>
        <v>3</v>
      </c>
      <c r="P418">
        <f t="shared" ca="1" si="63"/>
        <v>0.83309463792477623</v>
      </c>
      <c r="Q418" t="str">
        <f t="shared" ca="1" si="59"/>
        <v>hold</v>
      </c>
      <c r="R418" s="1">
        <f t="shared" ca="1" si="60"/>
        <v>0</v>
      </c>
      <c r="S418" s="2">
        <f t="shared" ca="1" si="61"/>
        <v>107.34458197255505</v>
      </c>
    </row>
    <row r="419" spans="1:19" x14ac:dyDescent="0.25">
      <c r="A419">
        <v>417</v>
      </c>
      <c r="B419" t="s">
        <v>428</v>
      </c>
      <c r="C419">
        <v>0.30096000000000001</v>
      </c>
      <c r="D419">
        <f t="shared" ca="1" si="62"/>
        <v>0.13320799999999999</v>
      </c>
      <c r="E419">
        <v>0.135654</v>
      </c>
      <c r="F419">
        <v>0.12345</v>
      </c>
      <c r="G419">
        <v>0</v>
      </c>
      <c r="H419" t="s">
        <v>10</v>
      </c>
      <c r="I419" t="b">
        <v>0</v>
      </c>
      <c r="J419" t="s">
        <v>11</v>
      </c>
      <c r="K419">
        <f t="shared" si="54"/>
        <v>2.5296011790000791E-2</v>
      </c>
      <c r="L419">
        <f t="shared" si="55"/>
        <v>2.7199175160744955E-2</v>
      </c>
      <c r="M419">
        <f t="shared" si="56"/>
        <v>4.0427978912476709E-2</v>
      </c>
      <c r="N419">
        <f t="shared" si="57"/>
        <v>5.1482435166785953E-2</v>
      </c>
      <c r="O419">
        <f t="shared" si="58"/>
        <v>81</v>
      </c>
      <c r="P419">
        <f t="shared" ca="1" si="63"/>
        <v>0.57630985425935188</v>
      </c>
      <c r="Q419" t="str">
        <f t="shared" ca="1" si="59"/>
        <v>sell</v>
      </c>
      <c r="R419" s="1">
        <f t="shared" ca="1" si="60"/>
        <v>0</v>
      </c>
      <c r="S419" s="2">
        <f t="shared" ca="1" si="61"/>
        <v>107.34458197255505</v>
      </c>
    </row>
    <row r="420" spans="1:19" x14ac:dyDescent="0.25">
      <c r="A420">
        <v>418</v>
      </c>
      <c r="B420" t="s">
        <v>429</v>
      </c>
      <c r="C420">
        <v>0.306089</v>
      </c>
      <c r="D420">
        <f t="shared" ca="1" si="62"/>
        <v>0.12965099999999999</v>
      </c>
      <c r="E420">
        <v>0.131998</v>
      </c>
      <c r="F420">
        <v>0.12271</v>
      </c>
      <c r="G420">
        <v>0</v>
      </c>
      <c r="H420" t="s">
        <v>10</v>
      </c>
      <c r="I420" t="b">
        <v>0</v>
      </c>
      <c r="J420" t="s">
        <v>11</v>
      </c>
      <c r="K420">
        <f t="shared" si="54"/>
        <v>1.6898141665664536E-2</v>
      </c>
      <c r="L420">
        <f t="shared" si="55"/>
        <v>-8.3978701243362548E-3</v>
      </c>
      <c r="M420">
        <f t="shared" si="56"/>
        <v>-3.5597045285081209E-2</v>
      </c>
      <c r="N420">
        <f t="shared" si="57"/>
        <v>-7.6025024197557911E-2</v>
      </c>
      <c r="O420">
        <f t="shared" si="58"/>
        <v>55</v>
      </c>
      <c r="P420">
        <f t="shared" ca="1" si="63"/>
        <v>0.22042864096290349</v>
      </c>
      <c r="Q420" t="str">
        <f t="shared" ca="1" si="59"/>
        <v>hold</v>
      </c>
      <c r="R420" s="1">
        <f t="shared" ca="1" si="60"/>
        <v>0</v>
      </c>
      <c r="S420" s="2">
        <f t="shared" ca="1" si="61"/>
        <v>107.34458197255505</v>
      </c>
    </row>
    <row r="421" spans="1:19" x14ac:dyDescent="0.25">
      <c r="A421">
        <v>419</v>
      </c>
      <c r="B421" t="s">
        <v>430</v>
      </c>
      <c r="C421">
        <v>0.31018299999999999</v>
      </c>
      <c r="D421">
        <f t="shared" ca="1" si="62"/>
        <v>0.124031</v>
      </c>
      <c r="E421">
        <v>0.12892799999999999</v>
      </c>
      <c r="F421">
        <v>0.118961</v>
      </c>
      <c r="G421">
        <v>0</v>
      </c>
      <c r="H421" t="s">
        <v>10</v>
      </c>
      <c r="I421" t="b">
        <v>0</v>
      </c>
      <c r="J421" t="s">
        <v>11</v>
      </c>
      <c r="K421">
        <f t="shared" si="54"/>
        <v>1.3286341096139324E-2</v>
      </c>
      <c r="L421">
        <f t="shared" si="55"/>
        <v>-3.6118005695252118E-3</v>
      </c>
      <c r="M421">
        <f t="shared" si="56"/>
        <v>4.786069554811043E-3</v>
      </c>
      <c r="N421">
        <f t="shared" si="57"/>
        <v>4.0383114839892251E-2</v>
      </c>
      <c r="O421">
        <f t="shared" si="58"/>
        <v>63</v>
      </c>
      <c r="P421">
        <f t="shared" ca="1" si="63"/>
        <v>0.30596466429451241</v>
      </c>
      <c r="Q421" t="str">
        <f t="shared" ca="1" si="59"/>
        <v>hold</v>
      </c>
      <c r="R421" s="1">
        <f t="shared" ca="1" si="60"/>
        <v>0</v>
      </c>
      <c r="S421" s="2">
        <f t="shared" ca="1" si="61"/>
        <v>107.34458197255505</v>
      </c>
    </row>
    <row r="422" spans="1:19" x14ac:dyDescent="0.25">
      <c r="A422">
        <v>420</v>
      </c>
      <c r="B422" t="s">
        <v>431</v>
      </c>
      <c r="C422">
        <v>0.31384400000000001</v>
      </c>
      <c r="D422">
        <f t="shared" ca="1" si="62"/>
        <v>0.12673000000000001</v>
      </c>
      <c r="E422">
        <v>0.128085</v>
      </c>
      <c r="F422">
        <v>0.11765</v>
      </c>
      <c r="G422">
        <v>0</v>
      </c>
      <c r="H422" t="s">
        <v>10</v>
      </c>
      <c r="I422" t="b">
        <v>0</v>
      </c>
      <c r="J422" t="s">
        <v>11</v>
      </c>
      <c r="K422">
        <f t="shared" si="54"/>
        <v>1.1733466660897767E-2</v>
      </c>
      <c r="L422">
        <f t="shared" si="55"/>
        <v>-1.5528744352415573E-3</v>
      </c>
      <c r="M422">
        <f t="shared" si="56"/>
        <v>2.0589261342836545E-3</v>
      </c>
      <c r="N422">
        <f t="shared" si="57"/>
        <v>-2.7271434205273885E-3</v>
      </c>
      <c r="O422">
        <f t="shared" si="58"/>
        <v>61</v>
      </c>
      <c r="P422">
        <f t="shared" ca="1" si="63"/>
        <v>0.94338190341521655</v>
      </c>
      <c r="Q422" t="str">
        <f t="shared" ca="1" si="59"/>
        <v>sell</v>
      </c>
      <c r="R422" s="1">
        <f t="shared" ca="1" si="60"/>
        <v>0</v>
      </c>
      <c r="S422" s="2">
        <f t="shared" ca="1" si="61"/>
        <v>107.34458197255505</v>
      </c>
    </row>
    <row r="423" spans="1:19" x14ac:dyDescent="0.25">
      <c r="A423">
        <v>421</v>
      </c>
      <c r="B423" t="s">
        <v>432</v>
      </c>
      <c r="C423">
        <v>0.31094300000000002</v>
      </c>
      <c r="D423">
        <f t="shared" ca="1" si="62"/>
        <v>0.12187199999999999</v>
      </c>
      <c r="E423">
        <v>0.12759699999999999</v>
      </c>
      <c r="F423">
        <v>0.119479</v>
      </c>
      <c r="G423">
        <v>0</v>
      </c>
      <c r="H423" t="s">
        <v>10</v>
      </c>
      <c r="I423" t="b">
        <v>0</v>
      </c>
      <c r="J423" t="s">
        <v>11</v>
      </c>
      <c r="K423">
        <f t="shared" si="54"/>
        <v>-9.286364793121454E-3</v>
      </c>
      <c r="L423">
        <f t="shared" si="55"/>
        <v>-2.1019831454019221E-2</v>
      </c>
      <c r="M423">
        <f t="shared" si="56"/>
        <v>-1.9466957018777663E-2</v>
      </c>
      <c r="N423">
        <f t="shared" si="57"/>
        <v>-2.1525883153061316E-2</v>
      </c>
      <c r="O423">
        <f t="shared" si="58"/>
        <v>1</v>
      </c>
      <c r="P423">
        <f t="shared" ca="1" si="63"/>
        <v>0.91729816572238354</v>
      </c>
      <c r="Q423" t="str">
        <f t="shared" ca="1" si="59"/>
        <v>hold</v>
      </c>
      <c r="R423" s="1">
        <f t="shared" ca="1" si="60"/>
        <v>0</v>
      </c>
      <c r="S423" s="2">
        <f t="shared" ca="1" si="61"/>
        <v>107.34458197255505</v>
      </c>
    </row>
    <row r="424" spans="1:19" x14ac:dyDescent="0.25">
      <c r="A424">
        <v>422</v>
      </c>
      <c r="B424" t="s">
        <v>433</v>
      </c>
      <c r="C424">
        <v>0.30500100000000002</v>
      </c>
      <c r="D424">
        <f t="shared" ca="1" si="62"/>
        <v>0.12715599999999999</v>
      </c>
      <c r="E424">
        <v>0.134154</v>
      </c>
      <c r="F424">
        <v>0.12416199999999999</v>
      </c>
      <c r="G424">
        <v>0</v>
      </c>
      <c r="H424" t="s">
        <v>10</v>
      </c>
      <c r="I424" t="b">
        <v>0</v>
      </c>
      <c r="J424" t="s">
        <v>11</v>
      </c>
      <c r="K424">
        <f t="shared" si="54"/>
        <v>-1.9293961788734049E-2</v>
      </c>
      <c r="L424">
        <f t="shared" si="55"/>
        <v>-1.0007596995612595E-2</v>
      </c>
      <c r="M424">
        <f t="shared" si="56"/>
        <v>1.1012234458406626E-2</v>
      </c>
      <c r="N424">
        <f t="shared" si="57"/>
        <v>3.0479191477184288E-2</v>
      </c>
      <c r="O424">
        <f t="shared" si="58"/>
        <v>9</v>
      </c>
      <c r="P424">
        <f t="shared" ca="1" si="63"/>
        <v>0.85970508960669545</v>
      </c>
      <c r="Q424" t="str">
        <f t="shared" ca="1" si="59"/>
        <v>hold</v>
      </c>
      <c r="R424" s="1">
        <f t="shared" ca="1" si="60"/>
        <v>0</v>
      </c>
      <c r="S424" s="2">
        <f t="shared" ca="1" si="61"/>
        <v>107.34458197255505</v>
      </c>
    </row>
    <row r="425" spans="1:19" x14ac:dyDescent="0.25">
      <c r="A425">
        <v>423</v>
      </c>
      <c r="B425" t="s">
        <v>434</v>
      </c>
      <c r="C425">
        <v>0.30520000000000003</v>
      </c>
      <c r="D425">
        <f t="shared" ca="1" si="62"/>
        <v>0.12987699999999999</v>
      </c>
      <c r="E425">
        <v>0.13328899999999999</v>
      </c>
      <c r="F425">
        <v>0.119671</v>
      </c>
      <c r="G425">
        <v>0</v>
      </c>
      <c r="H425" t="s">
        <v>10</v>
      </c>
      <c r="I425" t="b">
        <v>0</v>
      </c>
      <c r="J425" t="s">
        <v>11</v>
      </c>
      <c r="K425">
        <f t="shared" si="54"/>
        <v>6.5224409661735958E-4</v>
      </c>
      <c r="L425">
        <f t="shared" si="55"/>
        <v>1.9946205885351408E-2</v>
      </c>
      <c r="M425">
        <f t="shared" si="56"/>
        <v>2.9953802880964005E-2</v>
      </c>
      <c r="N425">
        <f t="shared" si="57"/>
        <v>1.8941568422557377E-2</v>
      </c>
      <c r="O425">
        <f t="shared" si="58"/>
        <v>81</v>
      </c>
      <c r="P425">
        <f t="shared" ca="1" si="63"/>
        <v>0.79284056495056576</v>
      </c>
      <c r="Q425" t="str">
        <f t="shared" ca="1" si="59"/>
        <v>sell</v>
      </c>
      <c r="R425" s="1">
        <f t="shared" ca="1" si="60"/>
        <v>0</v>
      </c>
      <c r="S425" s="2">
        <f t="shared" ca="1" si="61"/>
        <v>107.34458197255505</v>
      </c>
    </row>
    <row r="426" spans="1:19" x14ac:dyDescent="0.25">
      <c r="A426">
        <v>424</v>
      </c>
      <c r="B426" t="s">
        <v>435</v>
      </c>
      <c r="C426">
        <v>0.30904500000000001</v>
      </c>
      <c r="D426">
        <f t="shared" ca="1" si="62"/>
        <v>0.12809599999999999</v>
      </c>
      <c r="E426">
        <v>0.136021</v>
      </c>
      <c r="F426">
        <v>0.12571599999999999</v>
      </c>
      <c r="G426">
        <v>0</v>
      </c>
      <c r="H426" t="s">
        <v>10</v>
      </c>
      <c r="I426" t="b">
        <v>0</v>
      </c>
      <c r="J426" t="s">
        <v>11</v>
      </c>
      <c r="K426">
        <f t="shared" si="54"/>
        <v>1.2519434427630627E-2</v>
      </c>
      <c r="L426">
        <f t="shared" si="55"/>
        <v>1.1867190331013267E-2</v>
      </c>
      <c r="M426">
        <f t="shared" si="56"/>
        <v>-8.0790155543381415E-3</v>
      </c>
      <c r="N426">
        <f t="shared" si="57"/>
        <v>-3.8032818435302145E-2</v>
      </c>
      <c r="O426">
        <f t="shared" si="58"/>
        <v>73</v>
      </c>
      <c r="P426">
        <f t="shared" ca="1" si="63"/>
        <v>0.9974446049118596</v>
      </c>
      <c r="Q426" t="str">
        <f t="shared" ca="1" si="59"/>
        <v>sell</v>
      </c>
      <c r="R426" s="1">
        <f t="shared" ca="1" si="60"/>
        <v>0</v>
      </c>
      <c r="S426" s="2">
        <f t="shared" ca="1" si="61"/>
        <v>107.34458197255505</v>
      </c>
    </row>
    <row r="427" spans="1:19" x14ac:dyDescent="0.25">
      <c r="A427">
        <v>425</v>
      </c>
      <c r="B427" t="s">
        <v>436</v>
      </c>
      <c r="C427">
        <v>0.30801699999999999</v>
      </c>
      <c r="D427">
        <f t="shared" ca="1" si="62"/>
        <v>0.13176299999999999</v>
      </c>
      <c r="E427">
        <v>0.13304199999999999</v>
      </c>
      <c r="F427">
        <v>0.126363</v>
      </c>
      <c r="G427">
        <v>0</v>
      </c>
      <c r="H427" t="s">
        <v>10</v>
      </c>
      <c r="I427" t="b">
        <v>0</v>
      </c>
      <c r="J427" t="s">
        <v>11</v>
      </c>
      <c r="K427">
        <f t="shared" si="54"/>
        <v>-3.3319180244449631E-3</v>
      </c>
      <c r="L427">
        <f t="shared" si="55"/>
        <v>-1.5851352452075591E-2</v>
      </c>
      <c r="M427">
        <f t="shared" si="56"/>
        <v>-2.7718542783088856E-2</v>
      </c>
      <c r="N427">
        <f t="shared" si="57"/>
        <v>-1.9639527228750717E-2</v>
      </c>
      <c r="O427">
        <f t="shared" si="58"/>
        <v>1</v>
      </c>
      <c r="P427">
        <f t="shared" ca="1" si="63"/>
        <v>0.5650221314790782</v>
      </c>
      <c r="Q427" t="str">
        <f t="shared" ca="1" si="59"/>
        <v>hold</v>
      </c>
      <c r="R427" s="1">
        <f t="shared" ca="1" si="60"/>
        <v>0</v>
      </c>
      <c r="S427" s="2">
        <f t="shared" ca="1" si="61"/>
        <v>107.34458197255505</v>
      </c>
    </row>
    <row r="428" spans="1:19" x14ac:dyDescent="0.25">
      <c r="A428">
        <v>426</v>
      </c>
      <c r="B428" t="s">
        <v>437</v>
      </c>
      <c r="C428">
        <v>0.304919</v>
      </c>
      <c r="D428">
        <f t="shared" ca="1" si="62"/>
        <v>0.129493</v>
      </c>
      <c r="E428">
        <v>0.131635</v>
      </c>
      <c r="F428">
        <v>0.124754</v>
      </c>
      <c r="G428">
        <v>0</v>
      </c>
      <c r="H428" t="s">
        <v>10</v>
      </c>
      <c r="I428" t="b">
        <v>0</v>
      </c>
      <c r="J428" t="s">
        <v>11</v>
      </c>
      <c r="K428">
        <f t="shared" si="54"/>
        <v>-1.0108722607254232E-2</v>
      </c>
      <c r="L428">
        <f t="shared" si="55"/>
        <v>-6.7768045828092687E-3</v>
      </c>
      <c r="M428">
        <f t="shared" si="56"/>
        <v>9.0745478692663226E-3</v>
      </c>
      <c r="N428">
        <f t="shared" si="57"/>
        <v>3.6793090652355177E-2</v>
      </c>
      <c r="O428">
        <f t="shared" si="58"/>
        <v>9</v>
      </c>
      <c r="P428">
        <f t="shared" ca="1" si="63"/>
        <v>0.70024677330363694</v>
      </c>
      <c r="Q428" t="str">
        <f t="shared" ca="1" si="59"/>
        <v>hold</v>
      </c>
      <c r="R428" s="1">
        <f t="shared" ca="1" si="60"/>
        <v>0</v>
      </c>
      <c r="S428" s="2">
        <f t="shared" ca="1" si="61"/>
        <v>107.34458197255505</v>
      </c>
    </row>
    <row r="429" spans="1:19" x14ac:dyDescent="0.25">
      <c r="A429">
        <v>427</v>
      </c>
      <c r="B429" t="s">
        <v>438</v>
      </c>
      <c r="C429">
        <v>0.315467</v>
      </c>
      <c r="D429">
        <f t="shared" ca="1" si="62"/>
        <v>0.130744</v>
      </c>
      <c r="E429">
        <v>0.13349800000000001</v>
      </c>
      <c r="F429">
        <v>0.12820599999999999</v>
      </c>
      <c r="G429">
        <v>0</v>
      </c>
      <c r="H429" t="s">
        <v>10</v>
      </c>
      <c r="I429" t="b">
        <v>0</v>
      </c>
      <c r="J429" t="s">
        <v>11</v>
      </c>
      <c r="K429">
        <f t="shared" si="54"/>
        <v>3.4004635823503437E-2</v>
      </c>
      <c r="L429">
        <f t="shared" si="55"/>
        <v>4.4113358430757671E-2</v>
      </c>
      <c r="M429">
        <f t="shared" si="56"/>
        <v>5.0890163013566941E-2</v>
      </c>
      <c r="N429">
        <f t="shared" si="57"/>
        <v>4.181561514430062E-2</v>
      </c>
      <c r="O429">
        <f t="shared" si="58"/>
        <v>81</v>
      </c>
      <c r="P429">
        <f t="shared" ca="1" si="63"/>
        <v>8.7725032616946308E-2</v>
      </c>
      <c r="Q429" t="str">
        <f t="shared" ca="1" si="59"/>
        <v>hold</v>
      </c>
      <c r="R429" s="1">
        <f t="shared" ca="1" si="60"/>
        <v>0</v>
      </c>
      <c r="S429" s="2">
        <f t="shared" ca="1" si="61"/>
        <v>107.34458197255505</v>
      </c>
    </row>
    <row r="430" spans="1:19" x14ac:dyDescent="0.25">
      <c r="A430">
        <v>428</v>
      </c>
      <c r="B430" t="s">
        <v>439</v>
      </c>
      <c r="C430">
        <v>0.30868800000000002</v>
      </c>
      <c r="D430">
        <f t="shared" ca="1" si="62"/>
        <v>0.13251599999999999</v>
      </c>
      <c r="E430">
        <v>0.135157</v>
      </c>
      <c r="F430">
        <v>0.12873399999999999</v>
      </c>
      <c r="G430">
        <v>0</v>
      </c>
      <c r="H430" t="s">
        <v>10</v>
      </c>
      <c r="I430" t="b">
        <v>0</v>
      </c>
      <c r="J430" t="s">
        <v>11</v>
      </c>
      <c r="K430">
        <f t="shared" si="54"/>
        <v>-2.172216837163839E-2</v>
      </c>
      <c r="L430">
        <f t="shared" si="55"/>
        <v>-5.5726804195141824E-2</v>
      </c>
      <c r="M430">
        <f t="shared" si="56"/>
        <v>-9.9840162625899495E-2</v>
      </c>
      <c r="N430">
        <f t="shared" si="57"/>
        <v>-0.15073032563946642</v>
      </c>
      <c r="O430">
        <f t="shared" si="58"/>
        <v>1</v>
      </c>
      <c r="P430">
        <f t="shared" ca="1" si="63"/>
        <v>0.42383429491053282</v>
      </c>
      <c r="Q430" t="str">
        <f t="shared" ca="1" si="59"/>
        <v>buy</v>
      </c>
      <c r="R430" s="1">
        <f t="shared" ca="1" si="60"/>
        <v>347.74458991782979</v>
      </c>
      <c r="S430" s="2">
        <f t="shared" ca="1" si="61"/>
        <v>0</v>
      </c>
    </row>
    <row r="431" spans="1:19" x14ac:dyDescent="0.25">
      <c r="A431">
        <v>429</v>
      </c>
      <c r="B431" t="s">
        <v>440</v>
      </c>
      <c r="C431">
        <v>0.30304599999999998</v>
      </c>
      <c r="D431">
        <f t="shared" ca="1" si="62"/>
        <v>0.13398399999999999</v>
      </c>
      <c r="E431">
        <v>0.13616900000000001</v>
      </c>
      <c r="F431">
        <v>0.12965599999999999</v>
      </c>
      <c r="G431">
        <v>0</v>
      </c>
      <c r="H431" t="s">
        <v>10</v>
      </c>
      <c r="I431" t="b">
        <v>0</v>
      </c>
      <c r="J431" t="s">
        <v>11</v>
      </c>
      <c r="K431">
        <f t="shared" si="54"/>
        <v>-1.8445925843585727E-2</v>
      </c>
      <c r="L431">
        <f t="shared" si="55"/>
        <v>3.2762425280526628E-3</v>
      </c>
      <c r="M431">
        <f t="shared" si="56"/>
        <v>5.9003046723194487E-2</v>
      </c>
      <c r="N431">
        <f t="shared" si="57"/>
        <v>0.15884320934909399</v>
      </c>
      <c r="O431">
        <f t="shared" si="58"/>
        <v>27</v>
      </c>
      <c r="P431">
        <f t="shared" ca="1" si="63"/>
        <v>0.73676119046314636</v>
      </c>
      <c r="Q431" t="str">
        <f t="shared" ca="1" si="59"/>
        <v>hold</v>
      </c>
      <c r="R431" s="1">
        <f t="shared" ca="1" si="60"/>
        <v>347.74458991782979</v>
      </c>
      <c r="S431" s="2">
        <f t="shared" ca="1" si="61"/>
        <v>0</v>
      </c>
    </row>
    <row r="432" spans="1:19" x14ac:dyDescent="0.25">
      <c r="A432">
        <v>430</v>
      </c>
      <c r="B432" t="s">
        <v>441</v>
      </c>
      <c r="C432">
        <v>0.303817</v>
      </c>
      <c r="D432">
        <f t="shared" ca="1" si="62"/>
        <v>0.13405</v>
      </c>
      <c r="E432">
        <v>0.13660900000000001</v>
      </c>
      <c r="F432">
        <v>0.13044800000000001</v>
      </c>
      <c r="G432">
        <v>0</v>
      </c>
      <c r="H432" t="s">
        <v>10</v>
      </c>
      <c r="I432" t="b">
        <v>0</v>
      </c>
      <c r="J432" t="s">
        <v>11</v>
      </c>
      <c r="K432">
        <f t="shared" si="54"/>
        <v>2.5409359278783573E-3</v>
      </c>
      <c r="L432">
        <f t="shared" si="55"/>
        <v>2.0986861771464086E-2</v>
      </c>
      <c r="M432">
        <f t="shared" si="56"/>
        <v>1.7710619243411423E-2</v>
      </c>
      <c r="N432">
        <f t="shared" si="57"/>
        <v>-4.1292427479783067E-2</v>
      </c>
      <c r="O432">
        <f t="shared" si="58"/>
        <v>79</v>
      </c>
      <c r="P432">
        <f t="shared" ca="1" si="63"/>
        <v>0.6711552262334417</v>
      </c>
      <c r="Q432" t="str">
        <f t="shared" ca="1" si="59"/>
        <v>sell</v>
      </c>
      <c r="R432" s="1">
        <f t="shared" ca="1" si="60"/>
        <v>0</v>
      </c>
      <c r="S432" s="2">
        <f t="shared" ca="1" si="61"/>
        <v>105.6507180750653</v>
      </c>
    </row>
    <row r="433" spans="1:19" x14ac:dyDescent="0.25">
      <c r="A433">
        <v>431</v>
      </c>
      <c r="B433" t="s">
        <v>442</v>
      </c>
      <c r="C433">
        <v>0.30089100000000002</v>
      </c>
      <c r="D433">
        <f t="shared" ca="1" si="62"/>
        <v>0.13264500000000001</v>
      </c>
      <c r="E433">
        <v>0.13447600000000001</v>
      </c>
      <c r="F433">
        <v>0.128883</v>
      </c>
      <c r="G433">
        <v>0</v>
      </c>
      <c r="H433" t="s">
        <v>10</v>
      </c>
      <c r="I433" t="b">
        <v>0</v>
      </c>
      <c r="J433" t="s">
        <v>11</v>
      </c>
      <c r="K433">
        <f t="shared" si="54"/>
        <v>-9.6773980168940524E-3</v>
      </c>
      <c r="L433">
        <f t="shared" si="55"/>
        <v>-1.2218333944772409E-2</v>
      </c>
      <c r="M433">
        <f t="shared" si="56"/>
        <v>-3.3205195716236494E-2</v>
      </c>
      <c r="N433">
        <f t="shared" si="57"/>
        <v>-5.091581495964792E-2</v>
      </c>
      <c r="O433">
        <f t="shared" si="58"/>
        <v>1</v>
      </c>
      <c r="P433">
        <f t="shared" ca="1" si="63"/>
        <v>0.84995948537560839</v>
      </c>
      <c r="Q433" t="str">
        <f t="shared" ca="1" si="59"/>
        <v>hold</v>
      </c>
      <c r="R433" s="1">
        <f t="shared" ca="1" si="60"/>
        <v>0</v>
      </c>
      <c r="S433" s="2">
        <f t="shared" ca="1" si="61"/>
        <v>105.6507180750653</v>
      </c>
    </row>
    <row r="434" spans="1:19" x14ac:dyDescent="0.25">
      <c r="A434">
        <v>432</v>
      </c>
      <c r="B434" t="s">
        <v>443</v>
      </c>
      <c r="C434">
        <v>0.30113800000000002</v>
      </c>
      <c r="D434">
        <f t="shared" ca="1" si="62"/>
        <v>0.13180900000000001</v>
      </c>
      <c r="E434">
        <v>0.134077</v>
      </c>
      <c r="F434">
        <v>0.12893299999999999</v>
      </c>
      <c r="G434">
        <v>0</v>
      </c>
      <c r="H434" t="s">
        <v>10</v>
      </c>
      <c r="I434" t="b">
        <v>0</v>
      </c>
      <c r="J434" t="s">
        <v>11</v>
      </c>
      <c r="K434">
        <f t="shared" ref="K434:K497" si="64">2*(C434-C433)/(C433+C434)</f>
        <v>8.2055847807995029E-4</v>
      </c>
      <c r="L434">
        <f t="shared" ref="L434:L497" si="65">K434-K433</f>
        <v>1.0497956494974002E-2</v>
      </c>
      <c r="M434">
        <f t="shared" ref="M434:M497" si="66">L434-L433</f>
        <v>2.2716290439746413E-2</v>
      </c>
      <c r="N434">
        <f t="shared" ref="N434:N497" si="67">M434-M433</f>
        <v>5.5921486155982907E-2</v>
      </c>
      <c r="O434">
        <f t="shared" ref="O434:O497" si="68">27*IF(K434&lt;-0.0001,0,IF(AND(K434&gt;=-0.0001,K434&lt;0.0001),1,2))+9*IF(L434&lt;-0.0001,0,IF(AND(L434&gt;=-0.0001,L434&lt;0.0001),1,2))+3*IF(M434&lt;-0.0001,0,IF(AND(M434&gt;=-0.0001,M434&lt;0.0001),1,2))+IF(N434&lt;-0.0001,0,IF(AND(N434&gt;=-0.0001,N434&lt;0.0001),1,2))+1</f>
        <v>81</v>
      </c>
      <c r="P434">
        <f t="shared" ca="1" si="63"/>
        <v>0.89049605991894543</v>
      </c>
      <c r="Q434" t="str">
        <f t="shared" ref="Q434:Q497" ca="1" si="69">IF(P434&lt;VLOOKUP(O434,$U$2:$X$82,2),"buy",IF(P434&lt;VLOOKUP(O434,$U$2:$X$82,2)+VLOOKUP(O434,$U$2:$X$82,3),"hold","sell"))</f>
        <v>sell</v>
      </c>
      <c r="R434" s="1">
        <f t="shared" ref="R434:R497" ca="1" si="70">IF(AND(Q434="buy",S433&lt;&gt;0),S433/$C434,IF(Q434="sell",0,R433))</f>
        <v>0</v>
      </c>
      <c r="S434" s="2">
        <f t="shared" ref="S434:S497" ca="1" si="71">IF(AND(Q434="sell",R433&lt;&gt;0),R433*$C434,IF(Q434="buy",0,S433))</f>
        <v>105.6507180750653</v>
      </c>
    </row>
    <row r="435" spans="1:19" x14ac:dyDescent="0.25">
      <c r="A435">
        <v>433</v>
      </c>
      <c r="B435" t="s">
        <v>444</v>
      </c>
      <c r="C435">
        <v>0.30451299999999998</v>
      </c>
      <c r="D435">
        <f t="shared" ca="1" si="62"/>
        <v>0.130519</v>
      </c>
      <c r="E435">
        <v>0.13380900000000001</v>
      </c>
      <c r="F435">
        <v>0.12878400000000001</v>
      </c>
      <c r="G435">
        <v>0</v>
      </c>
      <c r="H435" t="s">
        <v>10</v>
      </c>
      <c r="I435" t="b">
        <v>0</v>
      </c>
      <c r="J435" t="s">
        <v>11</v>
      </c>
      <c r="K435">
        <f t="shared" si="64"/>
        <v>1.1145032370127225E-2</v>
      </c>
      <c r="L435">
        <f t="shared" si="65"/>
        <v>1.0324473892047275E-2</v>
      </c>
      <c r="M435">
        <f t="shared" si="66"/>
        <v>-1.7348260292672675E-4</v>
      </c>
      <c r="N435">
        <f t="shared" si="67"/>
        <v>-2.2889773042673138E-2</v>
      </c>
      <c r="O435">
        <f t="shared" si="68"/>
        <v>73</v>
      </c>
      <c r="P435">
        <f t="shared" ca="1" si="63"/>
        <v>4.2585249502622546E-2</v>
      </c>
      <c r="Q435" t="str">
        <f t="shared" ca="1" si="69"/>
        <v>hold</v>
      </c>
      <c r="R435" s="1">
        <f t="shared" ca="1" si="70"/>
        <v>0</v>
      </c>
      <c r="S435" s="2">
        <f t="shared" ca="1" si="71"/>
        <v>105.6507180750653</v>
      </c>
    </row>
    <row r="436" spans="1:19" x14ac:dyDescent="0.25">
      <c r="A436">
        <v>434</v>
      </c>
      <c r="B436" t="s">
        <v>445</v>
      </c>
      <c r="C436">
        <v>0.30854900000000002</v>
      </c>
      <c r="D436">
        <f t="shared" ca="1" si="62"/>
        <v>0.13131799999999999</v>
      </c>
      <c r="E436">
        <v>0.13500200000000001</v>
      </c>
      <c r="F436">
        <v>0.130133</v>
      </c>
      <c r="G436">
        <v>0</v>
      </c>
      <c r="H436" t="s">
        <v>10</v>
      </c>
      <c r="I436" t="b">
        <v>0</v>
      </c>
      <c r="J436" t="s">
        <v>11</v>
      </c>
      <c r="K436">
        <f t="shared" si="64"/>
        <v>1.316669439632546E-2</v>
      </c>
      <c r="L436">
        <f t="shared" si="65"/>
        <v>2.021662026198235E-3</v>
      </c>
      <c r="M436">
        <f t="shared" si="66"/>
        <v>-8.3028118658490403E-3</v>
      </c>
      <c r="N436">
        <f t="shared" si="67"/>
        <v>-8.1293292629223135E-3</v>
      </c>
      <c r="O436">
        <f t="shared" si="68"/>
        <v>73</v>
      </c>
      <c r="P436">
        <f t="shared" ca="1" si="63"/>
        <v>0.84722727774397144</v>
      </c>
      <c r="Q436" t="str">
        <f t="shared" ca="1" si="69"/>
        <v>sell</v>
      </c>
      <c r="R436" s="1">
        <f t="shared" ca="1" si="70"/>
        <v>0</v>
      </c>
      <c r="S436" s="2">
        <f t="shared" ca="1" si="71"/>
        <v>105.6507180750653</v>
      </c>
    </row>
    <row r="437" spans="1:19" x14ac:dyDescent="0.25">
      <c r="A437">
        <v>435</v>
      </c>
      <c r="B437" t="s">
        <v>446</v>
      </c>
      <c r="C437">
        <v>0.299377</v>
      </c>
      <c r="D437">
        <f t="shared" ca="1" si="62"/>
        <v>0.13276099999999999</v>
      </c>
      <c r="E437">
        <v>0.13503899999999999</v>
      </c>
      <c r="F437">
        <v>0.13077</v>
      </c>
      <c r="G437">
        <v>0</v>
      </c>
      <c r="H437" t="s">
        <v>10</v>
      </c>
      <c r="I437" t="b">
        <v>0</v>
      </c>
      <c r="J437" t="s">
        <v>11</v>
      </c>
      <c r="K437">
        <f t="shared" si="64"/>
        <v>-3.0174725213266133E-2</v>
      </c>
      <c r="L437">
        <f t="shared" si="65"/>
        <v>-4.3341419609591592E-2</v>
      </c>
      <c r="M437">
        <f t="shared" si="66"/>
        <v>-4.5363081635789823E-2</v>
      </c>
      <c r="N437">
        <f t="shared" si="67"/>
        <v>-3.7060269769940785E-2</v>
      </c>
      <c r="O437">
        <f t="shared" si="68"/>
        <v>1</v>
      </c>
      <c r="P437">
        <f t="shared" ca="1" si="63"/>
        <v>1.7592270314369496E-2</v>
      </c>
      <c r="Q437" t="str">
        <f t="shared" ca="1" si="69"/>
        <v>buy</v>
      </c>
      <c r="R437" s="1">
        <f t="shared" ca="1" si="70"/>
        <v>352.90191990388473</v>
      </c>
      <c r="S437" s="2">
        <f t="shared" ca="1" si="71"/>
        <v>0</v>
      </c>
    </row>
    <row r="438" spans="1:19" x14ac:dyDescent="0.25">
      <c r="A438">
        <v>436</v>
      </c>
      <c r="B438" t="s">
        <v>447</v>
      </c>
      <c r="C438">
        <v>0.29907400000000001</v>
      </c>
      <c r="D438">
        <f t="shared" ca="1" si="62"/>
        <v>0.132964</v>
      </c>
      <c r="E438">
        <v>0.13594899999999999</v>
      </c>
      <c r="F438">
        <v>0.12991800000000001</v>
      </c>
      <c r="G438">
        <v>0</v>
      </c>
      <c r="H438" t="s">
        <v>10</v>
      </c>
      <c r="I438" t="b">
        <v>0</v>
      </c>
      <c r="J438" t="s">
        <v>11</v>
      </c>
      <c r="K438">
        <f t="shared" si="64"/>
        <v>-1.0126142324099975E-3</v>
      </c>
      <c r="L438">
        <f t="shared" si="65"/>
        <v>2.9162110980856137E-2</v>
      </c>
      <c r="M438">
        <f t="shared" si="66"/>
        <v>7.2503530590447729E-2</v>
      </c>
      <c r="N438">
        <f t="shared" si="67"/>
        <v>0.11786661222623755</v>
      </c>
      <c r="O438">
        <f t="shared" si="68"/>
        <v>27</v>
      </c>
      <c r="P438">
        <f t="shared" ca="1" si="63"/>
        <v>0.45997093988928495</v>
      </c>
      <c r="Q438" t="str">
        <f t="shared" ca="1" si="69"/>
        <v>buy</v>
      </c>
      <c r="R438" s="1">
        <f t="shared" ca="1" si="70"/>
        <v>352.90191990388473</v>
      </c>
      <c r="S438" s="2">
        <f t="shared" ca="1" si="71"/>
        <v>0</v>
      </c>
    </row>
    <row r="439" spans="1:19" x14ac:dyDescent="0.25">
      <c r="A439">
        <v>437</v>
      </c>
      <c r="B439" t="s">
        <v>448</v>
      </c>
      <c r="C439">
        <v>0.30759900000000001</v>
      </c>
      <c r="D439">
        <f t="shared" ca="1" si="62"/>
        <v>0.134576</v>
      </c>
      <c r="E439">
        <v>0.13550999999999999</v>
      </c>
      <c r="F439">
        <v>0.130409</v>
      </c>
      <c r="G439">
        <v>0</v>
      </c>
      <c r="H439" t="s">
        <v>10</v>
      </c>
      <c r="I439" t="b">
        <v>0</v>
      </c>
      <c r="J439" t="s">
        <v>11</v>
      </c>
      <c r="K439">
        <f t="shared" si="64"/>
        <v>2.8104102209921999E-2</v>
      </c>
      <c r="L439">
        <f t="shared" si="65"/>
        <v>2.9116716442331995E-2</v>
      </c>
      <c r="M439">
        <f t="shared" si="66"/>
        <v>-4.539453852414263E-5</v>
      </c>
      <c r="N439">
        <f t="shared" si="67"/>
        <v>-7.2548925128971875E-2</v>
      </c>
      <c r="O439">
        <f t="shared" si="68"/>
        <v>76</v>
      </c>
      <c r="P439">
        <f t="shared" ca="1" si="63"/>
        <v>0.97453505398300255</v>
      </c>
      <c r="Q439" t="str">
        <f t="shared" ca="1" si="69"/>
        <v>sell</v>
      </c>
      <c r="R439" s="1">
        <f t="shared" ca="1" si="70"/>
        <v>0</v>
      </c>
      <c r="S439" s="2">
        <f t="shared" ca="1" si="71"/>
        <v>108.55227766051505</v>
      </c>
    </row>
    <row r="440" spans="1:19" x14ac:dyDescent="0.25">
      <c r="A440">
        <v>438</v>
      </c>
      <c r="B440" t="s">
        <v>449</v>
      </c>
      <c r="C440">
        <v>0.30175999999999997</v>
      </c>
      <c r="D440">
        <f t="shared" ca="1" si="62"/>
        <v>0.13228899999999999</v>
      </c>
      <c r="E440">
        <v>0.13488700000000001</v>
      </c>
      <c r="F440">
        <v>0.129804</v>
      </c>
      <c r="G440">
        <v>0</v>
      </c>
      <c r="H440" t="s">
        <v>10</v>
      </c>
      <c r="I440" t="b">
        <v>0</v>
      </c>
      <c r="J440" t="s">
        <v>11</v>
      </c>
      <c r="K440">
        <f t="shared" si="64"/>
        <v>-1.9164400624262671E-2</v>
      </c>
      <c r="L440">
        <f t="shared" si="65"/>
        <v>-4.726850283418467E-2</v>
      </c>
      <c r="M440">
        <f t="shared" si="66"/>
        <v>-7.6385219276516661E-2</v>
      </c>
      <c r="N440">
        <f t="shared" si="67"/>
        <v>-7.6339824737992515E-2</v>
      </c>
      <c r="O440">
        <f t="shared" si="68"/>
        <v>1</v>
      </c>
      <c r="P440">
        <f t="shared" ca="1" si="63"/>
        <v>0.26482221472408451</v>
      </c>
      <c r="Q440" t="str">
        <f t="shared" ca="1" si="69"/>
        <v>buy</v>
      </c>
      <c r="R440" s="1">
        <f t="shared" ca="1" si="70"/>
        <v>359.73050656321266</v>
      </c>
      <c r="S440" s="2">
        <f t="shared" ca="1" si="71"/>
        <v>0</v>
      </c>
    </row>
    <row r="441" spans="1:19" x14ac:dyDescent="0.25">
      <c r="A441">
        <v>439</v>
      </c>
      <c r="B441" t="s">
        <v>450</v>
      </c>
      <c r="C441">
        <v>0.30521700000000002</v>
      </c>
      <c r="D441">
        <f t="shared" ca="1" si="62"/>
        <v>0.13376199999999999</v>
      </c>
      <c r="E441">
        <v>0.13660600000000001</v>
      </c>
      <c r="F441">
        <v>0.13045599999999999</v>
      </c>
      <c r="G441">
        <v>0</v>
      </c>
      <c r="H441" t="s">
        <v>10</v>
      </c>
      <c r="I441" t="b">
        <v>0</v>
      </c>
      <c r="J441" t="s">
        <v>11</v>
      </c>
      <c r="K441">
        <f t="shared" si="64"/>
        <v>1.1390876425301266E-2</v>
      </c>
      <c r="L441">
        <f t="shared" si="65"/>
        <v>3.0555277049563935E-2</v>
      </c>
      <c r="M441">
        <f t="shared" si="66"/>
        <v>7.7823779883748612E-2</v>
      </c>
      <c r="N441">
        <f t="shared" si="67"/>
        <v>0.15420899916026526</v>
      </c>
      <c r="O441">
        <f t="shared" si="68"/>
        <v>81</v>
      </c>
      <c r="P441">
        <f t="shared" ca="1" si="63"/>
        <v>0.73448720646579535</v>
      </c>
      <c r="Q441" t="str">
        <f t="shared" ca="1" si="69"/>
        <v>sell</v>
      </c>
      <c r="R441" s="1">
        <f t="shared" ca="1" si="70"/>
        <v>0</v>
      </c>
      <c r="S441" s="2">
        <f t="shared" ca="1" si="71"/>
        <v>109.79586602170409</v>
      </c>
    </row>
    <row r="442" spans="1:19" x14ac:dyDescent="0.25">
      <c r="A442">
        <v>440</v>
      </c>
      <c r="B442" t="s">
        <v>451</v>
      </c>
      <c r="C442">
        <v>0.31369599999999997</v>
      </c>
      <c r="D442">
        <f t="shared" ca="1" si="62"/>
        <v>0.13558200000000001</v>
      </c>
      <c r="E442">
        <v>0.13997799999999999</v>
      </c>
      <c r="F442">
        <v>0.131412</v>
      </c>
      <c r="G442">
        <v>0</v>
      </c>
      <c r="H442" t="s">
        <v>10</v>
      </c>
      <c r="I442" t="b">
        <v>0</v>
      </c>
      <c r="J442" t="s">
        <v>11</v>
      </c>
      <c r="K442">
        <f t="shared" si="64"/>
        <v>2.7399650677881894E-2</v>
      </c>
      <c r="L442">
        <f t="shared" si="65"/>
        <v>1.6008774252580626E-2</v>
      </c>
      <c r="M442">
        <f t="shared" si="66"/>
        <v>-1.4546502796983309E-2</v>
      </c>
      <c r="N442">
        <f t="shared" si="67"/>
        <v>-9.2370282680731913E-2</v>
      </c>
      <c r="O442">
        <f t="shared" si="68"/>
        <v>73</v>
      </c>
      <c r="P442">
        <f t="shared" ca="1" si="63"/>
        <v>0.96467575941430062</v>
      </c>
      <c r="Q442" t="str">
        <f t="shared" ca="1" si="69"/>
        <v>sell</v>
      </c>
      <c r="R442" s="1">
        <f t="shared" ca="1" si="70"/>
        <v>0</v>
      </c>
      <c r="S442" s="2">
        <f t="shared" ca="1" si="71"/>
        <v>109.79586602170409</v>
      </c>
    </row>
    <row r="443" spans="1:19" x14ac:dyDescent="0.25">
      <c r="A443">
        <v>441</v>
      </c>
      <c r="B443" t="s">
        <v>452</v>
      </c>
      <c r="C443">
        <v>0.31485299999999999</v>
      </c>
      <c r="D443">
        <f t="shared" ca="1" si="62"/>
        <v>0.13758400000000001</v>
      </c>
      <c r="E443">
        <v>0.14008799999999999</v>
      </c>
      <c r="F443">
        <v>0.131825</v>
      </c>
      <c r="G443">
        <v>0</v>
      </c>
      <c r="H443" t="s">
        <v>10</v>
      </c>
      <c r="I443" t="b">
        <v>0</v>
      </c>
      <c r="J443" t="s">
        <v>11</v>
      </c>
      <c r="K443">
        <f t="shared" si="64"/>
        <v>3.6814949987988813E-3</v>
      </c>
      <c r="L443">
        <f t="shared" si="65"/>
        <v>-2.3718155679083013E-2</v>
      </c>
      <c r="M443">
        <f t="shared" si="66"/>
        <v>-3.9726929931663643E-2</v>
      </c>
      <c r="N443">
        <f t="shared" si="67"/>
        <v>-2.5180427134680335E-2</v>
      </c>
      <c r="O443">
        <f t="shared" si="68"/>
        <v>55</v>
      </c>
      <c r="P443">
        <f t="shared" ca="1" si="63"/>
        <v>0.63051028962610212</v>
      </c>
      <c r="Q443" t="str">
        <f t="shared" ca="1" si="69"/>
        <v>sell</v>
      </c>
      <c r="R443" s="1">
        <f t="shared" ca="1" si="70"/>
        <v>0</v>
      </c>
      <c r="S443" s="2">
        <f t="shared" ca="1" si="71"/>
        <v>109.79586602170409</v>
      </c>
    </row>
    <row r="444" spans="1:19" x14ac:dyDescent="0.25">
      <c r="A444">
        <v>442</v>
      </c>
      <c r="B444" t="s">
        <v>453</v>
      </c>
      <c r="C444">
        <v>0.31738300000000003</v>
      </c>
      <c r="D444">
        <f t="shared" ca="1" si="62"/>
        <v>0.13564799999999999</v>
      </c>
      <c r="E444">
        <v>0.13958000000000001</v>
      </c>
      <c r="F444">
        <v>0.13295799999999999</v>
      </c>
      <c r="G444">
        <v>0</v>
      </c>
      <c r="H444" t="s">
        <v>10</v>
      </c>
      <c r="I444" t="b">
        <v>0</v>
      </c>
      <c r="J444" t="s">
        <v>11</v>
      </c>
      <c r="K444">
        <f t="shared" si="64"/>
        <v>8.003340524740863E-3</v>
      </c>
      <c r="L444">
        <f t="shared" si="65"/>
        <v>4.3218455259419822E-3</v>
      </c>
      <c r="M444">
        <f t="shared" si="66"/>
        <v>2.8040001205024995E-2</v>
      </c>
      <c r="N444">
        <f t="shared" si="67"/>
        <v>6.7766931136688635E-2</v>
      </c>
      <c r="O444">
        <f t="shared" si="68"/>
        <v>81</v>
      </c>
      <c r="P444">
        <f t="shared" ca="1" si="63"/>
        <v>0.10479899058488051</v>
      </c>
      <c r="Q444" t="str">
        <f t="shared" ca="1" si="69"/>
        <v>hold</v>
      </c>
      <c r="R444" s="1">
        <f t="shared" ca="1" si="70"/>
        <v>0</v>
      </c>
      <c r="S444" s="2">
        <f t="shared" ca="1" si="71"/>
        <v>109.79586602170409</v>
      </c>
    </row>
    <row r="445" spans="1:19" x14ac:dyDescent="0.25">
      <c r="A445">
        <v>443</v>
      </c>
      <c r="B445" t="s">
        <v>454</v>
      </c>
      <c r="C445">
        <v>0.32469500000000001</v>
      </c>
      <c r="D445">
        <f t="shared" ca="1" si="62"/>
        <v>0.13626099999999999</v>
      </c>
      <c r="E445">
        <v>0.138295</v>
      </c>
      <c r="F445">
        <v>0.13028899999999999</v>
      </c>
      <c r="G445">
        <v>0</v>
      </c>
      <c r="H445" t="s">
        <v>10</v>
      </c>
      <c r="I445" t="b">
        <v>0</v>
      </c>
      <c r="J445" t="s">
        <v>11</v>
      </c>
      <c r="K445">
        <f t="shared" si="64"/>
        <v>2.2776049015851608E-2</v>
      </c>
      <c r="L445">
        <f t="shared" si="65"/>
        <v>1.4772708491110745E-2</v>
      </c>
      <c r="M445">
        <f t="shared" si="66"/>
        <v>1.0450862965168763E-2</v>
      </c>
      <c r="N445">
        <f t="shared" si="67"/>
        <v>-1.7589138239856233E-2</v>
      </c>
      <c r="O445">
        <f t="shared" si="68"/>
        <v>79</v>
      </c>
      <c r="P445">
        <f t="shared" ca="1" si="63"/>
        <v>5.5128894653486582E-2</v>
      </c>
      <c r="Q445" t="str">
        <f t="shared" ca="1" si="69"/>
        <v>hold</v>
      </c>
      <c r="R445" s="1">
        <f t="shared" ca="1" si="70"/>
        <v>0</v>
      </c>
      <c r="S445" s="2">
        <f t="shared" ca="1" si="71"/>
        <v>109.79586602170409</v>
      </c>
    </row>
    <row r="446" spans="1:19" x14ac:dyDescent="0.25">
      <c r="A446">
        <v>444</v>
      </c>
      <c r="B446" t="s">
        <v>455</v>
      </c>
      <c r="C446">
        <v>0.31884899999999999</v>
      </c>
      <c r="D446">
        <f t="shared" ca="1" si="62"/>
        <v>0.13598299999999999</v>
      </c>
      <c r="E446">
        <v>0.138903</v>
      </c>
      <c r="F446">
        <v>0.131269</v>
      </c>
      <c r="G446">
        <v>0</v>
      </c>
      <c r="H446" t="s">
        <v>10</v>
      </c>
      <c r="I446" t="b">
        <v>0</v>
      </c>
      <c r="J446" t="s">
        <v>11</v>
      </c>
      <c r="K446">
        <f t="shared" si="64"/>
        <v>-1.8168143903136438E-2</v>
      </c>
      <c r="L446">
        <f t="shared" si="65"/>
        <v>-4.0944192918988043E-2</v>
      </c>
      <c r="M446">
        <f t="shared" si="66"/>
        <v>-5.5716901410098787E-2</v>
      </c>
      <c r="N446">
        <f t="shared" si="67"/>
        <v>-6.6167764375267557E-2</v>
      </c>
      <c r="O446">
        <f t="shared" si="68"/>
        <v>1</v>
      </c>
      <c r="P446">
        <f t="shared" ca="1" si="63"/>
        <v>0.33893184077485061</v>
      </c>
      <c r="Q446" t="str">
        <f t="shared" ca="1" si="69"/>
        <v>buy</v>
      </c>
      <c r="R446" s="1">
        <f t="shared" ca="1" si="70"/>
        <v>344.35066762544051</v>
      </c>
      <c r="S446" s="2">
        <f t="shared" ca="1" si="71"/>
        <v>0</v>
      </c>
    </row>
    <row r="447" spans="1:19" x14ac:dyDescent="0.25">
      <c r="A447">
        <v>445</v>
      </c>
      <c r="B447" t="s">
        <v>456</v>
      </c>
      <c r="C447">
        <v>0.323237</v>
      </c>
      <c r="D447">
        <f t="shared" ca="1" si="62"/>
        <v>0.13669100000000001</v>
      </c>
      <c r="E447">
        <v>0.14091799999999999</v>
      </c>
      <c r="F447">
        <v>0.13300000000000001</v>
      </c>
      <c r="G447">
        <v>0</v>
      </c>
      <c r="H447" t="s">
        <v>10</v>
      </c>
      <c r="I447" t="b">
        <v>0</v>
      </c>
      <c r="J447" t="s">
        <v>11</v>
      </c>
      <c r="K447">
        <f t="shared" si="64"/>
        <v>1.3667951022137232E-2</v>
      </c>
      <c r="L447">
        <f t="shared" si="65"/>
        <v>3.1836094925273672E-2</v>
      </c>
      <c r="M447">
        <f t="shared" si="66"/>
        <v>7.2780287844261715E-2</v>
      </c>
      <c r="N447">
        <f t="shared" si="67"/>
        <v>0.12849718925436049</v>
      </c>
      <c r="O447">
        <f t="shared" si="68"/>
        <v>81</v>
      </c>
      <c r="P447">
        <f t="shared" ca="1" si="63"/>
        <v>0.46572420159218286</v>
      </c>
      <c r="Q447" t="str">
        <f t="shared" ca="1" si="69"/>
        <v>hold</v>
      </c>
      <c r="R447" s="1">
        <f t="shared" ca="1" si="70"/>
        <v>344.35066762544051</v>
      </c>
      <c r="S447" s="2">
        <f t="shared" ca="1" si="71"/>
        <v>0</v>
      </c>
    </row>
    <row r="448" spans="1:19" x14ac:dyDescent="0.25">
      <c r="A448">
        <v>446</v>
      </c>
      <c r="B448" t="s">
        <v>457</v>
      </c>
      <c r="C448">
        <v>0.32088499999999998</v>
      </c>
      <c r="D448">
        <f t="shared" ca="1" si="62"/>
        <v>0.13803199999999999</v>
      </c>
      <c r="E448">
        <v>0.14224600000000001</v>
      </c>
      <c r="F448">
        <v>0.13464400000000001</v>
      </c>
      <c r="G448">
        <v>0</v>
      </c>
      <c r="H448" t="s">
        <v>10</v>
      </c>
      <c r="I448" t="b">
        <v>0</v>
      </c>
      <c r="J448" t="s">
        <v>11</v>
      </c>
      <c r="K448">
        <f t="shared" si="64"/>
        <v>-7.30296434526385E-3</v>
      </c>
      <c r="L448">
        <f t="shared" si="65"/>
        <v>-2.0970915367401081E-2</v>
      </c>
      <c r="M448">
        <f t="shared" si="66"/>
        <v>-5.2807010292674754E-2</v>
      </c>
      <c r="N448">
        <f t="shared" si="67"/>
        <v>-0.12558729813693648</v>
      </c>
      <c r="O448">
        <f t="shared" si="68"/>
        <v>1</v>
      </c>
      <c r="P448">
        <f t="shared" ca="1" si="63"/>
        <v>0.81346211818404235</v>
      </c>
      <c r="Q448" t="str">
        <f t="shared" ca="1" si="69"/>
        <v>hold</v>
      </c>
      <c r="R448" s="1">
        <f t="shared" ca="1" si="70"/>
        <v>344.35066762544051</v>
      </c>
      <c r="S448" s="2">
        <f t="shared" ca="1" si="71"/>
        <v>0</v>
      </c>
    </row>
    <row r="449" spans="1:19" x14ac:dyDescent="0.25">
      <c r="A449">
        <v>447</v>
      </c>
      <c r="B449" t="s">
        <v>458</v>
      </c>
      <c r="C449">
        <v>0.31326399999999999</v>
      </c>
      <c r="D449">
        <f t="shared" ca="1" si="62"/>
        <v>0.13992299999999999</v>
      </c>
      <c r="E449">
        <v>0.14524999999999999</v>
      </c>
      <c r="F449">
        <v>0.13578699999999999</v>
      </c>
      <c r="G449">
        <v>0</v>
      </c>
      <c r="H449" t="s">
        <v>10</v>
      </c>
      <c r="I449" t="b">
        <v>0</v>
      </c>
      <c r="J449" t="s">
        <v>11</v>
      </c>
      <c r="K449">
        <f t="shared" si="64"/>
        <v>-2.403536077483364E-2</v>
      </c>
      <c r="L449">
        <f t="shared" si="65"/>
        <v>-1.673239642956979E-2</v>
      </c>
      <c r="M449">
        <f t="shared" si="66"/>
        <v>4.2385189378312919E-3</v>
      </c>
      <c r="N449">
        <f t="shared" si="67"/>
        <v>5.7045529230506042E-2</v>
      </c>
      <c r="O449">
        <f t="shared" si="68"/>
        <v>9</v>
      </c>
      <c r="P449">
        <f t="shared" ca="1" si="63"/>
        <v>0.95311555126669378</v>
      </c>
      <c r="Q449" t="str">
        <f t="shared" ca="1" si="69"/>
        <v>hold</v>
      </c>
      <c r="R449" s="1">
        <f t="shared" ca="1" si="70"/>
        <v>344.35066762544051</v>
      </c>
      <c r="S449" s="2">
        <f t="shared" ca="1" si="71"/>
        <v>0</v>
      </c>
    </row>
    <row r="450" spans="1:19" x14ac:dyDescent="0.25">
      <c r="A450">
        <v>448</v>
      </c>
      <c r="B450" t="s">
        <v>459</v>
      </c>
      <c r="C450">
        <v>0.30580299999999999</v>
      </c>
      <c r="D450">
        <f t="shared" ca="1" si="62"/>
        <v>0.142511</v>
      </c>
      <c r="E450">
        <v>0.145429</v>
      </c>
      <c r="F450">
        <v>0.136573</v>
      </c>
      <c r="G450">
        <v>0</v>
      </c>
      <c r="H450" t="s">
        <v>10</v>
      </c>
      <c r="I450" t="b">
        <v>0</v>
      </c>
      <c r="J450" t="s">
        <v>11</v>
      </c>
      <c r="K450">
        <f t="shared" si="64"/>
        <v>-2.4104014589697059E-2</v>
      </c>
      <c r="L450">
        <f t="shared" si="65"/>
        <v>-6.8653814863418178E-5</v>
      </c>
      <c r="M450">
        <f t="shared" si="66"/>
        <v>1.6663742614706371E-2</v>
      </c>
      <c r="N450">
        <f t="shared" si="67"/>
        <v>1.2425223676875079E-2</v>
      </c>
      <c r="O450">
        <f t="shared" si="68"/>
        <v>18</v>
      </c>
      <c r="P450">
        <f t="shared" ca="1" si="63"/>
        <v>0.20747516793541088</v>
      </c>
      <c r="Q450" t="str">
        <f t="shared" ca="1" si="69"/>
        <v>buy</v>
      </c>
      <c r="R450" s="1">
        <f t="shared" ca="1" si="70"/>
        <v>344.35066762544051</v>
      </c>
      <c r="S450" s="2">
        <f t="shared" ca="1" si="71"/>
        <v>0</v>
      </c>
    </row>
    <row r="451" spans="1:19" x14ac:dyDescent="0.25">
      <c r="A451">
        <v>449</v>
      </c>
      <c r="B451" t="s">
        <v>460</v>
      </c>
      <c r="C451">
        <v>0.30254900000000001</v>
      </c>
      <c r="D451">
        <f t="shared" ref="D451:D514" ca="1" si="72">OFFSET($C$2,2015-A451,0)</f>
        <v>0.14399999999999999</v>
      </c>
      <c r="E451">
        <v>0.14608699999999999</v>
      </c>
      <c r="F451">
        <v>0.13996600000000001</v>
      </c>
      <c r="G451">
        <v>0</v>
      </c>
      <c r="H451" t="s">
        <v>10</v>
      </c>
      <c r="I451" t="b">
        <v>0</v>
      </c>
      <c r="J451" t="s">
        <v>11</v>
      </c>
      <c r="K451">
        <f t="shared" si="64"/>
        <v>-1.0697753931934074E-2</v>
      </c>
      <c r="L451">
        <f t="shared" si="65"/>
        <v>1.3406260657762984E-2</v>
      </c>
      <c r="M451">
        <f t="shared" si="66"/>
        <v>1.3474914472626403E-2</v>
      </c>
      <c r="N451">
        <f t="shared" si="67"/>
        <v>-3.1888281420799688E-3</v>
      </c>
      <c r="O451">
        <f t="shared" si="68"/>
        <v>25</v>
      </c>
      <c r="P451">
        <f t="shared" ca="1" si="63"/>
        <v>0.61204787440813868</v>
      </c>
      <c r="Q451" t="str">
        <f t="shared" ca="1" si="69"/>
        <v>hold</v>
      </c>
      <c r="R451" s="1">
        <f t="shared" ca="1" si="70"/>
        <v>344.35066762544051</v>
      </c>
      <c r="S451" s="2">
        <f t="shared" ca="1" si="71"/>
        <v>0</v>
      </c>
    </row>
    <row r="452" spans="1:19" x14ac:dyDescent="0.25">
      <c r="A452">
        <v>450</v>
      </c>
      <c r="B452" t="s">
        <v>461</v>
      </c>
      <c r="C452">
        <v>0.31001299999999998</v>
      </c>
      <c r="D452">
        <f t="shared" ca="1" si="72"/>
        <v>0.14460999999999999</v>
      </c>
      <c r="E452">
        <v>0.14726300000000001</v>
      </c>
      <c r="F452">
        <v>0.13466800000000001</v>
      </c>
      <c r="G452">
        <v>0</v>
      </c>
      <c r="H452" t="s">
        <v>10</v>
      </c>
      <c r="I452" t="b">
        <v>0</v>
      </c>
      <c r="J452" t="s">
        <v>11</v>
      </c>
      <c r="K452">
        <f t="shared" si="64"/>
        <v>2.4369778079606538E-2</v>
      </c>
      <c r="L452">
        <f t="shared" si="65"/>
        <v>3.5067532011540614E-2</v>
      </c>
      <c r="M452">
        <f t="shared" si="66"/>
        <v>2.1661271353777628E-2</v>
      </c>
      <c r="N452">
        <f t="shared" si="67"/>
        <v>8.1863568811512254E-3</v>
      </c>
      <c r="O452">
        <f t="shared" si="68"/>
        <v>81</v>
      </c>
      <c r="P452">
        <f t="shared" ca="1" si="63"/>
        <v>0.78763023617452566</v>
      </c>
      <c r="Q452" t="str">
        <f t="shared" ca="1" si="69"/>
        <v>sell</v>
      </c>
      <c r="R452" s="1">
        <f t="shared" ca="1" si="70"/>
        <v>0</v>
      </c>
      <c r="S452" s="2">
        <f t="shared" ca="1" si="71"/>
        <v>106.75318352256568</v>
      </c>
    </row>
    <row r="453" spans="1:19" x14ac:dyDescent="0.25">
      <c r="A453">
        <v>451</v>
      </c>
      <c r="B453" t="s">
        <v>462</v>
      </c>
      <c r="C453">
        <v>0.314083</v>
      </c>
      <c r="D453">
        <f t="shared" ca="1" si="72"/>
        <v>0.139179</v>
      </c>
      <c r="E453">
        <v>0.145064</v>
      </c>
      <c r="F453">
        <v>0.135771</v>
      </c>
      <c r="G453">
        <v>0</v>
      </c>
      <c r="H453" t="s">
        <v>10</v>
      </c>
      <c r="I453" t="b">
        <v>0</v>
      </c>
      <c r="J453" t="s">
        <v>11</v>
      </c>
      <c r="K453">
        <f t="shared" si="64"/>
        <v>1.3042865200225665E-2</v>
      </c>
      <c r="L453">
        <f t="shared" si="65"/>
        <v>-1.1326912879380873E-2</v>
      </c>
      <c r="M453">
        <f t="shared" si="66"/>
        <v>-4.6394444890921489E-2</v>
      </c>
      <c r="N453">
        <f t="shared" si="67"/>
        <v>-6.805571624469911E-2</v>
      </c>
      <c r="O453">
        <f t="shared" si="68"/>
        <v>55</v>
      </c>
      <c r="P453">
        <f t="shared" ca="1" si="63"/>
        <v>3.4021335257663265E-2</v>
      </c>
      <c r="Q453" t="str">
        <f t="shared" ca="1" si="69"/>
        <v>hold</v>
      </c>
      <c r="R453" s="1">
        <f t="shared" ca="1" si="70"/>
        <v>0</v>
      </c>
      <c r="S453" s="2">
        <f t="shared" ca="1" si="71"/>
        <v>106.75318352256568</v>
      </c>
    </row>
    <row r="454" spans="1:19" x14ac:dyDescent="0.25">
      <c r="A454">
        <v>452</v>
      </c>
      <c r="B454" t="s">
        <v>463</v>
      </c>
      <c r="C454">
        <v>0.302095</v>
      </c>
      <c r="D454">
        <f t="shared" ca="1" si="72"/>
        <v>0.14083300000000001</v>
      </c>
      <c r="E454">
        <v>0.143674</v>
      </c>
      <c r="F454">
        <v>0.134963</v>
      </c>
      <c r="G454">
        <v>0</v>
      </c>
      <c r="H454" t="s">
        <v>10</v>
      </c>
      <c r="I454" t="b">
        <v>0</v>
      </c>
      <c r="J454" t="s">
        <v>11</v>
      </c>
      <c r="K454">
        <f t="shared" si="64"/>
        <v>-3.8910834206998625E-2</v>
      </c>
      <c r="L454">
        <f t="shared" si="65"/>
        <v>-5.1953699407224288E-2</v>
      </c>
      <c r="M454">
        <f t="shared" si="66"/>
        <v>-4.0626786527843413E-2</v>
      </c>
      <c r="N454">
        <f t="shared" si="67"/>
        <v>5.7676583630780764E-3</v>
      </c>
      <c r="O454">
        <f t="shared" si="68"/>
        <v>3</v>
      </c>
      <c r="P454">
        <f t="shared" ca="1" si="63"/>
        <v>0.60595282936840189</v>
      </c>
      <c r="Q454" t="str">
        <f t="shared" ca="1" si="69"/>
        <v>hold</v>
      </c>
      <c r="R454" s="1">
        <f t="shared" ca="1" si="70"/>
        <v>0</v>
      </c>
      <c r="S454" s="2">
        <f t="shared" ca="1" si="71"/>
        <v>106.75318352256568</v>
      </c>
    </row>
    <row r="455" spans="1:19" x14ac:dyDescent="0.25">
      <c r="A455">
        <v>453</v>
      </c>
      <c r="B455" t="s">
        <v>464</v>
      </c>
      <c r="C455">
        <v>0.299263</v>
      </c>
      <c r="D455">
        <f t="shared" ca="1" si="72"/>
        <v>0.13803099999999999</v>
      </c>
      <c r="E455">
        <v>0.14261299999999999</v>
      </c>
      <c r="F455">
        <v>0.13542199999999999</v>
      </c>
      <c r="G455">
        <v>0</v>
      </c>
      <c r="H455" t="s">
        <v>10</v>
      </c>
      <c r="I455" t="b">
        <v>0</v>
      </c>
      <c r="J455" t="s">
        <v>11</v>
      </c>
      <c r="K455">
        <f t="shared" si="64"/>
        <v>-9.4186823822082714E-3</v>
      </c>
      <c r="L455">
        <f t="shared" si="65"/>
        <v>2.9492151824790355E-2</v>
      </c>
      <c r="M455">
        <f t="shared" si="66"/>
        <v>8.1445851232014643E-2</v>
      </c>
      <c r="N455">
        <f t="shared" si="67"/>
        <v>0.12207263775985805</v>
      </c>
      <c r="O455">
        <f t="shared" si="68"/>
        <v>27</v>
      </c>
      <c r="P455">
        <f t="shared" ca="1" si="63"/>
        <v>0.59272065187965339</v>
      </c>
      <c r="Q455" t="str">
        <f t="shared" ca="1" si="69"/>
        <v>hold</v>
      </c>
      <c r="R455" s="1">
        <f t="shared" ca="1" si="70"/>
        <v>0</v>
      </c>
      <c r="S455" s="2">
        <f t="shared" ca="1" si="71"/>
        <v>106.75318352256568</v>
      </c>
    </row>
    <row r="456" spans="1:19" x14ac:dyDescent="0.25">
      <c r="A456">
        <v>454</v>
      </c>
      <c r="B456" t="s">
        <v>465</v>
      </c>
      <c r="C456">
        <v>0.29991600000000002</v>
      </c>
      <c r="D456">
        <f t="shared" ca="1" si="72"/>
        <v>0.13680700000000001</v>
      </c>
      <c r="E456">
        <v>0.14210700000000001</v>
      </c>
      <c r="F456">
        <v>0.13429099999999999</v>
      </c>
      <c r="G456">
        <v>0</v>
      </c>
      <c r="H456" t="s">
        <v>10</v>
      </c>
      <c r="I456" t="b">
        <v>0</v>
      </c>
      <c r="J456" t="s">
        <v>11</v>
      </c>
      <c r="K456">
        <f t="shared" si="64"/>
        <v>2.1796491532580903E-3</v>
      </c>
      <c r="L456">
        <f t="shared" si="65"/>
        <v>1.1598331535466362E-2</v>
      </c>
      <c r="M456">
        <f t="shared" si="66"/>
        <v>-1.7893820289323993E-2</v>
      </c>
      <c r="N456">
        <f t="shared" si="67"/>
        <v>-9.9339671521338629E-2</v>
      </c>
      <c r="O456">
        <f t="shared" si="68"/>
        <v>73</v>
      </c>
      <c r="P456">
        <f t="shared" ca="1" si="63"/>
        <v>0.18192291470578992</v>
      </c>
      <c r="Q456" t="str">
        <f t="shared" ca="1" si="69"/>
        <v>hold</v>
      </c>
      <c r="R456" s="1">
        <f t="shared" ca="1" si="70"/>
        <v>0</v>
      </c>
      <c r="S456" s="2">
        <f t="shared" ca="1" si="71"/>
        <v>106.75318352256568</v>
      </c>
    </row>
    <row r="457" spans="1:19" x14ac:dyDescent="0.25">
      <c r="A457">
        <v>455</v>
      </c>
      <c r="B457" t="s">
        <v>466</v>
      </c>
      <c r="C457">
        <v>0.29622100000000001</v>
      </c>
      <c r="D457">
        <f t="shared" ca="1" si="72"/>
        <v>0.139928</v>
      </c>
      <c r="E457">
        <v>0.14227400000000001</v>
      </c>
      <c r="F457">
        <v>0.135773</v>
      </c>
      <c r="G457">
        <v>0</v>
      </c>
      <c r="H457" t="s">
        <v>10</v>
      </c>
      <c r="I457" t="b">
        <v>0</v>
      </c>
      <c r="J457" t="s">
        <v>11</v>
      </c>
      <c r="K457">
        <f t="shared" si="64"/>
        <v>-1.2396479332770835E-2</v>
      </c>
      <c r="L457">
        <f t="shared" si="65"/>
        <v>-1.4576128486028926E-2</v>
      </c>
      <c r="M457">
        <f t="shared" si="66"/>
        <v>-2.6174460021495288E-2</v>
      </c>
      <c r="N457">
        <f t="shared" si="67"/>
        <v>-8.2806397321712952E-3</v>
      </c>
      <c r="O457">
        <f t="shared" si="68"/>
        <v>1</v>
      </c>
      <c r="P457">
        <f t="shared" ca="1" si="63"/>
        <v>2.1408789491420555E-2</v>
      </c>
      <c r="Q457" t="str">
        <f t="shared" ca="1" si="69"/>
        <v>buy</v>
      </c>
      <c r="R457" s="1">
        <f t="shared" ca="1" si="70"/>
        <v>360.38357686513001</v>
      </c>
      <c r="S457" s="2">
        <f t="shared" ca="1" si="71"/>
        <v>0</v>
      </c>
    </row>
    <row r="458" spans="1:19" x14ac:dyDescent="0.25">
      <c r="A458">
        <v>456</v>
      </c>
      <c r="B458" t="s">
        <v>467</v>
      </c>
      <c r="C458">
        <v>0.29501699999999997</v>
      </c>
      <c r="D458">
        <f t="shared" ca="1" si="72"/>
        <v>0.13985800000000001</v>
      </c>
      <c r="E458">
        <v>0.142896</v>
      </c>
      <c r="F458">
        <v>0.135938</v>
      </c>
      <c r="G458">
        <v>0</v>
      </c>
      <c r="H458" t="s">
        <v>10</v>
      </c>
      <c r="I458" t="b">
        <v>0</v>
      </c>
      <c r="J458" t="s">
        <v>11</v>
      </c>
      <c r="K458">
        <f t="shared" si="64"/>
        <v>-4.0728099344089471E-3</v>
      </c>
      <c r="L458">
        <f t="shared" si="65"/>
        <v>8.3236693983618874E-3</v>
      </c>
      <c r="M458">
        <f t="shared" si="66"/>
        <v>2.2899797884390814E-2</v>
      </c>
      <c r="N458">
        <f t="shared" si="67"/>
        <v>4.9074257905886098E-2</v>
      </c>
      <c r="O458">
        <f t="shared" si="68"/>
        <v>27</v>
      </c>
      <c r="P458">
        <f t="shared" ca="1" si="63"/>
        <v>0.65330827126208313</v>
      </c>
      <c r="Q458" t="str">
        <f t="shared" ca="1" si="69"/>
        <v>hold</v>
      </c>
      <c r="R458" s="1">
        <f t="shared" ca="1" si="70"/>
        <v>360.38357686513001</v>
      </c>
      <c r="S458" s="2">
        <f t="shared" ca="1" si="71"/>
        <v>0</v>
      </c>
    </row>
    <row r="459" spans="1:19" x14ac:dyDescent="0.25">
      <c r="A459">
        <v>457</v>
      </c>
      <c r="B459" t="s">
        <v>468</v>
      </c>
      <c r="C459">
        <v>0.29137000000000002</v>
      </c>
      <c r="D459">
        <f t="shared" ca="1" si="72"/>
        <v>0.140901</v>
      </c>
      <c r="E459">
        <v>0.14271700000000001</v>
      </c>
      <c r="F459">
        <v>0.136295</v>
      </c>
      <c r="G459">
        <v>0</v>
      </c>
      <c r="H459" t="s">
        <v>10</v>
      </c>
      <c r="I459" t="b">
        <v>0</v>
      </c>
      <c r="J459" t="s">
        <v>11</v>
      </c>
      <c r="K459">
        <f t="shared" si="64"/>
        <v>-1.2438884218101546E-2</v>
      </c>
      <c r="L459">
        <f t="shared" si="65"/>
        <v>-8.3660742836925983E-3</v>
      </c>
      <c r="M459">
        <f t="shared" si="66"/>
        <v>-1.6689743682054486E-2</v>
      </c>
      <c r="N459">
        <f t="shared" si="67"/>
        <v>-3.9589541566445299E-2</v>
      </c>
      <c r="O459">
        <f t="shared" si="68"/>
        <v>1</v>
      </c>
      <c r="P459">
        <f t="shared" ca="1" si="63"/>
        <v>0.81123490409150789</v>
      </c>
      <c r="Q459" t="str">
        <f t="shared" ca="1" si="69"/>
        <v>hold</v>
      </c>
      <c r="R459" s="1">
        <f t="shared" ca="1" si="70"/>
        <v>360.38357686513001</v>
      </c>
      <c r="S459" s="2">
        <f t="shared" ca="1" si="71"/>
        <v>0</v>
      </c>
    </row>
    <row r="460" spans="1:19" x14ac:dyDescent="0.25">
      <c r="A460">
        <v>458</v>
      </c>
      <c r="B460" t="s">
        <v>469</v>
      </c>
      <c r="C460">
        <v>0.28883799999999998</v>
      </c>
      <c r="D460">
        <f t="shared" ca="1" si="72"/>
        <v>0.140571</v>
      </c>
      <c r="E460">
        <v>0.141986</v>
      </c>
      <c r="F460">
        <v>0.13589399999999999</v>
      </c>
      <c r="G460">
        <v>0</v>
      </c>
      <c r="H460" t="s">
        <v>10</v>
      </c>
      <c r="I460" t="b">
        <v>0</v>
      </c>
      <c r="J460" t="s">
        <v>11</v>
      </c>
      <c r="K460">
        <f t="shared" si="64"/>
        <v>-8.7279044756364398E-3</v>
      </c>
      <c r="L460">
        <f t="shared" si="65"/>
        <v>3.7109797424651064E-3</v>
      </c>
      <c r="M460">
        <f t="shared" si="66"/>
        <v>1.2077054026157705E-2</v>
      </c>
      <c r="N460">
        <f t="shared" si="67"/>
        <v>2.876679770821219E-2</v>
      </c>
      <c r="O460">
        <f t="shared" si="68"/>
        <v>27</v>
      </c>
      <c r="P460">
        <f t="shared" ca="1" si="63"/>
        <v>0.15554039500181038</v>
      </c>
      <c r="Q460" t="str">
        <f t="shared" ca="1" si="69"/>
        <v>buy</v>
      </c>
      <c r="R460" s="1">
        <f t="shared" ca="1" si="70"/>
        <v>360.38357686513001</v>
      </c>
      <c r="S460" s="2">
        <f t="shared" ca="1" si="71"/>
        <v>0</v>
      </c>
    </row>
    <row r="461" spans="1:19" x14ac:dyDescent="0.25">
      <c r="A461">
        <v>459</v>
      </c>
      <c r="B461" t="s">
        <v>470</v>
      </c>
      <c r="C461">
        <v>0.28828100000000001</v>
      </c>
      <c r="D461">
        <f t="shared" ca="1" si="72"/>
        <v>0.13915</v>
      </c>
      <c r="E461">
        <v>0.14197399999999999</v>
      </c>
      <c r="F461">
        <v>0.13524800000000001</v>
      </c>
      <c r="G461">
        <v>0</v>
      </c>
      <c r="H461" t="s">
        <v>10</v>
      </c>
      <c r="I461" t="b">
        <v>0</v>
      </c>
      <c r="J461" t="s">
        <v>11</v>
      </c>
      <c r="K461">
        <f t="shared" si="64"/>
        <v>-1.9302778109886324E-3</v>
      </c>
      <c r="L461">
        <f t="shared" si="65"/>
        <v>6.7976266646478075E-3</v>
      </c>
      <c r="M461">
        <f t="shared" si="66"/>
        <v>3.086646922182701E-3</v>
      </c>
      <c r="N461">
        <f t="shared" si="67"/>
        <v>-8.9904071039750046E-3</v>
      </c>
      <c r="O461">
        <f t="shared" si="68"/>
        <v>25</v>
      </c>
      <c r="P461">
        <f t="shared" ca="1" si="63"/>
        <v>0.12598568232131258</v>
      </c>
      <c r="Q461" t="str">
        <f t="shared" ca="1" si="69"/>
        <v>buy</v>
      </c>
      <c r="R461" s="1">
        <f t="shared" ca="1" si="70"/>
        <v>360.38357686513001</v>
      </c>
      <c r="S461" s="2">
        <f t="shared" ca="1" si="71"/>
        <v>0</v>
      </c>
    </row>
    <row r="462" spans="1:19" x14ac:dyDescent="0.25">
      <c r="A462">
        <v>460</v>
      </c>
      <c r="B462" t="s">
        <v>471</v>
      </c>
      <c r="C462">
        <v>0.29183700000000001</v>
      </c>
      <c r="D462">
        <f t="shared" ca="1" si="72"/>
        <v>0.13794600000000001</v>
      </c>
      <c r="E462">
        <v>0.13988400000000001</v>
      </c>
      <c r="F462">
        <v>0.128553</v>
      </c>
      <c r="G462">
        <v>0</v>
      </c>
      <c r="H462" t="s">
        <v>10</v>
      </c>
      <c r="I462" t="b">
        <v>0</v>
      </c>
      <c r="J462" t="s">
        <v>11</v>
      </c>
      <c r="K462">
        <f t="shared" si="64"/>
        <v>1.2259574776166239E-2</v>
      </c>
      <c r="L462">
        <f t="shared" si="65"/>
        <v>1.4189852587154873E-2</v>
      </c>
      <c r="M462">
        <f t="shared" si="66"/>
        <v>7.3922259225070652E-3</v>
      </c>
      <c r="N462">
        <f t="shared" si="67"/>
        <v>4.3055790003243642E-3</v>
      </c>
      <c r="O462">
        <f t="shared" si="68"/>
        <v>81</v>
      </c>
      <c r="P462">
        <f t="shared" ca="1" si="63"/>
        <v>0.95090008496448619</v>
      </c>
      <c r="Q462" t="str">
        <f t="shared" ca="1" si="69"/>
        <v>sell</v>
      </c>
      <c r="R462" s="1">
        <f t="shared" ca="1" si="70"/>
        <v>0</v>
      </c>
      <c r="S462" s="2">
        <f t="shared" ca="1" si="71"/>
        <v>105.17326192158895</v>
      </c>
    </row>
    <row r="463" spans="1:19" x14ac:dyDescent="0.25">
      <c r="A463">
        <v>461</v>
      </c>
      <c r="B463" t="s">
        <v>472</v>
      </c>
      <c r="C463">
        <v>0.288603</v>
      </c>
      <c r="D463">
        <f t="shared" ca="1" si="72"/>
        <v>0.13372100000000001</v>
      </c>
      <c r="E463">
        <v>0.13730400000000001</v>
      </c>
      <c r="F463">
        <v>0.13048299999999999</v>
      </c>
      <c r="G463">
        <v>0</v>
      </c>
      <c r="H463" t="s">
        <v>10</v>
      </c>
      <c r="I463" t="b">
        <v>0</v>
      </c>
      <c r="J463" t="s">
        <v>11</v>
      </c>
      <c r="K463">
        <f t="shared" si="64"/>
        <v>-1.1143270622286591E-2</v>
      </c>
      <c r="L463">
        <f t="shared" si="65"/>
        <v>-2.3402845398452832E-2</v>
      </c>
      <c r="M463">
        <f t="shared" si="66"/>
        <v>-3.7592697985607701E-2</v>
      </c>
      <c r="N463">
        <f t="shared" si="67"/>
        <v>-4.4984923908114767E-2</v>
      </c>
      <c r="O463">
        <f t="shared" si="68"/>
        <v>1</v>
      </c>
      <c r="P463">
        <f t="shared" ca="1" si="63"/>
        <v>6.0053641391456636E-2</v>
      </c>
      <c r="Q463" t="str">
        <f t="shared" ca="1" si="69"/>
        <v>buy</v>
      </c>
      <c r="R463" s="1">
        <f t="shared" ca="1" si="70"/>
        <v>364.42192881428451</v>
      </c>
      <c r="S463" s="2">
        <f t="shared" ca="1" si="71"/>
        <v>0</v>
      </c>
    </row>
    <row r="464" spans="1:19" x14ac:dyDescent="0.25">
      <c r="A464">
        <v>462</v>
      </c>
      <c r="B464" t="s">
        <v>473</v>
      </c>
      <c r="C464">
        <v>0.29332399999999997</v>
      </c>
      <c r="D464">
        <f t="shared" ca="1" si="72"/>
        <v>0.13241</v>
      </c>
      <c r="E464">
        <v>0.13755000000000001</v>
      </c>
      <c r="F464">
        <v>0.128745</v>
      </c>
      <c r="G464">
        <v>0</v>
      </c>
      <c r="H464" t="s">
        <v>10</v>
      </c>
      <c r="I464" t="b">
        <v>0</v>
      </c>
      <c r="J464" t="s">
        <v>11</v>
      </c>
      <c r="K464">
        <f t="shared" si="64"/>
        <v>1.6225402842624505E-2</v>
      </c>
      <c r="L464">
        <f t="shared" si="65"/>
        <v>2.7368673464911095E-2</v>
      </c>
      <c r="M464">
        <f t="shared" si="66"/>
        <v>5.0771518863363924E-2</v>
      </c>
      <c r="N464">
        <f t="shared" si="67"/>
        <v>8.8364216848971625E-2</v>
      </c>
      <c r="O464">
        <f t="shared" si="68"/>
        <v>81</v>
      </c>
      <c r="P464">
        <f t="shared" ca="1" si="63"/>
        <v>0.79401163248420314</v>
      </c>
      <c r="Q464" t="str">
        <f t="shared" ca="1" si="69"/>
        <v>sell</v>
      </c>
      <c r="R464" s="1">
        <f t="shared" ca="1" si="70"/>
        <v>0</v>
      </c>
      <c r="S464" s="2">
        <f t="shared" ca="1" si="71"/>
        <v>106.89369784752118</v>
      </c>
    </row>
    <row r="465" spans="1:19" x14ac:dyDescent="0.25">
      <c r="A465">
        <v>463</v>
      </c>
      <c r="B465" t="s">
        <v>474</v>
      </c>
      <c r="C465">
        <v>0.29019200000000001</v>
      </c>
      <c r="D465">
        <f t="shared" ca="1" si="72"/>
        <v>0.13506199999999999</v>
      </c>
      <c r="E465">
        <v>0.140482</v>
      </c>
      <c r="F465">
        <v>0.13261200000000001</v>
      </c>
      <c r="G465">
        <v>0</v>
      </c>
      <c r="H465" t="s">
        <v>10</v>
      </c>
      <c r="I465" t="b">
        <v>0</v>
      </c>
      <c r="J465" t="s">
        <v>11</v>
      </c>
      <c r="K465">
        <f t="shared" si="64"/>
        <v>-1.0734924149466231E-2</v>
      </c>
      <c r="L465">
        <f t="shared" si="65"/>
        <v>-2.6960326992090736E-2</v>
      </c>
      <c r="M465">
        <f t="shared" si="66"/>
        <v>-5.4329000457001828E-2</v>
      </c>
      <c r="N465">
        <f t="shared" si="67"/>
        <v>-0.10510051932036575</v>
      </c>
      <c r="O465">
        <f t="shared" si="68"/>
        <v>1</v>
      </c>
      <c r="P465">
        <f t="shared" ca="1" si="63"/>
        <v>0.88304505430530267</v>
      </c>
      <c r="Q465" t="str">
        <f t="shared" ca="1" si="69"/>
        <v>hold</v>
      </c>
      <c r="R465" s="1">
        <f t="shared" ca="1" si="70"/>
        <v>0</v>
      </c>
      <c r="S465" s="2">
        <f t="shared" ca="1" si="71"/>
        <v>106.89369784752118</v>
      </c>
    </row>
    <row r="466" spans="1:19" x14ac:dyDescent="0.25">
      <c r="A466">
        <v>464</v>
      </c>
      <c r="B466" t="s">
        <v>475</v>
      </c>
      <c r="C466">
        <v>0.29074899999999998</v>
      </c>
      <c r="D466">
        <f t="shared" ca="1" si="72"/>
        <v>0.13777500000000001</v>
      </c>
      <c r="E466">
        <v>0.139761</v>
      </c>
      <c r="F466">
        <v>0.13192999999999999</v>
      </c>
      <c r="G466">
        <v>0</v>
      </c>
      <c r="H466" t="s">
        <v>10</v>
      </c>
      <c r="I466" t="b">
        <v>0</v>
      </c>
      <c r="J466" t="s">
        <v>11</v>
      </c>
      <c r="K466">
        <f t="shared" si="64"/>
        <v>1.9175785492846064E-3</v>
      </c>
      <c r="L466">
        <f t="shared" si="65"/>
        <v>1.2652502698750838E-2</v>
      </c>
      <c r="M466">
        <f t="shared" si="66"/>
        <v>3.9612829690841574E-2</v>
      </c>
      <c r="N466">
        <f t="shared" si="67"/>
        <v>9.3941830147843408E-2</v>
      </c>
      <c r="O466">
        <f t="shared" si="68"/>
        <v>81</v>
      </c>
      <c r="P466">
        <f t="shared" ca="1" si="63"/>
        <v>0.73041661098512178</v>
      </c>
      <c r="Q466" t="str">
        <f t="shared" ca="1" si="69"/>
        <v>sell</v>
      </c>
      <c r="R466" s="1">
        <f t="shared" ca="1" si="70"/>
        <v>0</v>
      </c>
      <c r="S466" s="2">
        <f t="shared" ca="1" si="71"/>
        <v>106.89369784752118</v>
      </c>
    </row>
    <row r="467" spans="1:19" x14ac:dyDescent="0.25">
      <c r="A467">
        <v>465</v>
      </c>
      <c r="B467" t="s">
        <v>476</v>
      </c>
      <c r="C467">
        <v>0.28570899999999999</v>
      </c>
      <c r="D467">
        <f t="shared" ca="1" si="72"/>
        <v>0.134242</v>
      </c>
      <c r="E467">
        <v>0.13941500000000001</v>
      </c>
      <c r="F467">
        <v>0.132408</v>
      </c>
      <c r="G467">
        <v>0</v>
      </c>
      <c r="H467" t="s">
        <v>10</v>
      </c>
      <c r="I467" t="b">
        <v>0</v>
      </c>
      <c r="J467" t="s">
        <v>11</v>
      </c>
      <c r="K467">
        <f t="shared" si="64"/>
        <v>-1.7486096124956163E-2</v>
      </c>
      <c r="L467">
        <f t="shared" si="65"/>
        <v>-1.940367467424077E-2</v>
      </c>
      <c r="M467">
        <f t="shared" si="66"/>
        <v>-3.2056177372991608E-2</v>
      </c>
      <c r="N467">
        <f t="shared" si="67"/>
        <v>-7.1669007063833182E-2</v>
      </c>
      <c r="O467">
        <f t="shared" si="68"/>
        <v>1</v>
      </c>
      <c r="P467">
        <f t="shared" ca="1" si="63"/>
        <v>0.38622930216183982</v>
      </c>
      <c r="Q467" t="str">
        <f t="shared" ca="1" si="69"/>
        <v>buy</v>
      </c>
      <c r="R467" s="1">
        <f t="shared" ca="1" si="70"/>
        <v>374.13486396130742</v>
      </c>
      <c r="S467" s="2">
        <f t="shared" ca="1" si="71"/>
        <v>0</v>
      </c>
    </row>
    <row r="468" spans="1:19" x14ac:dyDescent="0.25">
      <c r="A468">
        <v>466</v>
      </c>
      <c r="B468" t="s">
        <v>477</v>
      </c>
      <c r="C468">
        <v>0.28356900000000002</v>
      </c>
      <c r="D468">
        <f t="shared" ca="1" si="72"/>
        <v>0.13639799999999999</v>
      </c>
      <c r="E468">
        <v>0.138428</v>
      </c>
      <c r="F468">
        <v>0.13170200000000001</v>
      </c>
      <c r="G468">
        <v>0</v>
      </c>
      <c r="H468" t="s">
        <v>10</v>
      </c>
      <c r="I468" t="b">
        <v>0</v>
      </c>
      <c r="J468" t="s">
        <v>11</v>
      </c>
      <c r="K468">
        <f t="shared" si="64"/>
        <v>-7.5182951036223966E-3</v>
      </c>
      <c r="L468">
        <f t="shared" si="65"/>
        <v>9.9678010213337664E-3</v>
      </c>
      <c r="M468">
        <f t="shared" si="66"/>
        <v>2.9371475695574537E-2</v>
      </c>
      <c r="N468">
        <f t="shared" si="67"/>
        <v>6.1427653068566145E-2</v>
      </c>
      <c r="O468">
        <f t="shared" si="68"/>
        <v>27</v>
      </c>
      <c r="P468">
        <f t="shared" ca="1" si="63"/>
        <v>5.3048468921681691E-2</v>
      </c>
      <c r="Q468" t="str">
        <f t="shared" ca="1" si="69"/>
        <v>buy</v>
      </c>
      <c r="R468" s="1">
        <f t="shared" ca="1" si="70"/>
        <v>374.13486396130742</v>
      </c>
      <c r="S468" s="2">
        <f t="shared" ca="1" si="71"/>
        <v>0</v>
      </c>
    </row>
    <row r="469" spans="1:19" x14ac:dyDescent="0.25">
      <c r="A469">
        <v>467</v>
      </c>
      <c r="B469" t="s">
        <v>478</v>
      </c>
      <c r="C469">
        <v>0.28122900000000001</v>
      </c>
      <c r="D469">
        <f t="shared" ca="1" si="72"/>
        <v>0.135047</v>
      </c>
      <c r="E469">
        <v>0.13750599999999999</v>
      </c>
      <c r="F469">
        <v>0.12890599999999999</v>
      </c>
      <c r="G469">
        <v>0</v>
      </c>
      <c r="H469" t="s">
        <v>10</v>
      </c>
      <c r="I469" t="b">
        <v>0</v>
      </c>
      <c r="J469" t="s">
        <v>11</v>
      </c>
      <c r="K469">
        <f t="shared" si="64"/>
        <v>-8.2861483220549956E-3</v>
      </c>
      <c r="L469">
        <f t="shared" si="65"/>
        <v>-7.6785321843259903E-4</v>
      </c>
      <c r="M469">
        <f t="shared" si="66"/>
        <v>-1.0735654239766365E-2</v>
      </c>
      <c r="N469">
        <f t="shared" si="67"/>
        <v>-4.01071299353409E-2</v>
      </c>
      <c r="O469">
        <f t="shared" si="68"/>
        <v>1</v>
      </c>
      <c r="P469">
        <f t="shared" ca="1" si="63"/>
        <v>0.85752911853345237</v>
      </c>
      <c r="Q469" t="str">
        <f t="shared" ca="1" si="69"/>
        <v>hold</v>
      </c>
      <c r="R469" s="1">
        <f t="shared" ca="1" si="70"/>
        <v>374.13486396130742</v>
      </c>
      <c r="S469" s="2">
        <f t="shared" ca="1" si="71"/>
        <v>0</v>
      </c>
    </row>
    <row r="470" spans="1:19" x14ac:dyDescent="0.25">
      <c r="A470">
        <v>468</v>
      </c>
      <c r="B470" t="s">
        <v>479</v>
      </c>
      <c r="C470">
        <v>0.27998800000000001</v>
      </c>
      <c r="D470">
        <f t="shared" ca="1" si="72"/>
        <v>0.13061900000000001</v>
      </c>
      <c r="E470">
        <v>0.13808899999999999</v>
      </c>
      <c r="F470">
        <v>0.12307899999999999</v>
      </c>
      <c r="G470">
        <v>0</v>
      </c>
      <c r="H470" t="s">
        <v>10</v>
      </c>
      <c r="I470" t="b">
        <v>0</v>
      </c>
      <c r="J470" t="s">
        <v>11</v>
      </c>
      <c r="K470">
        <f t="shared" si="64"/>
        <v>-4.4225317479691167E-3</v>
      </c>
      <c r="L470">
        <f t="shared" si="65"/>
        <v>3.8636165740858789E-3</v>
      </c>
      <c r="M470">
        <f t="shared" si="66"/>
        <v>4.631469792518478E-3</v>
      </c>
      <c r="N470">
        <f t="shared" si="67"/>
        <v>1.5367124032284844E-2</v>
      </c>
      <c r="O470">
        <f t="shared" si="68"/>
        <v>27</v>
      </c>
      <c r="P470">
        <f t="shared" ref="P470:P533" ca="1" si="73">RAND()</f>
        <v>0.35271810836886519</v>
      </c>
      <c r="Q470" t="str">
        <f t="shared" ca="1" si="69"/>
        <v>buy</v>
      </c>
      <c r="R470" s="1">
        <f t="shared" ca="1" si="70"/>
        <v>374.13486396130742</v>
      </c>
      <c r="S470" s="2">
        <f t="shared" ca="1" si="71"/>
        <v>0</v>
      </c>
    </row>
    <row r="471" spans="1:19" x14ac:dyDescent="0.25">
      <c r="A471">
        <v>469</v>
      </c>
      <c r="B471" t="s">
        <v>480</v>
      </c>
      <c r="C471">
        <v>0.28073999999999999</v>
      </c>
      <c r="D471">
        <f t="shared" ca="1" si="72"/>
        <v>0.135486</v>
      </c>
      <c r="E471">
        <v>0.13816500000000001</v>
      </c>
      <c r="F471">
        <v>0.133186</v>
      </c>
      <c r="G471">
        <v>0</v>
      </c>
      <c r="H471" t="s">
        <v>10</v>
      </c>
      <c r="I471" t="b">
        <v>0</v>
      </c>
      <c r="J471" t="s">
        <v>11</v>
      </c>
      <c r="K471">
        <f t="shared" si="64"/>
        <v>2.682227390107057E-3</v>
      </c>
      <c r="L471">
        <f t="shared" si="65"/>
        <v>7.1047591380761742E-3</v>
      </c>
      <c r="M471">
        <f t="shared" si="66"/>
        <v>3.2411425639902952E-3</v>
      </c>
      <c r="N471">
        <f t="shared" si="67"/>
        <v>-1.3903272285281827E-3</v>
      </c>
      <c r="O471">
        <f t="shared" si="68"/>
        <v>79</v>
      </c>
      <c r="P471">
        <f t="shared" ca="1" si="73"/>
        <v>0.51446379900156436</v>
      </c>
      <c r="Q471" t="str">
        <f t="shared" ca="1" si="69"/>
        <v>sell</v>
      </c>
      <c r="R471" s="1">
        <f t="shared" ca="1" si="70"/>
        <v>0</v>
      </c>
      <c r="S471" s="2">
        <f t="shared" ca="1" si="71"/>
        <v>105.03462170849744</v>
      </c>
    </row>
    <row r="472" spans="1:19" x14ac:dyDescent="0.25">
      <c r="A472">
        <v>470</v>
      </c>
      <c r="B472" t="s">
        <v>481</v>
      </c>
      <c r="C472">
        <v>0.28290700000000002</v>
      </c>
      <c r="D472">
        <f t="shared" ca="1" si="72"/>
        <v>0.13761699999999999</v>
      </c>
      <c r="E472">
        <v>0.13803699999999999</v>
      </c>
      <c r="F472">
        <v>0.133191</v>
      </c>
      <c r="G472">
        <v>0</v>
      </c>
      <c r="H472" t="s">
        <v>10</v>
      </c>
      <c r="I472" t="b">
        <v>0</v>
      </c>
      <c r="J472" t="s">
        <v>11</v>
      </c>
      <c r="K472">
        <f t="shared" si="64"/>
        <v>7.6892097358808968E-3</v>
      </c>
      <c r="L472">
        <f t="shared" si="65"/>
        <v>5.0069823457738402E-3</v>
      </c>
      <c r="M472">
        <f t="shared" si="66"/>
        <v>-2.097776792302334E-3</v>
      </c>
      <c r="N472">
        <f t="shared" si="67"/>
        <v>-5.3389193562926292E-3</v>
      </c>
      <c r="O472">
        <f t="shared" si="68"/>
        <v>73</v>
      </c>
      <c r="P472">
        <f t="shared" ca="1" si="73"/>
        <v>1.453899502351419E-2</v>
      </c>
      <c r="Q472" t="str">
        <f t="shared" ca="1" si="69"/>
        <v>hold</v>
      </c>
      <c r="R472" s="1">
        <f t="shared" ca="1" si="70"/>
        <v>0</v>
      </c>
      <c r="S472" s="2">
        <f t="shared" ca="1" si="71"/>
        <v>105.03462170849744</v>
      </c>
    </row>
    <row r="473" spans="1:19" x14ac:dyDescent="0.25">
      <c r="A473">
        <v>471</v>
      </c>
      <c r="B473" t="s">
        <v>482</v>
      </c>
      <c r="C473">
        <v>0.28429599999999999</v>
      </c>
      <c r="D473">
        <f t="shared" ca="1" si="72"/>
        <v>0.1363</v>
      </c>
      <c r="E473">
        <v>0.137956</v>
      </c>
      <c r="F473">
        <v>0.13309299999999999</v>
      </c>
      <c r="G473">
        <v>0</v>
      </c>
      <c r="H473" t="s">
        <v>10</v>
      </c>
      <c r="I473" t="b">
        <v>0</v>
      </c>
      <c r="J473" t="s">
        <v>11</v>
      </c>
      <c r="K473">
        <f t="shared" si="64"/>
        <v>4.8977173957118481E-3</v>
      </c>
      <c r="L473">
        <f t="shared" si="65"/>
        <v>-2.7914923401690488E-3</v>
      </c>
      <c r="M473">
        <f t="shared" si="66"/>
        <v>-7.798474685942889E-3</v>
      </c>
      <c r="N473">
        <f t="shared" si="67"/>
        <v>-5.700697893640555E-3</v>
      </c>
      <c r="O473">
        <f t="shared" si="68"/>
        <v>55</v>
      </c>
      <c r="P473">
        <f t="shared" ca="1" si="73"/>
        <v>0.84649753887558632</v>
      </c>
      <c r="Q473" t="str">
        <f t="shared" ca="1" si="69"/>
        <v>sell</v>
      </c>
      <c r="R473" s="1">
        <f t="shared" ca="1" si="70"/>
        <v>0</v>
      </c>
      <c r="S473" s="2">
        <f t="shared" ca="1" si="71"/>
        <v>105.03462170849744</v>
      </c>
    </row>
    <row r="474" spans="1:19" x14ac:dyDescent="0.25">
      <c r="A474">
        <v>472</v>
      </c>
      <c r="B474" t="s">
        <v>483</v>
      </c>
      <c r="C474">
        <v>0.28242899999999999</v>
      </c>
      <c r="D474">
        <f t="shared" ca="1" si="72"/>
        <v>0.135185</v>
      </c>
      <c r="E474">
        <v>0.13633500000000001</v>
      </c>
      <c r="F474">
        <v>0.12989899999999999</v>
      </c>
      <c r="G474">
        <v>0</v>
      </c>
      <c r="H474" t="s">
        <v>10</v>
      </c>
      <c r="I474" t="b">
        <v>0</v>
      </c>
      <c r="J474" t="s">
        <v>11</v>
      </c>
      <c r="K474">
        <f t="shared" si="64"/>
        <v>-6.5887335127266583E-3</v>
      </c>
      <c r="L474">
        <f t="shared" si="65"/>
        <v>-1.1486450908438507E-2</v>
      </c>
      <c r="M474">
        <f t="shared" si="66"/>
        <v>-8.6949585682694584E-3</v>
      </c>
      <c r="N474">
        <f t="shared" si="67"/>
        <v>-8.9648388232656945E-4</v>
      </c>
      <c r="O474">
        <f t="shared" si="68"/>
        <v>1</v>
      </c>
      <c r="P474">
        <f t="shared" ca="1" si="73"/>
        <v>0.46284588425637541</v>
      </c>
      <c r="Q474" t="str">
        <f t="shared" ca="1" si="69"/>
        <v>buy</v>
      </c>
      <c r="R474" s="1">
        <f t="shared" ca="1" si="70"/>
        <v>371.89743867838445</v>
      </c>
      <c r="S474" s="2">
        <f t="shared" ca="1" si="71"/>
        <v>0</v>
      </c>
    </row>
    <row r="475" spans="1:19" x14ac:dyDescent="0.25">
      <c r="A475">
        <v>473</v>
      </c>
      <c r="B475" t="s">
        <v>484</v>
      </c>
      <c r="C475">
        <v>0.27848299999999998</v>
      </c>
      <c r="D475">
        <f t="shared" ca="1" si="72"/>
        <v>0.13238800000000001</v>
      </c>
      <c r="E475">
        <v>0.13759099999999999</v>
      </c>
      <c r="F475">
        <v>0.12871299999999999</v>
      </c>
      <c r="G475">
        <v>0</v>
      </c>
      <c r="H475" t="s">
        <v>10</v>
      </c>
      <c r="I475" t="b">
        <v>0</v>
      </c>
      <c r="J475" t="s">
        <v>11</v>
      </c>
      <c r="K475">
        <f t="shared" si="64"/>
        <v>-1.4069943235302525E-2</v>
      </c>
      <c r="L475">
        <f t="shared" si="65"/>
        <v>-7.4812097225758671E-3</v>
      </c>
      <c r="M475">
        <f t="shared" si="66"/>
        <v>4.00524118586264E-3</v>
      </c>
      <c r="N475">
        <f t="shared" si="67"/>
        <v>1.2700199754132099E-2</v>
      </c>
      <c r="O475">
        <f t="shared" si="68"/>
        <v>9</v>
      </c>
      <c r="P475">
        <f t="shared" ca="1" si="73"/>
        <v>0.30850639522092405</v>
      </c>
      <c r="Q475" t="str">
        <f t="shared" ca="1" si="69"/>
        <v>buy</v>
      </c>
      <c r="R475" s="1">
        <f t="shared" ca="1" si="70"/>
        <v>371.89743867838445</v>
      </c>
      <c r="S475" s="2">
        <f t="shared" ca="1" si="71"/>
        <v>0</v>
      </c>
    </row>
    <row r="476" spans="1:19" x14ac:dyDescent="0.25">
      <c r="A476">
        <v>474</v>
      </c>
      <c r="B476" t="s">
        <v>485</v>
      </c>
      <c r="C476">
        <v>0.27849400000000002</v>
      </c>
      <c r="D476">
        <f t="shared" ca="1" si="72"/>
        <v>0.13091700000000001</v>
      </c>
      <c r="E476">
        <v>0.13212699999999999</v>
      </c>
      <c r="F476">
        <v>0.12217600000000001</v>
      </c>
      <c r="G476">
        <v>0</v>
      </c>
      <c r="H476" t="s">
        <v>10</v>
      </c>
      <c r="I476" t="b">
        <v>0</v>
      </c>
      <c r="J476" t="s">
        <v>11</v>
      </c>
      <c r="K476">
        <f t="shared" si="64"/>
        <v>3.9498938017328383E-5</v>
      </c>
      <c r="L476">
        <f t="shared" si="65"/>
        <v>1.4109442173319853E-2</v>
      </c>
      <c r="M476">
        <f t="shared" si="66"/>
        <v>2.1590651895895721E-2</v>
      </c>
      <c r="N476">
        <f t="shared" si="67"/>
        <v>1.758541071003308E-2</v>
      </c>
      <c r="O476">
        <f t="shared" si="68"/>
        <v>54</v>
      </c>
      <c r="P476">
        <f t="shared" ca="1" si="73"/>
        <v>0.15104291602983255</v>
      </c>
      <c r="Q476" t="str">
        <f t="shared" ca="1" si="69"/>
        <v>buy</v>
      </c>
      <c r="R476" s="1">
        <f t="shared" ca="1" si="70"/>
        <v>371.89743867838445</v>
      </c>
      <c r="S476" s="2">
        <f t="shared" ca="1" si="71"/>
        <v>0</v>
      </c>
    </row>
    <row r="477" spans="1:19" x14ac:dyDescent="0.25">
      <c r="A477">
        <v>475</v>
      </c>
      <c r="B477" t="s">
        <v>486</v>
      </c>
      <c r="C477">
        <v>0.27818199999999998</v>
      </c>
      <c r="D477">
        <f t="shared" ca="1" si="72"/>
        <v>0.13078400000000001</v>
      </c>
      <c r="E477">
        <v>0.130936</v>
      </c>
      <c r="F477">
        <v>0.11985800000000001</v>
      </c>
      <c r="G477">
        <v>0</v>
      </c>
      <c r="H477" t="s">
        <v>10</v>
      </c>
      <c r="I477" t="b">
        <v>0</v>
      </c>
      <c r="J477" t="s">
        <v>11</v>
      </c>
      <c r="K477">
        <f t="shared" si="64"/>
        <v>-1.1209392896407767E-3</v>
      </c>
      <c r="L477">
        <f t="shared" si="65"/>
        <v>-1.160438227658105E-3</v>
      </c>
      <c r="M477">
        <f t="shared" si="66"/>
        <v>-1.5269880400977959E-2</v>
      </c>
      <c r="N477">
        <f t="shared" si="67"/>
        <v>-3.686053229687368E-2</v>
      </c>
      <c r="O477">
        <f t="shared" si="68"/>
        <v>1</v>
      </c>
      <c r="P477">
        <f t="shared" ca="1" si="73"/>
        <v>0.50782138581319547</v>
      </c>
      <c r="Q477" t="str">
        <f t="shared" ca="1" si="69"/>
        <v>buy</v>
      </c>
      <c r="R477" s="1">
        <f t="shared" ca="1" si="70"/>
        <v>371.89743867838445</v>
      </c>
      <c r="S477" s="2">
        <f t="shared" ca="1" si="71"/>
        <v>0</v>
      </c>
    </row>
    <row r="478" spans="1:19" x14ac:dyDescent="0.25">
      <c r="A478">
        <v>476</v>
      </c>
      <c r="B478" t="s">
        <v>487</v>
      </c>
      <c r="C478">
        <v>0.27597500000000003</v>
      </c>
      <c r="D478">
        <f t="shared" ca="1" si="72"/>
        <v>0.12345</v>
      </c>
      <c r="E478">
        <v>0.127078</v>
      </c>
      <c r="F478">
        <v>0.118077</v>
      </c>
      <c r="G478">
        <v>0</v>
      </c>
      <c r="H478" t="s">
        <v>10</v>
      </c>
      <c r="I478" t="b">
        <v>0</v>
      </c>
      <c r="J478" t="s">
        <v>11</v>
      </c>
      <c r="K478">
        <f t="shared" si="64"/>
        <v>-7.965251724691591E-3</v>
      </c>
      <c r="L478">
        <f t="shared" si="65"/>
        <v>-6.8443124350508148E-3</v>
      </c>
      <c r="M478">
        <f t="shared" si="66"/>
        <v>-5.68387420739271E-3</v>
      </c>
      <c r="N478">
        <f t="shared" si="67"/>
        <v>9.5860061935852496E-3</v>
      </c>
      <c r="O478">
        <f t="shared" si="68"/>
        <v>3</v>
      </c>
      <c r="P478">
        <f t="shared" ca="1" si="73"/>
        <v>0.18915723135904516</v>
      </c>
      <c r="Q478" t="str">
        <f t="shared" ca="1" si="69"/>
        <v>buy</v>
      </c>
      <c r="R478" s="1">
        <f t="shared" ca="1" si="70"/>
        <v>371.89743867838445</v>
      </c>
      <c r="S478" s="2">
        <f t="shared" ca="1" si="71"/>
        <v>0</v>
      </c>
    </row>
    <row r="479" spans="1:19" x14ac:dyDescent="0.25">
      <c r="A479">
        <v>477</v>
      </c>
      <c r="B479" t="s">
        <v>488</v>
      </c>
      <c r="C479">
        <v>0.27678900000000001</v>
      </c>
      <c r="D479">
        <f t="shared" ca="1" si="72"/>
        <v>0.122072</v>
      </c>
      <c r="E479">
        <v>0.12755900000000001</v>
      </c>
      <c r="F479">
        <v>0.11718000000000001</v>
      </c>
      <c r="G479">
        <v>0</v>
      </c>
      <c r="H479" t="s">
        <v>10</v>
      </c>
      <c r="I479" t="b">
        <v>0</v>
      </c>
      <c r="J479" t="s">
        <v>11</v>
      </c>
      <c r="K479">
        <f t="shared" si="64"/>
        <v>2.9451990361166118E-3</v>
      </c>
      <c r="L479">
        <f t="shared" si="65"/>
        <v>1.0910450760808203E-2</v>
      </c>
      <c r="M479">
        <f t="shared" si="66"/>
        <v>1.7754763195859016E-2</v>
      </c>
      <c r="N479">
        <f t="shared" si="67"/>
        <v>2.3438637403251725E-2</v>
      </c>
      <c r="O479">
        <f t="shared" si="68"/>
        <v>81</v>
      </c>
      <c r="P479">
        <f t="shared" ca="1" si="73"/>
        <v>0.26068366779277496</v>
      </c>
      <c r="Q479" t="str">
        <f t="shared" ca="1" si="69"/>
        <v>hold</v>
      </c>
      <c r="R479" s="1">
        <f t="shared" ca="1" si="70"/>
        <v>371.89743867838445</v>
      </c>
      <c r="S479" s="2">
        <f t="shared" ca="1" si="71"/>
        <v>0</v>
      </c>
    </row>
    <row r="480" spans="1:19" x14ac:dyDescent="0.25">
      <c r="A480">
        <v>478</v>
      </c>
      <c r="B480" t="s">
        <v>489</v>
      </c>
      <c r="C480">
        <v>0.27996399999999999</v>
      </c>
      <c r="D480">
        <f t="shared" ca="1" si="72"/>
        <v>0.126387</v>
      </c>
      <c r="E480">
        <v>0.13042000000000001</v>
      </c>
      <c r="F480">
        <v>0.123543</v>
      </c>
      <c r="G480">
        <v>0</v>
      </c>
      <c r="H480" t="s">
        <v>10</v>
      </c>
      <c r="I480" t="b">
        <v>0</v>
      </c>
      <c r="J480" t="s">
        <v>11</v>
      </c>
      <c r="K480">
        <f t="shared" si="64"/>
        <v>1.1405416764705294E-2</v>
      </c>
      <c r="L480">
        <f t="shared" si="65"/>
        <v>8.4602177285886815E-3</v>
      </c>
      <c r="M480">
        <f t="shared" si="66"/>
        <v>-2.4502330322195218E-3</v>
      </c>
      <c r="N480">
        <f t="shared" si="67"/>
        <v>-2.0204996228078538E-2</v>
      </c>
      <c r="O480">
        <f t="shared" si="68"/>
        <v>73</v>
      </c>
      <c r="P480">
        <f t="shared" ca="1" si="73"/>
        <v>0.34777422462146279</v>
      </c>
      <c r="Q480" t="str">
        <f t="shared" ca="1" si="69"/>
        <v>hold</v>
      </c>
      <c r="R480" s="1">
        <f t="shared" ca="1" si="70"/>
        <v>371.89743867838445</v>
      </c>
      <c r="S480" s="2">
        <f t="shared" ca="1" si="71"/>
        <v>0</v>
      </c>
    </row>
    <row r="481" spans="1:19" x14ac:dyDescent="0.25">
      <c r="A481">
        <v>479</v>
      </c>
      <c r="B481" t="s">
        <v>490</v>
      </c>
      <c r="C481">
        <v>0.285049</v>
      </c>
      <c r="D481">
        <f t="shared" ca="1" si="72"/>
        <v>0.12800400000000001</v>
      </c>
      <c r="E481">
        <v>0.128166</v>
      </c>
      <c r="F481">
        <v>0.12396799999999999</v>
      </c>
      <c r="G481">
        <v>0</v>
      </c>
      <c r="H481" t="s">
        <v>10</v>
      </c>
      <c r="I481" t="b">
        <v>0</v>
      </c>
      <c r="J481" t="s">
        <v>11</v>
      </c>
      <c r="K481">
        <f t="shared" si="64"/>
        <v>1.7999585850237098E-2</v>
      </c>
      <c r="L481">
        <f t="shared" si="65"/>
        <v>6.5941690855318043E-3</v>
      </c>
      <c r="M481">
        <f t="shared" si="66"/>
        <v>-1.8660486430568772E-3</v>
      </c>
      <c r="N481">
        <f t="shared" si="67"/>
        <v>5.8418438916264456E-4</v>
      </c>
      <c r="O481">
        <f t="shared" si="68"/>
        <v>75</v>
      </c>
      <c r="P481">
        <f t="shared" ca="1" si="73"/>
        <v>7.6100123583294543E-2</v>
      </c>
      <c r="Q481" t="str">
        <f t="shared" ca="1" si="69"/>
        <v>hold</v>
      </c>
      <c r="R481" s="1">
        <f t="shared" ca="1" si="70"/>
        <v>371.89743867838445</v>
      </c>
      <c r="S481" s="2">
        <f t="shared" ca="1" si="71"/>
        <v>0</v>
      </c>
    </row>
    <row r="482" spans="1:19" x14ac:dyDescent="0.25">
      <c r="A482">
        <v>480</v>
      </c>
      <c r="B482" t="s">
        <v>491</v>
      </c>
      <c r="C482">
        <v>0.28578799999999999</v>
      </c>
      <c r="D482">
        <f t="shared" ca="1" si="72"/>
        <v>0.1265</v>
      </c>
      <c r="E482">
        <v>0.13192200000000001</v>
      </c>
      <c r="F482">
        <v>0.124012</v>
      </c>
      <c r="G482">
        <v>0</v>
      </c>
      <c r="H482" t="s">
        <v>10</v>
      </c>
      <c r="I482" t="b">
        <v>0</v>
      </c>
      <c r="J482" t="s">
        <v>11</v>
      </c>
      <c r="K482">
        <f t="shared" si="64"/>
        <v>2.5891804490598531E-3</v>
      </c>
      <c r="L482">
        <f t="shared" si="65"/>
        <v>-1.5410405401177244E-2</v>
      </c>
      <c r="M482">
        <f t="shared" si="66"/>
        <v>-2.2004574486709047E-2</v>
      </c>
      <c r="N482">
        <f t="shared" si="67"/>
        <v>-2.013852584365217E-2</v>
      </c>
      <c r="O482">
        <f t="shared" si="68"/>
        <v>55</v>
      </c>
      <c r="P482">
        <f t="shared" ca="1" si="73"/>
        <v>0.5350340732344826</v>
      </c>
      <c r="Q482" t="str">
        <f t="shared" ca="1" si="69"/>
        <v>sell</v>
      </c>
      <c r="R482" s="1">
        <f t="shared" ca="1" si="70"/>
        <v>0</v>
      </c>
      <c r="S482" s="2">
        <f t="shared" ca="1" si="71"/>
        <v>106.28382520501813</v>
      </c>
    </row>
    <row r="483" spans="1:19" x14ac:dyDescent="0.25">
      <c r="A483">
        <v>481</v>
      </c>
      <c r="B483" t="s">
        <v>492</v>
      </c>
      <c r="C483">
        <v>0.28081099999999998</v>
      </c>
      <c r="D483">
        <f t="shared" ca="1" si="72"/>
        <v>0.12916800000000001</v>
      </c>
      <c r="E483">
        <v>0.13145100000000001</v>
      </c>
      <c r="F483">
        <v>0.12506500000000001</v>
      </c>
      <c r="G483">
        <v>0</v>
      </c>
      <c r="H483" t="s">
        <v>10</v>
      </c>
      <c r="I483" t="b">
        <v>0</v>
      </c>
      <c r="J483" t="s">
        <v>11</v>
      </c>
      <c r="K483">
        <f t="shared" si="64"/>
        <v>-1.7567980176456399E-2</v>
      </c>
      <c r="L483">
        <f t="shared" si="65"/>
        <v>-2.015716062551625E-2</v>
      </c>
      <c r="M483">
        <f t="shared" si="66"/>
        <v>-4.7467552243390058E-3</v>
      </c>
      <c r="N483">
        <f t="shared" si="67"/>
        <v>1.7257819262370043E-2</v>
      </c>
      <c r="O483">
        <f t="shared" si="68"/>
        <v>3</v>
      </c>
      <c r="P483">
        <f t="shared" ca="1" si="73"/>
        <v>0.17336874874650088</v>
      </c>
      <c r="Q483" t="str">
        <f t="shared" ca="1" si="69"/>
        <v>buy</v>
      </c>
      <c r="R483" s="1">
        <f t="shared" ca="1" si="70"/>
        <v>378.48882417361904</v>
      </c>
      <c r="S483" s="2">
        <f t="shared" ca="1" si="71"/>
        <v>0</v>
      </c>
    </row>
    <row r="484" spans="1:19" x14ac:dyDescent="0.25">
      <c r="A484">
        <v>482</v>
      </c>
      <c r="B484" t="s">
        <v>493</v>
      </c>
      <c r="C484">
        <v>0.27756599999999998</v>
      </c>
      <c r="D484">
        <f t="shared" ca="1" si="72"/>
        <v>0.127639</v>
      </c>
      <c r="E484">
        <v>0.13017999999999999</v>
      </c>
      <c r="F484">
        <v>0.123752</v>
      </c>
      <c r="G484">
        <v>0</v>
      </c>
      <c r="H484" t="s">
        <v>10</v>
      </c>
      <c r="I484" t="b">
        <v>0</v>
      </c>
      <c r="J484" t="s">
        <v>11</v>
      </c>
      <c r="K484">
        <f t="shared" si="64"/>
        <v>-1.1622971576551322E-2</v>
      </c>
      <c r="L484">
        <f t="shared" si="65"/>
        <v>5.9450085999050769E-3</v>
      </c>
      <c r="M484">
        <f t="shared" si="66"/>
        <v>2.6102169225421329E-2</v>
      </c>
      <c r="N484">
        <f t="shared" si="67"/>
        <v>3.0848924449760333E-2</v>
      </c>
      <c r="O484">
        <f t="shared" si="68"/>
        <v>27</v>
      </c>
      <c r="P484">
        <f t="shared" ca="1" si="73"/>
        <v>0.81189948245273691</v>
      </c>
      <c r="Q484" t="str">
        <f t="shared" ca="1" si="69"/>
        <v>hold</v>
      </c>
      <c r="R484" s="1">
        <f t="shared" ca="1" si="70"/>
        <v>378.48882417361904</v>
      </c>
      <c r="S484" s="2">
        <f t="shared" ca="1" si="71"/>
        <v>0</v>
      </c>
    </row>
    <row r="485" spans="1:19" x14ac:dyDescent="0.25">
      <c r="A485">
        <v>483</v>
      </c>
      <c r="B485" t="s">
        <v>494</v>
      </c>
      <c r="C485">
        <v>0.27885399999999999</v>
      </c>
      <c r="D485">
        <f t="shared" ca="1" si="72"/>
        <v>0.12639700000000001</v>
      </c>
      <c r="E485">
        <v>0.13066</v>
      </c>
      <c r="F485">
        <v>0.12349400000000001</v>
      </c>
      <c r="G485">
        <v>0</v>
      </c>
      <c r="H485" t="s">
        <v>10</v>
      </c>
      <c r="I485" t="b">
        <v>0</v>
      </c>
      <c r="J485" t="s">
        <v>11</v>
      </c>
      <c r="K485">
        <f t="shared" si="64"/>
        <v>4.6295963480824254E-3</v>
      </c>
      <c r="L485">
        <f t="shared" si="65"/>
        <v>1.6252567924633747E-2</v>
      </c>
      <c r="M485">
        <f t="shared" si="66"/>
        <v>1.030755932472867E-2</v>
      </c>
      <c r="N485">
        <f t="shared" si="67"/>
        <v>-1.579460990069266E-2</v>
      </c>
      <c r="O485">
        <f t="shared" si="68"/>
        <v>79</v>
      </c>
      <c r="P485">
        <f t="shared" ca="1" si="73"/>
        <v>0.68347054797153661</v>
      </c>
      <c r="Q485" t="str">
        <f t="shared" ca="1" si="69"/>
        <v>sell</v>
      </c>
      <c r="R485" s="1">
        <f t="shared" ca="1" si="70"/>
        <v>0</v>
      </c>
      <c r="S485" s="2">
        <f t="shared" ca="1" si="71"/>
        <v>105.54312257611036</v>
      </c>
    </row>
    <row r="486" spans="1:19" x14ac:dyDescent="0.25">
      <c r="A486">
        <v>484</v>
      </c>
      <c r="B486" t="s">
        <v>495</v>
      </c>
      <c r="C486">
        <v>0.278557</v>
      </c>
      <c r="D486">
        <f t="shared" ca="1" si="72"/>
        <v>0.12951199999999999</v>
      </c>
      <c r="E486">
        <v>0.13146099999999999</v>
      </c>
      <c r="F486">
        <v>0.12508</v>
      </c>
      <c r="G486">
        <v>0</v>
      </c>
      <c r="H486" t="s">
        <v>10</v>
      </c>
      <c r="I486" t="b">
        <v>0</v>
      </c>
      <c r="J486" t="s">
        <v>11</v>
      </c>
      <c r="K486">
        <f t="shared" si="64"/>
        <v>-1.0656409722807469E-3</v>
      </c>
      <c r="L486">
        <f t="shared" si="65"/>
        <v>-5.6952373203631723E-3</v>
      </c>
      <c r="M486">
        <f t="shared" si="66"/>
        <v>-2.1947805244996919E-2</v>
      </c>
      <c r="N486">
        <f t="shared" si="67"/>
        <v>-3.2255364569725588E-2</v>
      </c>
      <c r="O486">
        <f t="shared" si="68"/>
        <v>1</v>
      </c>
      <c r="P486">
        <f t="shared" ca="1" si="73"/>
        <v>0.88931693292538083</v>
      </c>
      <c r="Q486" t="str">
        <f t="shared" ca="1" si="69"/>
        <v>hold</v>
      </c>
      <c r="R486" s="1">
        <f t="shared" ca="1" si="70"/>
        <v>0</v>
      </c>
      <c r="S486" s="2">
        <f t="shared" ca="1" si="71"/>
        <v>105.54312257611036</v>
      </c>
    </row>
    <row r="487" spans="1:19" x14ac:dyDescent="0.25">
      <c r="A487">
        <v>485</v>
      </c>
      <c r="B487" t="s">
        <v>496</v>
      </c>
      <c r="C487">
        <v>0.27296100000000001</v>
      </c>
      <c r="D487">
        <f t="shared" ca="1" si="72"/>
        <v>0.12832499999999999</v>
      </c>
      <c r="E487">
        <v>0.12942500000000001</v>
      </c>
      <c r="F487">
        <v>0.124218</v>
      </c>
      <c r="G487">
        <v>0</v>
      </c>
      <c r="H487" t="s">
        <v>10</v>
      </c>
      <c r="I487" t="b">
        <v>0</v>
      </c>
      <c r="J487" t="s">
        <v>11</v>
      </c>
      <c r="K487">
        <f t="shared" si="64"/>
        <v>-2.0293082002763248E-2</v>
      </c>
      <c r="L487">
        <f t="shared" si="65"/>
        <v>-1.9227441030482503E-2</v>
      </c>
      <c r="M487">
        <f t="shared" si="66"/>
        <v>-1.3532203710119331E-2</v>
      </c>
      <c r="N487">
        <f t="shared" si="67"/>
        <v>8.4156015348775884E-3</v>
      </c>
      <c r="O487">
        <f t="shared" si="68"/>
        <v>3</v>
      </c>
      <c r="P487">
        <f t="shared" ca="1" si="73"/>
        <v>0.36822031770825547</v>
      </c>
      <c r="Q487" t="str">
        <f t="shared" ca="1" si="69"/>
        <v>buy</v>
      </c>
      <c r="R487" s="1">
        <f t="shared" ca="1" si="70"/>
        <v>386.66008175567339</v>
      </c>
      <c r="S487" s="2">
        <f t="shared" ca="1" si="71"/>
        <v>0</v>
      </c>
    </row>
    <row r="488" spans="1:19" x14ac:dyDescent="0.25">
      <c r="A488">
        <v>486</v>
      </c>
      <c r="B488" t="s">
        <v>497</v>
      </c>
      <c r="C488">
        <v>0.27278000000000002</v>
      </c>
      <c r="D488">
        <f t="shared" ca="1" si="72"/>
        <v>0.127134</v>
      </c>
      <c r="E488">
        <v>0.12878400000000001</v>
      </c>
      <c r="F488">
        <v>0.12239700000000001</v>
      </c>
      <c r="G488">
        <v>0</v>
      </c>
      <c r="H488" t="s">
        <v>10</v>
      </c>
      <c r="I488" t="b">
        <v>0</v>
      </c>
      <c r="J488" t="s">
        <v>11</v>
      </c>
      <c r="K488">
        <f t="shared" si="64"/>
        <v>-6.6331831399871633E-4</v>
      </c>
      <c r="L488">
        <f t="shared" si="65"/>
        <v>1.9629763688764533E-2</v>
      </c>
      <c r="M488">
        <f t="shared" si="66"/>
        <v>3.8857204719247036E-2</v>
      </c>
      <c r="N488">
        <f t="shared" si="67"/>
        <v>5.2389408429366367E-2</v>
      </c>
      <c r="O488">
        <f t="shared" si="68"/>
        <v>27</v>
      </c>
      <c r="P488">
        <f t="shared" ca="1" si="73"/>
        <v>0.10512937592050964</v>
      </c>
      <c r="Q488" t="str">
        <f t="shared" ca="1" si="69"/>
        <v>buy</v>
      </c>
      <c r="R488" s="1">
        <f t="shared" ca="1" si="70"/>
        <v>386.66008175567339</v>
      </c>
      <c r="S488" s="2">
        <f t="shared" ca="1" si="71"/>
        <v>0</v>
      </c>
    </row>
    <row r="489" spans="1:19" x14ac:dyDescent="0.25">
      <c r="A489">
        <v>487</v>
      </c>
      <c r="B489" t="s">
        <v>498</v>
      </c>
      <c r="C489">
        <v>0.26843</v>
      </c>
      <c r="D489">
        <f t="shared" ca="1" si="72"/>
        <v>0.12562300000000001</v>
      </c>
      <c r="E489">
        <v>0.12865399999999999</v>
      </c>
      <c r="F489">
        <v>0.12310599999999999</v>
      </c>
      <c r="G489">
        <v>0</v>
      </c>
      <c r="H489" t="s">
        <v>10</v>
      </c>
      <c r="I489" t="b">
        <v>0</v>
      </c>
      <c r="J489" t="s">
        <v>11</v>
      </c>
      <c r="K489">
        <f t="shared" si="64"/>
        <v>-1.6075090999796829E-2</v>
      </c>
      <c r="L489">
        <f t="shared" si="65"/>
        <v>-1.5411772685798113E-2</v>
      </c>
      <c r="M489">
        <f t="shared" si="66"/>
        <v>-3.5041536374562643E-2</v>
      </c>
      <c r="N489">
        <f t="shared" si="67"/>
        <v>-7.3898741093809672E-2</v>
      </c>
      <c r="O489">
        <f t="shared" si="68"/>
        <v>1</v>
      </c>
      <c r="P489">
        <f t="shared" ca="1" si="73"/>
        <v>0.27398727596424688</v>
      </c>
      <c r="Q489" t="str">
        <f t="shared" ca="1" si="69"/>
        <v>buy</v>
      </c>
      <c r="R489" s="1">
        <f t="shared" ca="1" si="70"/>
        <v>386.66008175567339</v>
      </c>
      <c r="S489" s="2">
        <f t="shared" ca="1" si="71"/>
        <v>0</v>
      </c>
    </row>
    <row r="490" spans="1:19" x14ac:dyDescent="0.25">
      <c r="A490">
        <v>488</v>
      </c>
      <c r="B490" t="s">
        <v>499</v>
      </c>
      <c r="C490">
        <v>0.26993299999999998</v>
      </c>
      <c r="D490">
        <f t="shared" ca="1" si="72"/>
        <v>0.126165</v>
      </c>
      <c r="E490">
        <v>0.12793399999999999</v>
      </c>
      <c r="F490">
        <v>0.122766</v>
      </c>
      <c r="G490">
        <v>0</v>
      </c>
      <c r="H490" t="s">
        <v>10</v>
      </c>
      <c r="I490" t="b">
        <v>0</v>
      </c>
      <c r="J490" t="s">
        <v>11</v>
      </c>
      <c r="K490">
        <f t="shared" si="64"/>
        <v>5.5835932261317249E-3</v>
      </c>
      <c r="L490">
        <f t="shared" si="65"/>
        <v>2.1658684225928555E-2</v>
      </c>
      <c r="M490">
        <f t="shared" si="66"/>
        <v>3.7070456911726668E-2</v>
      </c>
      <c r="N490">
        <f t="shared" si="67"/>
        <v>7.2111993286289311E-2</v>
      </c>
      <c r="O490">
        <f t="shared" si="68"/>
        <v>81</v>
      </c>
      <c r="P490">
        <f t="shared" ca="1" si="73"/>
        <v>0.2565484203885452</v>
      </c>
      <c r="Q490" t="str">
        <f t="shared" ca="1" si="69"/>
        <v>hold</v>
      </c>
      <c r="R490" s="1">
        <f t="shared" ca="1" si="70"/>
        <v>386.66008175567339</v>
      </c>
      <c r="S490" s="2">
        <f t="shared" ca="1" si="71"/>
        <v>0</v>
      </c>
    </row>
    <row r="491" spans="1:19" x14ac:dyDescent="0.25">
      <c r="A491">
        <v>489</v>
      </c>
      <c r="B491" t="s">
        <v>500</v>
      </c>
      <c r="C491">
        <v>0.26544800000000002</v>
      </c>
      <c r="D491">
        <f t="shared" ca="1" si="72"/>
        <v>0.124996</v>
      </c>
      <c r="E491">
        <v>0.129496</v>
      </c>
      <c r="F491">
        <v>0.122364</v>
      </c>
      <c r="G491">
        <v>0</v>
      </c>
      <c r="H491" t="s">
        <v>10</v>
      </c>
      <c r="I491" t="b">
        <v>0</v>
      </c>
      <c r="J491" t="s">
        <v>11</v>
      </c>
      <c r="K491">
        <f t="shared" si="64"/>
        <v>-1.6754423485330863E-2</v>
      </c>
      <c r="L491">
        <f t="shared" si="65"/>
        <v>-2.2338016711462589E-2</v>
      </c>
      <c r="M491">
        <f t="shared" si="66"/>
        <v>-4.3996700937391144E-2</v>
      </c>
      <c r="N491">
        <f t="shared" si="67"/>
        <v>-8.1067157849117805E-2</v>
      </c>
      <c r="O491">
        <f t="shared" si="68"/>
        <v>1</v>
      </c>
      <c r="P491">
        <f t="shared" ca="1" si="73"/>
        <v>0.32188317901542085</v>
      </c>
      <c r="Q491" t="str">
        <f t="shared" ca="1" si="69"/>
        <v>buy</v>
      </c>
      <c r="R491" s="1">
        <f t="shared" ca="1" si="70"/>
        <v>386.66008175567339</v>
      </c>
      <c r="S491" s="2">
        <f t="shared" ca="1" si="71"/>
        <v>0</v>
      </c>
    </row>
    <row r="492" spans="1:19" x14ac:dyDescent="0.25">
      <c r="A492">
        <v>490</v>
      </c>
      <c r="B492" t="s">
        <v>501</v>
      </c>
      <c r="C492">
        <v>0.26758500000000002</v>
      </c>
      <c r="D492">
        <f t="shared" ca="1" si="72"/>
        <v>0.12737599999999999</v>
      </c>
      <c r="E492">
        <v>0.12904299999999999</v>
      </c>
      <c r="F492">
        <v>0.123614</v>
      </c>
      <c r="G492">
        <v>0</v>
      </c>
      <c r="H492" t="s">
        <v>10</v>
      </c>
      <c r="I492" t="b">
        <v>0</v>
      </c>
      <c r="J492" t="s">
        <v>11</v>
      </c>
      <c r="K492">
        <f t="shared" si="64"/>
        <v>8.0182652856389744E-3</v>
      </c>
      <c r="L492">
        <f t="shared" si="65"/>
        <v>2.4772688770969838E-2</v>
      </c>
      <c r="M492">
        <f t="shared" si="66"/>
        <v>4.711070548243243E-2</v>
      </c>
      <c r="N492">
        <f t="shared" si="67"/>
        <v>9.1107406419823567E-2</v>
      </c>
      <c r="O492">
        <f t="shared" si="68"/>
        <v>81</v>
      </c>
      <c r="P492">
        <f t="shared" ca="1" si="73"/>
        <v>0.83068171953712966</v>
      </c>
      <c r="Q492" t="str">
        <f t="shared" ca="1" si="69"/>
        <v>sell</v>
      </c>
      <c r="R492" s="1">
        <f t="shared" ca="1" si="70"/>
        <v>0</v>
      </c>
      <c r="S492" s="2">
        <f t="shared" ca="1" si="71"/>
        <v>103.46443797659187</v>
      </c>
    </row>
    <row r="493" spans="1:19" x14ac:dyDescent="0.25">
      <c r="A493">
        <v>491</v>
      </c>
      <c r="B493" t="s">
        <v>502</v>
      </c>
      <c r="C493">
        <v>0.26861600000000002</v>
      </c>
      <c r="D493">
        <f t="shared" ca="1" si="72"/>
        <v>0.12704799999999999</v>
      </c>
      <c r="E493">
        <v>0.12929499999999999</v>
      </c>
      <c r="F493">
        <v>0.123082</v>
      </c>
      <c r="G493">
        <v>0</v>
      </c>
      <c r="H493" t="s">
        <v>10</v>
      </c>
      <c r="I493" t="b">
        <v>0</v>
      </c>
      <c r="J493" t="s">
        <v>11</v>
      </c>
      <c r="K493">
        <f t="shared" si="64"/>
        <v>3.8455728355598147E-3</v>
      </c>
      <c r="L493">
        <f t="shared" si="65"/>
        <v>-4.1726924500791601E-3</v>
      </c>
      <c r="M493">
        <f t="shared" si="66"/>
        <v>-2.8945381221048998E-2</v>
      </c>
      <c r="N493">
        <f t="shared" si="67"/>
        <v>-7.6056086703481435E-2</v>
      </c>
      <c r="O493">
        <f t="shared" si="68"/>
        <v>55</v>
      </c>
      <c r="P493">
        <f t="shared" ca="1" si="73"/>
        <v>0.16319223114910542</v>
      </c>
      <c r="Q493" t="str">
        <f t="shared" ca="1" si="69"/>
        <v>hold</v>
      </c>
      <c r="R493" s="1">
        <f t="shared" ca="1" si="70"/>
        <v>0</v>
      </c>
      <c r="S493" s="2">
        <f t="shared" ca="1" si="71"/>
        <v>103.46443797659187</v>
      </c>
    </row>
    <row r="494" spans="1:19" x14ac:dyDescent="0.25">
      <c r="A494">
        <v>492</v>
      </c>
      <c r="B494" t="s">
        <v>503</v>
      </c>
      <c r="C494">
        <v>0.264515</v>
      </c>
      <c r="D494">
        <f t="shared" ca="1" si="72"/>
        <v>0.12500600000000001</v>
      </c>
      <c r="E494">
        <v>0.12853100000000001</v>
      </c>
      <c r="F494">
        <v>0.1231</v>
      </c>
      <c r="G494">
        <v>0</v>
      </c>
      <c r="H494" t="s">
        <v>10</v>
      </c>
      <c r="I494" t="b">
        <v>0</v>
      </c>
      <c r="J494" t="s">
        <v>11</v>
      </c>
      <c r="K494">
        <f t="shared" si="64"/>
        <v>-1.5384586527513955E-2</v>
      </c>
      <c r="L494">
        <f t="shared" si="65"/>
        <v>-1.9230159363073769E-2</v>
      </c>
      <c r="M494">
        <f t="shared" si="66"/>
        <v>-1.5057466912994609E-2</v>
      </c>
      <c r="N494">
        <f t="shared" si="67"/>
        <v>1.3887914308054389E-2</v>
      </c>
      <c r="O494">
        <f t="shared" si="68"/>
        <v>3</v>
      </c>
      <c r="P494">
        <f t="shared" ca="1" si="73"/>
        <v>0.95645309443354487</v>
      </c>
      <c r="Q494" t="str">
        <f t="shared" ca="1" si="69"/>
        <v>hold</v>
      </c>
      <c r="R494" s="1">
        <f t="shared" ca="1" si="70"/>
        <v>0</v>
      </c>
      <c r="S494" s="2">
        <f t="shared" ca="1" si="71"/>
        <v>103.46443797659187</v>
      </c>
    </row>
    <row r="495" spans="1:19" x14ac:dyDescent="0.25">
      <c r="A495">
        <v>493</v>
      </c>
      <c r="B495" t="s">
        <v>504</v>
      </c>
      <c r="C495">
        <v>0.26488499999999998</v>
      </c>
      <c r="D495">
        <f t="shared" ca="1" si="72"/>
        <v>0.12611</v>
      </c>
      <c r="E495">
        <v>0.129162</v>
      </c>
      <c r="F495">
        <v>0.123338</v>
      </c>
      <c r="G495">
        <v>0</v>
      </c>
      <c r="H495" t="s">
        <v>10</v>
      </c>
      <c r="I495" t="b">
        <v>0</v>
      </c>
      <c r="J495" t="s">
        <v>11</v>
      </c>
      <c r="K495">
        <f t="shared" si="64"/>
        <v>1.3978088401963788E-3</v>
      </c>
      <c r="L495">
        <f t="shared" si="65"/>
        <v>1.6782395367710333E-2</v>
      </c>
      <c r="M495">
        <f t="shared" si="66"/>
        <v>3.6012554730784102E-2</v>
      </c>
      <c r="N495">
        <f t="shared" si="67"/>
        <v>5.1070021643778711E-2</v>
      </c>
      <c r="O495">
        <f t="shared" si="68"/>
        <v>81</v>
      </c>
      <c r="P495">
        <f t="shared" ca="1" si="73"/>
        <v>0.5447529831709772</v>
      </c>
      <c r="Q495" t="str">
        <f t="shared" ca="1" si="69"/>
        <v>sell</v>
      </c>
      <c r="R495" s="1">
        <f t="shared" ca="1" si="70"/>
        <v>0</v>
      </c>
      <c r="S495" s="2">
        <f t="shared" ca="1" si="71"/>
        <v>103.46443797659187</v>
      </c>
    </row>
    <row r="496" spans="1:19" x14ac:dyDescent="0.25">
      <c r="A496">
        <v>494</v>
      </c>
      <c r="B496" t="s">
        <v>505</v>
      </c>
      <c r="C496">
        <v>0.26945000000000002</v>
      </c>
      <c r="D496">
        <f t="shared" ca="1" si="72"/>
        <v>0.12724199999999999</v>
      </c>
      <c r="E496">
        <v>0.13344</v>
      </c>
      <c r="F496">
        <v>0.124543</v>
      </c>
      <c r="G496">
        <v>0</v>
      </c>
      <c r="H496" t="s">
        <v>10</v>
      </c>
      <c r="I496" t="b">
        <v>0</v>
      </c>
      <c r="J496" t="s">
        <v>11</v>
      </c>
      <c r="K496">
        <f t="shared" si="64"/>
        <v>1.7086659118343516E-2</v>
      </c>
      <c r="L496">
        <f t="shared" si="65"/>
        <v>1.5688850278147138E-2</v>
      </c>
      <c r="M496">
        <f t="shared" si="66"/>
        <v>-1.093545089563195E-3</v>
      </c>
      <c r="N496">
        <f t="shared" si="67"/>
        <v>-3.7106099820347294E-2</v>
      </c>
      <c r="O496">
        <f t="shared" si="68"/>
        <v>73</v>
      </c>
      <c r="P496">
        <f t="shared" ca="1" si="73"/>
        <v>0.1632183342812471</v>
      </c>
      <c r="Q496" t="str">
        <f t="shared" ca="1" si="69"/>
        <v>hold</v>
      </c>
      <c r="R496" s="1">
        <f t="shared" ca="1" si="70"/>
        <v>0</v>
      </c>
      <c r="S496" s="2">
        <f t="shared" ca="1" si="71"/>
        <v>103.46443797659187</v>
      </c>
    </row>
    <row r="497" spans="1:19" x14ac:dyDescent="0.25">
      <c r="A497">
        <v>495</v>
      </c>
      <c r="B497" t="s">
        <v>506</v>
      </c>
      <c r="C497">
        <v>0.26704600000000001</v>
      </c>
      <c r="D497">
        <f t="shared" ca="1" si="72"/>
        <v>0.13156300000000001</v>
      </c>
      <c r="E497">
        <v>0.13578999999999999</v>
      </c>
      <c r="F497">
        <v>0.127747</v>
      </c>
      <c r="G497">
        <v>0</v>
      </c>
      <c r="H497" t="s">
        <v>10</v>
      </c>
      <c r="I497" t="b">
        <v>0</v>
      </c>
      <c r="J497" t="s">
        <v>11</v>
      </c>
      <c r="K497">
        <f t="shared" si="64"/>
        <v>-8.9618561927768958E-3</v>
      </c>
      <c r="L497">
        <f t="shared" si="65"/>
        <v>-2.6048515311120412E-2</v>
      </c>
      <c r="M497">
        <f t="shared" si="66"/>
        <v>-4.173736558926755E-2</v>
      </c>
      <c r="N497">
        <f t="shared" si="67"/>
        <v>-4.0643820499704358E-2</v>
      </c>
      <c r="O497">
        <f t="shared" si="68"/>
        <v>1</v>
      </c>
      <c r="P497">
        <f t="shared" ca="1" si="73"/>
        <v>3.1231486505209793E-2</v>
      </c>
      <c r="Q497" t="str">
        <f t="shared" ca="1" si="69"/>
        <v>buy</v>
      </c>
      <c r="R497" s="1">
        <f t="shared" ca="1" si="70"/>
        <v>387.44050828917813</v>
      </c>
      <c r="S497" s="2">
        <f t="shared" ca="1" si="71"/>
        <v>0</v>
      </c>
    </row>
    <row r="498" spans="1:19" x14ac:dyDescent="0.25">
      <c r="A498">
        <v>496</v>
      </c>
      <c r="B498" t="s">
        <v>507</v>
      </c>
      <c r="C498">
        <v>0.26828299999999999</v>
      </c>
      <c r="D498">
        <f t="shared" ca="1" si="72"/>
        <v>0.13436699999999999</v>
      </c>
      <c r="E498">
        <v>0.13609099999999999</v>
      </c>
      <c r="F498">
        <v>0.12706400000000001</v>
      </c>
      <c r="G498">
        <v>0</v>
      </c>
      <c r="H498" t="s">
        <v>10</v>
      </c>
      <c r="I498" t="b">
        <v>0</v>
      </c>
      <c r="J498" t="s">
        <v>11</v>
      </c>
      <c r="K498">
        <f t="shared" ref="K498:K561" si="74">2*(C498-C497)/(C497+C498)</f>
        <v>4.6214570852690148E-3</v>
      </c>
      <c r="L498">
        <f t="shared" ref="L498:L561" si="75">K498-K497</f>
        <v>1.3583313278045911E-2</v>
      </c>
      <c r="M498">
        <f t="shared" ref="M498:M561" si="76">L498-L497</f>
        <v>3.9631828589166321E-2</v>
      </c>
      <c r="N498">
        <f t="shared" ref="N498:N561" si="77">M498-M497</f>
        <v>8.1369194178433871E-2</v>
      </c>
      <c r="O498">
        <f t="shared" ref="O498:O561" si="78">27*IF(K498&lt;-0.0001,0,IF(AND(K498&gt;=-0.0001,K498&lt;0.0001),1,2))+9*IF(L498&lt;-0.0001,0,IF(AND(L498&gt;=-0.0001,L498&lt;0.0001),1,2))+3*IF(M498&lt;-0.0001,0,IF(AND(M498&gt;=-0.0001,M498&lt;0.0001),1,2))+IF(N498&lt;-0.0001,0,IF(AND(N498&gt;=-0.0001,N498&lt;0.0001),1,2))+1</f>
        <v>81</v>
      </c>
      <c r="P498">
        <f t="shared" ca="1" si="73"/>
        <v>0.85082462235408884</v>
      </c>
      <c r="Q498" t="str">
        <f t="shared" ref="Q498:Q561" ca="1" si="79">IF(P498&lt;VLOOKUP(O498,$U$2:$X$82,2),"buy",IF(P498&lt;VLOOKUP(O498,$U$2:$X$82,2)+VLOOKUP(O498,$U$2:$X$82,3),"hold","sell"))</f>
        <v>sell</v>
      </c>
      <c r="R498" s="1">
        <f t="shared" ref="R498:R561" ca="1" si="80">IF(AND(Q498="buy",S497&lt;&gt;0),S497/$C498,IF(Q498="sell",0,R497))</f>
        <v>0</v>
      </c>
      <c r="S498" s="2">
        <f t="shared" ref="S498:S561" ca="1" si="81">IF(AND(Q498="sell",R497&lt;&gt;0),R497*$C498,IF(Q498="buy",0,S497))</f>
        <v>103.94370188534558</v>
      </c>
    </row>
    <row r="499" spans="1:19" x14ac:dyDescent="0.25">
      <c r="A499">
        <v>497</v>
      </c>
      <c r="B499" t="s">
        <v>508</v>
      </c>
      <c r="C499">
        <v>0.26086300000000001</v>
      </c>
      <c r="D499">
        <f t="shared" ca="1" si="72"/>
        <v>0.13300200000000001</v>
      </c>
      <c r="E499">
        <v>0.134964</v>
      </c>
      <c r="F499">
        <v>0.12869700000000001</v>
      </c>
      <c r="G499">
        <v>0</v>
      </c>
      <c r="H499" t="s">
        <v>10</v>
      </c>
      <c r="I499" t="b">
        <v>0</v>
      </c>
      <c r="J499" t="s">
        <v>11</v>
      </c>
      <c r="K499">
        <f t="shared" si="74"/>
        <v>-2.8045189796388831E-2</v>
      </c>
      <c r="L499">
        <f t="shared" si="75"/>
        <v>-3.2666646881657845E-2</v>
      </c>
      <c r="M499">
        <f t="shared" si="76"/>
        <v>-4.6249960159703757E-2</v>
      </c>
      <c r="N499">
        <f t="shared" si="77"/>
        <v>-8.5881788748870078E-2</v>
      </c>
      <c r="O499">
        <f t="shared" si="78"/>
        <v>1</v>
      </c>
      <c r="P499">
        <f t="shared" ca="1" si="73"/>
        <v>0.32635021898241678</v>
      </c>
      <c r="Q499" t="str">
        <f t="shared" ca="1" si="79"/>
        <v>buy</v>
      </c>
      <c r="R499" s="1">
        <f t="shared" ca="1" si="80"/>
        <v>398.46088515943455</v>
      </c>
      <c r="S499" s="2">
        <f t="shared" ca="1" si="81"/>
        <v>0</v>
      </c>
    </row>
    <row r="500" spans="1:19" x14ac:dyDescent="0.25">
      <c r="A500">
        <v>498</v>
      </c>
      <c r="B500" t="s">
        <v>509</v>
      </c>
      <c r="C500">
        <v>0.25730799999999998</v>
      </c>
      <c r="D500">
        <f t="shared" ca="1" si="72"/>
        <v>0.13261999999999999</v>
      </c>
      <c r="E500">
        <v>0.13544400000000001</v>
      </c>
      <c r="F500">
        <v>0.12801699999999999</v>
      </c>
      <c r="G500">
        <v>0</v>
      </c>
      <c r="H500" t="s">
        <v>10</v>
      </c>
      <c r="I500" t="b">
        <v>0</v>
      </c>
      <c r="J500" t="s">
        <v>11</v>
      </c>
      <c r="K500">
        <f t="shared" si="74"/>
        <v>-1.3721339094623322E-2</v>
      </c>
      <c r="L500">
        <f t="shared" si="75"/>
        <v>1.4323850701765509E-2</v>
      </c>
      <c r="M500">
        <f t="shared" si="76"/>
        <v>4.6990497583423357E-2</v>
      </c>
      <c r="N500">
        <f t="shared" si="77"/>
        <v>9.3240457743127114E-2</v>
      </c>
      <c r="O500">
        <f t="shared" si="78"/>
        <v>27</v>
      </c>
      <c r="P500">
        <f t="shared" ca="1" si="73"/>
        <v>0.26755615233277708</v>
      </c>
      <c r="Q500" t="str">
        <f t="shared" ca="1" si="79"/>
        <v>buy</v>
      </c>
      <c r="R500" s="1">
        <f t="shared" ca="1" si="80"/>
        <v>398.46088515943455</v>
      </c>
      <c r="S500" s="2">
        <f t="shared" ca="1" si="81"/>
        <v>0</v>
      </c>
    </row>
    <row r="501" spans="1:19" x14ac:dyDescent="0.25">
      <c r="A501">
        <v>499</v>
      </c>
      <c r="B501" t="s">
        <v>510</v>
      </c>
      <c r="C501">
        <v>0.26392300000000002</v>
      </c>
      <c r="D501">
        <f t="shared" ca="1" si="72"/>
        <v>0.13095999999999999</v>
      </c>
      <c r="E501">
        <v>0.133214</v>
      </c>
      <c r="F501">
        <v>0.12564700000000001</v>
      </c>
      <c r="G501">
        <v>0</v>
      </c>
      <c r="H501" t="s">
        <v>10</v>
      </c>
      <c r="I501" t="b">
        <v>0</v>
      </c>
      <c r="J501" t="s">
        <v>11</v>
      </c>
      <c r="K501">
        <f t="shared" si="74"/>
        <v>2.5382220167258038E-2</v>
      </c>
      <c r="L501">
        <f t="shared" si="75"/>
        <v>3.910355926188136E-2</v>
      </c>
      <c r="M501">
        <f t="shared" si="76"/>
        <v>2.4779708560115851E-2</v>
      </c>
      <c r="N501">
        <f t="shared" si="77"/>
        <v>-2.2210789023307507E-2</v>
      </c>
      <c r="O501">
        <f t="shared" si="78"/>
        <v>79</v>
      </c>
      <c r="P501">
        <f t="shared" ca="1" si="73"/>
        <v>0.96548217853350005</v>
      </c>
      <c r="Q501" t="str">
        <f t="shared" ca="1" si="79"/>
        <v>sell</v>
      </c>
      <c r="R501" s="1">
        <f t="shared" ca="1" si="80"/>
        <v>0</v>
      </c>
      <c r="S501" s="2">
        <f t="shared" ca="1" si="81"/>
        <v>105.16299219393345</v>
      </c>
    </row>
    <row r="502" spans="1:19" x14ac:dyDescent="0.25">
      <c r="A502">
        <v>500</v>
      </c>
      <c r="B502" t="s">
        <v>511</v>
      </c>
      <c r="C502">
        <v>0.264324</v>
      </c>
      <c r="D502">
        <f t="shared" ca="1" si="72"/>
        <v>0.12867899999999999</v>
      </c>
      <c r="E502">
        <v>0.13267799999999999</v>
      </c>
      <c r="F502">
        <v>0.12547800000000001</v>
      </c>
      <c r="G502">
        <v>0</v>
      </c>
      <c r="H502" t="s">
        <v>10</v>
      </c>
      <c r="I502" t="b">
        <v>0</v>
      </c>
      <c r="J502" t="s">
        <v>11</v>
      </c>
      <c r="K502">
        <f t="shared" si="74"/>
        <v>1.5182291617367809E-3</v>
      </c>
      <c r="L502">
        <f t="shared" si="75"/>
        <v>-2.3863991005521258E-2</v>
      </c>
      <c r="M502">
        <f t="shared" si="76"/>
        <v>-6.2967550267402611E-2</v>
      </c>
      <c r="N502">
        <f t="shared" si="77"/>
        <v>-8.7747258827518465E-2</v>
      </c>
      <c r="O502">
        <f t="shared" si="78"/>
        <v>55</v>
      </c>
      <c r="P502">
        <f t="shared" ca="1" si="73"/>
        <v>0.69440649254353815</v>
      </c>
      <c r="Q502" t="str">
        <f t="shared" ca="1" si="79"/>
        <v>sell</v>
      </c>
      <c r="R502" s="1">
        <f t="shared" ca="1" si="80"/>
        <v>0</v>
      </c>
      <c r="S502" s="2">
        <f t="shared" ca="1" si="81"/>
        <v>105.16299219393345</v>
      </c>
    </row>
    <row r="503" spans="1:19" x14ac:dyDescent="0.25">
      <c r="A503">
        <v>501</v>
      </c>
      <c r="B503" t="s">
        <v>512</v>
      </c>
      <c r="C503">
        <v>0.26941199999999998</v>
      </c>
      <c r="D503">
        <f t="shared" ca="1" si="72"/>
        <v>0.129914</v>
      </c>
      <c r="E503">
        <v>0.132137</v>
      </c>
      <c r="F503">
        <v>0.126059</v>
      </c>
      <c r="G503">
        <v>0</v>
      </c>
      <c r="H503" t="s">
        <v>10</v>
      </c>
      <c r="I503" t="b">
        <v>0</v>
      </c>
      <c r="J503" t="s">
        <v>11</v>
      </c>
      <c r="K503">
        <f t="shared" si="74"/>
        <v>1.9065605467871689E-2</v>
      </c>
      <c r="L503">
        <f t="shared" si="75"/>
        <v>1.7547376306134909E-2</v>
      </c>
      <c r="M503">
        <f t="shared" si="76"/>
        <v>4.1411367311656164E-2</v>
      </c>
      <c r="N503">
        <f t="shared" si="77"/>
        <v>0.10437891757905877</v>
      </c>
      <c r="O503">
        <f t="shared" si="78"/>
        <v>81</v>
      </c>
      <c r="P503">
        <f t="shared" ca="1" si="73"/>
        <v>0.64124265681387527</v>
      </c>
      <c r="Q503" t="str">
        <f t="shared" ca="1" si="79"/>
        <v>sell</v>
      </c>
      <c r="R503" s="1">
        <f t="shared" ca="1" si="80"/>
        <v>0</v>
      </c>
      <c r="S503" s="2">
        <f t="shared" ca="1" si="81"/>
        <v>105.16299219393345</v>
      </c>
    </row>
    <row r="504" spans="1:19" x14ac:dyDescent="0.25">
      <c r="A504">
        <v>502</v>
      </c>
      <c r="B504" t="s">
        <v>513</v>
      </c>
      <c r="C504">
        <v>0.27298899999999998</v>
      </c>
      <c r="D504">
        <f t="shared" ca="1" si="72"/>
        <v>0.128665</v>
      </c>
      <c r="E504">
        <v>0.131185</v>
      </c>
      <c r="F504">
        <v>0.12571199999999999</v>
      </c>
      <c r="G504">
        <v>0</v>
      </c>
      <c r="H504" t="s">
        <v>10</v>
      </c>
      <c r="I504" t="b">
        <v>0</v>
      </c>
      <c r="J504" t="s">
        <v>11</v>
      </c>
      <c r="K504">
        <f t="shared" si="74"/>
        <v>1.3189503706667199E-2</v>
      </c>
      <c r="L504">
        <f t="shared" si="75"/>
        <v>-5.87610176120449E-3</v>
      </c>
      <c r="M504">
        <f t="shared" si="76"/>
        <v>-2.3423478067339399E-2</v>
      </c>
      <c r="N504">
        <f t="shared" si="77"/>
        <v>-6.4834845378995559E-2</v>
      </c>
      <c r="O504">
        <f t="shared" si="78"/>
        <v>55</v>
      </c>
      <c r="P504">
        <f t="shared" ca="1" si="73"/>
        <v>0.34604782380459864</v>
      </c>
      <c r="Q504" t="str">
        <f t="shared" ca="1" si="79"/>
        <v>hold</v>
      </c>
      <c r="R504" s="1">
        <f t="shared" ca="1" si="80"/>
        <v>0</v>
      </c>
      <c r="S504" s="2">
        <f t="shared" ca="1" si="81"/>
        <v>105.16299219393345</v>
      </c>
    </row>
    <row r="505" spans="1:19" x14ac:dyDescent="0.25">
      <c r="A505">
        <v>503</v>
      </c>
      <c r="B505" t="s">
        <v>514</v>
      </c>
      <c r="C505">
        <v>0.270235</v>
      </c>
      <c r="D505">
        <f t="shared" ca="1" si="72"/>
        <v>0.12806999999999999</v>
      </c>
      <c r="E505">
        <v>0.13167799999999999</v>
      </c>
      <c r="F505">
        <v>0.12681400000000001</v>
      </c>
      <c r="G505">
        <v>0</v>
      </c>
      <c r="H505" t="s">
        <v>10</v>
      </c>
      <c r="I505" t="b">
        <v>0</v>
      </c>
      <c r="J505" t="s">
        <v>11</v>
      </c>
      <c r="K505">
        <f t="shared" si="74"/>
        <v>-1.0139463646672382E-2</v>
      </c>
      <c r="L505">
        <f t="shared" si="75"/>
        <v>-2.3328967353339579E-2</v>
      </c>
      <c r="M505">
        <f t="shared" si="76"/>
        <v>-1.7452865592135089E-2</v>
      </c>
      <c r="N505">
        <f t="shared" si="77"/>
        <v>5.9706124752043101E-3</v>
      </c>
      <c r="O505">
        <f t="shared" si="78"/>
        <v>3</v>
      </c>
      <c r="P505">
        <f t="shared" ca="1" si="73"/>
        <v>0.94721608845199712</v>
      </c>
      <c r="Q505" t="str">
        <f t="shared" ca="1" si="79"/>
        <v>hold</v>
      </c>
      <c r="R505" s="1">
        <f t="shared" ca="1" si="80"/>
        <v>0</v>
      </c>
      <c r="S505" s="2">
        <f t="shared" ca="1" si="81"/>
        <v>105.16299219393345</v>
      </c>
    </row>
    <row r="506" spans="1:19" x14ac:dyDescent="0.25">
      <c r="A506">
        <v>504</v>
      </c>
      <c r="B506" t="s">
        <v>515</v>
      </c>
      <c r="C506">
        <v>0.27135399999999998</v>
      </c>
      <c r="D506">
        <f t="shared" ca="1" si="72"/>
        <v>0.12973999999999999</v>
      </c>
      <c r="E506">
        <v>0.13325999999999999</v>
      </c>
      <c r="F506">
        <v>0.12655</v>
      </c>
      <c r="G506">
        <v>0</v>
      </c>
      <c r="H506" t="s">
        <v>10</v>
      </c>
      <c r="I506" t="b">
        <v>0</v>
      </c>
      <c r="J506" t="s">
        <v>11</v>
      </c>
      <c r="K506">
        <f t="shared" si="74"/>
        <v>4.1322848137609188E-3</v>
      </c>
      <c r="L506">
        <f t="shared" si="75"/>
        <v>1.42717484604333E-2</v>
      </c>
      <c r="M506">
        <f t="shared" si="76"/>
        <v>3.7600715813772875E-2</v>
      </c>
      <c r="N506">
        <f t="shared" si="77"/>
        <v>5.5053581405907964E-2</v>
      </c>
      <c r="O506">
        <f t="shared" si="78"/>
        <v>81</v>
      </c>
      <c r="P506">
        <f t="shared" ca="1" si="73"/>
        <v>0.98475630386858914</v>
      </c>
      <c r="Q506" t="str">
        <f t="shared" ca="1" si="79"/>
        <v>sell</v>
      </c>
      <c r="R506" s="1">
        <f t="shared" ca="1" si="80"/>
        <v>0</v>
      </c>
      <c r="S506" s="2">
        <f t="shared" ca="1" si="81"/>
        <v>105.16299219393345</v>
      </c>
    </row>
    <row r="507" spans="1:19" x14ac:dyDescent="0.25">
      <c r="A507">
        <v>505</v>
      </c>
      <c r="B507" t="s">
        <v>516</v>
      </c>
      <c r="C507">
        <v>0.27907199999999999</v>
      </c>
      <c r="D507">
        <f t="shared" ca="1" si="72"/>
        <v>0.130497</v>
      </c>
      <c r="E507">
        <v>0.13278100000000001</v>
      </c>
      <c r="F507">
        <v>0.12732399999999999</v>
      </c>
      <c r="G507">
        <v>0</v>
      </c>
      <c r="H507" t="s">
        <v>10</v>
      </c>
      <c r="I507" t="b">
        <v>0</v>
      </c>
      <c r="J507" t="s">
        <v>11</v>
      </c>
      <c r="K507">
        <f t="shared" si="74"/>
        <v>2.8043733399221706E-2</v>
      </c>
      <c r="L507">
        <f t="shared" si="75"/>
        <v>2.3911448585460786E-2</v>
      </c>
      <c r="M507">
        <f t="shared" si="76"/>
        <v>9.6397001250274859E-3</v>
      </c>
      <c r="N507">
        <f t="shared" si="77"/>
        <v>-2.7961015688745389E-2</v>
      </c>
      <c r="O507">
        <f t="shared" si="78"/>
        <v>79</v>
      </c>
      <c r="P507">
        <f t="shared" ca="1" si="73"/>
        <v>0.41522764478324958</v>
      </c>
      <c r="Q507" t="str">
        <f t="shared" ca="1" si="79"/>
        <v>hold</v>
      </c>
      <c r="R507" s="1">
        <f t="shared" ca="1" si="80"/>
        <v>0</v>
      </c>
      <c r="S507" s="2">
        <f t="shared" ca="1" si="81"/>
        <v>105.16299219393345</v>
      </c>
    </row>
    <row r="508" spans="1:19" x14ac:dyDescent="0.25">
      <c r="A508">
        <v>506</v>
      </c>
      <c r="B508" t="s">
        <v>517</v>
      </c>
      <c r="C508">
        <v>0.27349099999999998</v>
      </c>
      <c r="D508">
        <f t="shared" ca="1" si="72"/>
        <v>0.13048799999999999</v>
      </c>
      <c r="E508">
        <v>0.13414699999999999</v>
      </c>
      <c r="F508">
        <v>0.12776299999999999</v>
      </c>
      <c r="G508">
        <v>0</v>
      </c>
      <c r="H508" t="s">
        <v>10</v>
      </c>
      <c r="I508" t="b">
        <v>0</v>
      </c>
      <c r="J508" t="s">
        <v>11</v>
      </c>
      <c r="K508">
        <f t="shared" si="74"/>
        <v>-2.0200411536784053E-2</v>
      </c>
      <c r="L508">
        <f t="shared" si="75"/>
        <v>-4.8244144936005762E-2</v>
      </c>
      <c r="M508">
        <f t="shared" si="76"/>
        <v>-7.2155593521466554E-2</v>
      </c>
      <c r="N508">
        <f t="shared" si="77"/>
        <v>-8.1795293646494044E-2</v>
      </c>
      <c r="O508">
        <f t="shared" si="78"/>
        <v>1</v>
      </c>
      <c r="P508">
        <f t="shared" ca="1" si="73"/>
        <v>5.7972054933222994E-2</v>
      </c>
      <c r="Q508" t="str">
        <f t="shared" ca="1" si="79"/>
        <v>buy</v>
      </c>
      <c r="R508" s="1">
        <f t="shared" ca="1" si="80"/>
        <v>384.52085148664293</v>
      </c>
      <c r="S508" s="2">
        <f t="shared" ca="1" si="81"/>
        <v>0</v>
      </c>
    </row>
    <row r="509" spans="1:19" x14ac:dyDescent="0.25">
      <c r="A509">
        <v>507</v>
      </c>
      <c r="B509" t="s">
        <v>518</v>
      </c>
      <c r="C509">
        <v>0.27405499999999999</v>
      </c>
      <c r="D509">
        <f t="shared" ca="1" si="72"/>
        <v>0.132387</v>
      </c>
      <c r="E509">
        <v>0.13555700000000001</v>
      </c>
      <c r="F509">
        <v>0.12817600000000001</v>
      </c>
      <c r="G509">
        <v>0</v>
      </c>
      <c r="H509" t="s">
        <v>10</v>
      </c>
      <c r="I509" t="b">
        <v>0</v>
      </c>
      <c r="J509" t="s">
        <v>11</v>
      </c>
      <c r="K509">
        <f t="shared" si="74"/>
        <v>2.0601008865008931E-3</v>
      </c>
      <c r="L509">
        <f t="shared" si="75"/>
        <v>2.2260512423284945E-2</v>
      </c>
      <c r="M509">
        <f t="shared" si="76"/>
        <v>7.0504657359290707E-2</v>
      </c>
      <c r="N509">
        <f t="shared" si="77"/>
        <v>0.14266025088075726</v>
      </c>
      <c r="O509">
        <f t="shared" si="78"/>
        <v>81</v>
      </c>
      <c r="P509">
        <f t="shared" ca="1" si="73"/>
        <v>8.1073253754863295E-2</v>
      </c>
      <c r="Q509" t="str">
        <f t="shared" ca="1" si="79"/>
        <v>hold</v>
      </c>
      <c r="R509" s="1">
        <f t="shared" ca="1" si="80"/>
        <v>384.52085148664293</v>
      </c>
      <c r="S509" s="2">
        <f t="shared" ca="1" si="81"/>
        <v>0</v>
      </c>
    </row>
    <row r="510" spans="1:19" x14ac:dyDescent="0.25">
      <c r="A510">
        <v>508</v>
      </c>
      <c r="B510" t="s">
        <v>519</v>
      </c>
      <c r="C510">
        <v>0.26594699999999999</v>
      </c>
      <c r="D510">
        <f t="shared" ca="1" si="72"/>
        <v>0.133773</v>
      </c>
      <c r="E510">
        <v>0.13536999999999999</v>
      </c>
      <c r="F510">
        <v>0.12901799999999999</v>
      </c>
      <c r="G510">
        <v>0</v>
      </c>
      <c r="H510" t="s">
        <v>10</v>
      </c>
      <c r="I510" t="b">
        <v>0</v>
      </c>
      <c r="J510" t="s">
        <v>11</v>
      </c>
      <c r="K510">
        <f t="shared" si="74"/>
        <v>-3.0029518409191092E-2</v>
      </c>
      <c r="L510">
        <f t="shared" si="75"/>
        <v>-3.2089619295691985E-2</v>
      </c>
      <c r="M510">
        <f t="shared" si="76"/>
        <v>-5.435013171897693E-2</v>
      </c>
      <c r="N510">
        <f t="shared" si="77"/>
        <v>-0.12485478907826764</v>
      </c>
      <c r="O510">
        <f t="shared" si="78"/>
        <v>1</v>
      </c>
      <c r="P510">
        <f t="shared" ca="1" si="73"/>
        <v>0.83197877768819029</v>
      </c>
      <c r="Q510" t="str">
        <f t="shared" ca="1" si="79"/>
        <v>hold</v>
      </c>
      <c r="R510" s="1">
        <f t="shared" ca="1" si="80"/>
        <v>384.52085148664293</v>
      </c>
      <c r="S510" s="2">
        <f t="shared" ca="1" si="81"/>
        <v>0</v>
      </c>
    </row>
    <row r="511" spans="1:19" x14ac:dyDescent="0.25">
      <c r="A511">
        <v>509</v>
      </c>
      <c r="B511" t="s">
        <v>520</v>
      </c>
      <c r="C511">
        <v>0.26975500000000002</v>
      </c>
      <c r="D511">
        <f t="shared" ca="1" si="72"/>
        <v>0.13105</v>
      </c>
      <c r="E511">
        <v>0.13383700000000001</v>
      </c>
      <c r="F511">
        <v>0.127834</v>
      </c>
      <c r="G511">
        <v>0</v>
      </c>
      <c r="H511" t="s">
        <v>10</v>
      </c>
      <c r="I511" t="b">
        <v>0</v>
      </c>
      <c r="J511" t="s">
        <v>11</v>
      </c>
      <c r="K511">
        <f t="shared" si="74"/>
        <v>1.4216859373308419E-2</v>
      </c>
      <c r="L511">
        <f t="shared" si="75"/>
        <v>4.4246377782499513E-2</v>
      </c>
      <c r="M511">
        <f t="shared" si="76"/>
        <v>7.6335997078191498E-2</v>
      </c>
      <c r="N511">
        <f t="shared" si="77"/>
        <v>0.13068612879716843</v>
      </c>
      <c r="O511">
        <f t="shared" si="78"/>
        <v>81</v>
      </c>
      <c r="P511">
        <f t="shared" ca="1" si="73"/>
        <v>0.4751194699867517</v>
      </c>
      <c r="Q511" t="str">
        <f t="shared" ca="1" si="79"/>
        <v>hold</v>
      </c>
      <c r="R511" s="1">
        <f t="shared" ca="1" si="80"/>
        <v>384.52085148664293</v>
      </c>
      <c r="S511" s="2">
        <f t="shared" ca="1" si="81"/>
        <v>0</v>
      </c>
    </row>
    <row r="512" spans="1:19" x14ac:dyDescent="0.25">
      <c r="A512">
        <v>510</v>
      </c>
      <c r="B512" t="s">
        <v>521</v>
      </c>
      <c r="C512">
        <v>0.25972299999999998</v>
      </c>
      <c r="D512">
        <f t="shared" ca="1" si="72"/>
        <v>0.13052</v>
      </c>
      <c r="E512">
        <v>0.13436000000000001</v>
      </c>
      <c r="F512">
        <v>0.12864200000000001</v>
      </c>
      <c r="G512">
        <v>0</v>
      </c>
      <c r="H512" t="s">
        <v>10</v>
      </c>
      <c r="I512" t="b">
        <v>0</v>
      </c>
      <c r="J512" t="s">
        <v>11</v>
      </c>
      <c r="K512">
        <f t="shared" si="74"/>
        <v>-3.789392571551619E-2</v>
      </c>
      <c r="L512">
        <f t="shared" si="75"/>
        <v>-5.2110785088824607E-2</v>
      </c>
      <c r="M512">
        <f t="shared" si="76"/>
        <v>-9.635716287132412E-2</v>
      </c>
      <c r="N512">
        <f t="shared" si="77"/>
        <v>-0.17269315994951562</v>
      </c>
      <c r="O512">
        <f t="shared" si="78"/>
        <v>1</v>
      </c>
      <c r="P512">
        <f t="shared" ca="1" si="73"/>
        <v>0.51949877926512056</v>
      </c>
      <c r="Q512" t="str">
        <f t="shared" ca="1" si="79"/>
        <v>buy</v>
      </c>
      <c r="R512" s="1">
        <f t="shared" ca="1" si="80"/>
        <v>384.52085148664293</v>
      </c>
      <c r="S512" s="2">
        <f t="shared" ca="1" si="81"/>
        <v>0</v>
      </c>
    </row>
    <row r="513" spans="1:19" x14ac:dyDescent="0.25">
      <c r="A513">
        <v>511</v>
      </c>
      <c r="B513" t="s">
        <v>522</v>
      </c>
      <c r="C513">
        <v>0.26087100000000002</v>
      </c>
      <c r="D513">
        <f t="shared" ca="1" si="72"/>
        <v>0.13234699999999999</v>
      </c>
      <c r="E513">
        <v>0.13509599999999999</v>
      </c>
      <c r="F513">
        <v>0.129639</v>
      </c>
      <c r="G513">
        <v>0</v>
      </c>
      <c r="H513" t="s">
        <v>10</v>
      </c>
      <c r="I513" t="b">
        <v>0</v>
      </c>
      <c r="J513" t="s">
        <v>11</v>
      </c>
      <c r="K513">
        <f t="shared" si="74"/>
        <v>4.4103466424893021E-3</v>
      </c>
      <c r="L513">
        <f t="shared" si="75"/>
        <v>4.230427235800549E-2</v>
      </c>
      <c r="M513">
        <f t="shared" si="76"/>
        <v>9.4415057446830097E-2</v>
      </c>
      <c r="N513">
        <f t="shared" si="77"/>
        <v>0.19077222031815422</v>
      </c>
      <c r="O513">
        <f t="shared" si="78"/>
        <v>81</v>
      </c>
      <c r="P513">
        <f t="shared" ca="1" si="73"/>
        <v>0.60962123725456319</v>
      </c>
      <c r="Q513" t="str">
        <f t="shared" ca="1" si="79"/>
        <v>sell</v>
      </c>
      <c r="R513" s="1">
        <f t="shared" ca="1" si="80"/>
        <v>0</v>
      </c>
      <c r="S513" s="2">
        <f t="shared" ca="1" si="81"/>
        <v>100.31033904817204</v>
      </c>
    </row>
    <row r="514" spans="1:19" x14ac:dyDescent="0.25">
      <c r="A514">
        <v>512</v>
      </c>
      <c r="B514" t="s">
        <v>523</v>
      </c>
      <c r="C514">
        <v>0.27334799999999998</v>
      </c>
      <c r="D514">
        <f t="shared" ca="1" si="72"/>
        <v>0.132853</v>
      </c>
      <c r="E514">
        <v>0.13431999999999999</v>
      </c>
      <c r="F514">
        <v>0.12936500000000001</v>
      </c>
      <c r="G514">
        <v>0</v>
      </c>
      <c r="H514" t="s">
        <v>10</v>
      </c>
      <c r="I514" t="b">
        <v>0</v>
      </c>
      <c r="J514" t="s">
        <v>11</v>
      </c>
      <c r="K514">
        <f t="shared" si="74"/>
        <v>4.6711180246303337E-2</v>
      </c>
      <c r="L514">
        <f t="shared" si="75"/>
        <v>4.2300833603814036E-2</v>
      </c>
      <c r="M514">
        <f t="shared" si="76"/>
        <v>-3.4387541914537856E-6</v>
      </c>
      <c r="N514">
        <f t="shared" si="77"/>
        <v>-9.4418496201021551E-2</v>
      </c>
      <c r="O514">
        <f t="shared" si="78"/>
        <v>76</v>
      </c>
      <c r="P514">
        <f t="shared" ca="1" si="73"/>
        <v>0.10062079318589623</v>
      </c>
      <c r="Q514" t="str">
        <f t="shared" ca="1" si="79"/>
        <v>sell</v>
      </c>
      <c r="R514" s="1">
        <f t="shared" ca="1" si="80"/>
        <v>0</v>
      </c>
      <c r="S514" s="2">
        <f t="shared" ca="1" si="81"/>
        <v>100.31033904817204</v>
      </c>
    </row>
    <row r="515" spans="1:19" x14ac:dyDescent="0.25">
      <c r="A515">
        <v>513</v>
      </c>
      <c r="B515" t="s">
        <v>524</v>
      </c>
      <c r="C515">
        <v>0.24801000000000001</v>
      </c>
      <c r="D515">
        <f t="shared" ref="D515:D578" ca="1" si="82">OFFSET($C$2,2015-A515,0)</f>
        <v>0.132578</v>
      </c>
      <c r="E515">
        <v>0.135101</v>
      </c>
      <c r="F515">
        <v>0.12939000000000001</v>
      </c>
      <c r="G515">
        <v>0</v>
      </c>
      <c r="H515" t="s">
        <v>10</v>
      </c>
      <c r="I515" t="b">
        <v>0</v>
      </c>
      <c r="J515" t="s">
        <v>11</v>
      </c>
      <c r="K515">
        <f t="shared" si="74"/>
        <v>-9.7200004603362644E-2</v>
      </c>
      <c r="L515">
        <f t="shared" si="75"/>
        <v>-0.14391118484966597</v>
      </c>
      <c r="M515">
        <f t="shared" si="76"/>
        <v>-0.18621201845348001</v>
      </c>
      <c r="N515">
        <f t="shared" si="77"/>
        <v>-0.18620857969928856</v>
      </c>
      <c r="O515">
        <f t="shared" si="78"/>
        <v>1</v>
      </c>
      <c r="P515">
        <f t="shared" ca="1" si="73"/>
        <v>0.18981601639339385</v>
      </c>
      <c r="Q515" t="str">
        <f t="shared" ca="1" si="79"/>
        <v>buy</v>
      </c>
      <c r="R515" s="1">
        <f t="shared" ca="1" si="80"/>
        <v>404.46086467550515</v>
      </c>
      <c r="S515" s="2">
        <f t="shared" ca="1" si="81"/>
        <v>0</v>
      </c>
    </row>
    <row r="516" spans="1:19" x14ac:dyDescent="0.25">
      <c r="A516">
        <v>514</v>
      </c>
      <c r="B516" t="s">
        <v>525</v>
      </c>
      <c r="C516">
        <v>0.25672299999999998</v>
      </c>
      <c r="D516">
        <f t="shared" ca="1" si="82"/>
        <v>0.133186</v>
      </c>
      <c r="E516">
        <v>0.13696</v>
      </c>
      <c r="F516">
        <v>0.12738099999999999</v>
      </c>
      <c r="G516">
        <v>0</v>
      </c>
      <c r="H516" t="s">
        <v>10</v>
      </c>
      <c r="I516" t="b">
        <v>0</v>
      </c>
      <c r="J516" t="s">
        <v>11</v>
      </c>
      <c r="K516">
        <f t="shared" si="74"/>
        <v>3.4525184602552127E-2</v>
      </c>
      <c r="L516">
        <f t="shared" si="75"/>
        <v>0.13172518920591478</v>
      </c>
      <c r="M516">
        <f t="shared" si="76"/>
        <v>0.27563637405558072</v>
      </c>
      <c r="N516">
        <f t="shared" si="77"/>
        <v>0.46184839250906073</v>
      </c>
      <c r="O516">
        <f t="shared" si="78"/>
        <v>81</v>
      </c>
      <c r="P516">
        <f t="shared" ca="1" si="73"/>
        <v>0.75178642279304442</v>
      </c>
      <c r="Q516" t="str">
        <f t="shared" ca="1" si="79"/>
        <v>sell</v>
      </c>
      <c r="R516" s="1">
        <f t="shared" ca="1" si="80"/>
        <v>0</v>
      </c>
      <c r="S516" s="2">
        <f t="shared" ca="1" si="81"/>
        <v>103.8344065620897</v>
      </c>
    </row>
    <row r="517" spans="1:19" x14ac:dyDescent="0.25">
      <c r="A517">
        <v>515</v>
      </c>
      <c r="B517" t="s">
        <v>526</v>
      </c>
      <c r="C517">
        <v>0.27477600000000002</v>
      </c>
      <c r="D517">
        <f t="shared" ca="1" si="82"/>
        <v>0.131436</v>
      </c>
      <c r="E517">
        <v>0.13378599999999999</v>
      </c>
      <c r="F517">
        <v>0.12829099999999999</v>
      </c>
      <c r="G517">
        <v>0</v>
      </c>
      <c r="H517" t="s">
        <v>10</v>
      </c>
      <c r="I517" t="b">
        <v>0</v>
      </c>
      <c r="J517" t="s">
        <v>11</v>
      </c>
      <c r="K517">
        <f t="shared" si="74"/>
        <v>6.7932394980987895E-2</v>
      </c>
      <c r="L517">
        <f t="shared" si="75"/>
        <v>3.3407210378435769E-2</v>
      </c>
      <c r="M517">
        <f t="shared" si="76"/>
        <v>-9.8317978827479002E-2</v>
      </c>
      <c r="N517">
        <f t="shared" si="77"/>
        <v>-0.37395435288305973</v>
      </c>
      <c r="O517">
        <f t="shared" si="78"/>
        <v>73</v>
      </c>
      <c r="P517">
        <f t="shared" ca="1" si="73"/>
        <v>0.52528203443345223</v>
      </c>
      <c r="Q517" t="str">
        <f t="shared" ca="1" si="79"/>
        <v>sell</v>
      </c>
      <c r="R517" s="1">
        <f t="shared" ca="1" si="80"/>
        <v>0</v>
      </c>
      <c r="S517" s="2">
        <f t="shared" ca="1" si="81"/>
        <v>103.8344065620897</v>
      </c>
    </row>
    <row r="518" spans="1:19" x14ac:dyDescent="0.25">
      <c r="A518">
        <v>516</v>
      </c>
      <c r="B518" t="s">
        <v>527</v>
      </c>
      <c r="C518">
        <v>0.26459899999999997</v>
      </c>
      <c r="D518">
        <f t="shared" ca="1" si="82"/>
        <v>0.131434</v>
      </c>
      <c r="E518">
        <v>0.133516</v>
      </c>
      <c r="F518">
        <v>0.12712999999999999</v>
      </c>
      <c r="G518">
        <v>0</v>
      </c>
      <c r="H518" t="s">
        <v>10</v>
      </c>
      <c r="I518" t="b">
        <v>0</v>
      </c>
      <c r="J518" t="s">
        <v>11</v>
      </c>
      <c r="K518">
        <f t="shared" si="74"/>
        <v>-3.7736268829664139E-2</v>
      </c>
      <c r="L518">
        <f t="shared" si="75"/>
        <v>-0.10566866381065204</v>
      </c>
      <c r="M518">
        <f t="shared" si="76"/>
        <v>-0.13907587418908782</v>
      </c>
      <c r="N518">
        <f t="shared" si="77"/>
        <v>-4.0757895361608815E-2</v>
      </c>
      <c r="O518">
        <f t="shared" si="78"/>
        <v>1</v>
      </c>
      <c r="P518">
        <f t="shared" ca="1" si="73"/>
        <v>0.64893821876794677</v>
      </c>
      <c r="Q518" t="str">
        <f t="shared" ca="1" si="79"/>
        <v>hold</v>
      </c>
      <c r="R518" s="1">
        <f t="shared" ca="1" si="80"/>
        <v>0</v>
      </c>
      <c r="S518" s="2">
        <f t="shared" ca="1" si="81"/>
        <v>103.8344065620897</v>
      </c>
    </row>
    <row r="519" spans="1:19" x14ac:dyDescent="0.25">
      <c r="A519">
        <v>517</v>
      </c>
      <c r="B519" t="s">
        <v>528</v>
      </c>
      <c r="C519">
        <v>0.274503</v>
      </c>
      <c r="D519">
        <f t="shared" ca="1" si="82"/>
        <v>0.12917200000000001</v>
      </c>
      <c r="E519">
        <v>0.13193199999999999</v>
      </c>
      <c r="F519">
        <v>0.125497</v>
      </c>
      <c r="G519">
        <v>0</v>
      </c>
      <c r="H519" t="s">
        <v>10</v>
      </c>
      <c r="I519" t="b">
        <v>0</v>
      </c>
      <c r="J519" t="s">
        <v>11</v>
      </c>
      <c r="K519">
        <f t="shared" si="74"/>
        <v>3.6742583036234421E-2</v>
      </c>
      <c r="L519">
        <f t="shared" si="75"/>
        <v>7.447885186589856E-2</v>
      </c>
      <c r="M519">
        <f t="shared" si="76"/>
        <v>0.1801475156765506</v>
      </c>
      <c r="N519">
        <f t="shared" si="77"/>
        <v>0.31922338986563842</v>
      </c>
      <c r="O519">
        <f t="shared" si="78"/>
        <v>81</v>
      </c>
      <c r="P519">
        <f t="shared" ca="1" si="73"/>
        <v>4.0075628158029564E-2</v>
      </c>
      <c r="Q519" t="str">
        <f t="shared" ca="1" si="79"/>
        <v>hold</v>
      </c>
      <c r="R519" s="1">
        <f t="shared" ca="1" si="80"/>
        <v>0</v>
      </c>
      <c r="S519" s="2">
        <f t="shared" ca="1" si="81"/>
        <v>103.8344065620897</v>
      </c>
    </row>
    <row r="520" spans="1:19" x14ac:dyDescent="0.25">
      <c r="A520">
        <v>518</v>
      </c>
      <c r="B520" t="s">
        <v>529</v>
      </c>
      <c r="C520">
        <v>0.28190199999999999</v>
      </c>
      <c r="D520">
        <f t="shared" ca="1" si="82"/>
        <v>0.128772</v>
      </c>
      <c r="E520">
        <v>0.13054299999999999</v>
      </c>
      <c r="F520">
        <v>0.12352299999999999</v>
      </c>
      <c r="G520">
        <v>0</v>
      </c>
      <c r="H520" t="s">
        <v>10</v>
      </c>
      <c r="I520" t="b">
        <v>0</v>
      </c>
      <c r="J520" t="s">
        <v>11</v>
      </c>
      <c r="K520">
        <f t="shared" si="74"/>
        <v>2.6595735120999948E-2</v>
      </c>
      <c r="L520">
        <f t="shared" si="75"/>
        <v>-1.0146847915234472E-2</v>
      </c>
      <c r="M520">
        <f t="shared" si="76"/>
        <v>-8.4625699781133032E-2</v>
      </c>
      <c r="N520">
        <f t="shared" si="77"/>
        <v>-0.26477321545768362</v>
      </c>
      <c r="O520">
        <f t="shared" si="78"/>
        <v>55</v>
      </c>
      <c r="P520">
        <f t="shared" ca="1" si="73"/>
        <v>6.2597005019780272E-2</v>
      </c>
      <c r="Q520" t="str">
        <f t="shared" ca="1" si="79"/>
        <v>hold</v>
      </c>
      <c r="R520" s="1">
        <f t="shared" ca="1" si="80"/>
        <v>0</v>
      </c>
      <c r="S520" s="2">
        <f t="shared" ca="1" si="81"/>
        <v>103.8344065620897</v>
      </c>
    </row>
    <row r="521" spans="1:19" x14ac:dyDescent="0.25">
      <c r="A521">
        <v>519</v>
      </c>
      <c r="B521" t="s">
        <v>530</v>
      </c>
      <c r="C521">
        <v>0.282698</v>
      </c>
      <c r="D521">
        <f t="shared" ca="1" si="82"/>
        <v>0.12634100000000001</v>
      </c>
      <c r="E521">
        <v>0.13114100000000001</v>
      </c>
      <c r="F521">
        <v>0.124528</v>
      </c>
      <c r="G521">
        <v>0</v>
      </c>
      <c r="H521" t="s">
        <v>10</v>
      </c>
      <c r="I521" t="b">
        <v>0</v>
      </c>
      <c r="J521" t="s">
        <v>11</v>
      </c>
      <c r="K521">
        <f t="shared" si="74"/>
        <v>2.8196953595466486E-3</v>
      </c>
      <c r="L521">
        <f t="shared" si="75"/>
        <v>-2.3776039761453299E-2</v>
      </c>
      <c r="M521">
        <f t="shared" si="76"/>
        <v>-1.3629191846218826E-2</v>
      </c>
      <c r="N521">
        <f t="shared" si="77"/>
        <v>7.0996507934914202E-2</v>
      </c>
      <c r="O521">
        <f t="shared" si="78"/>
        <v>57</v>
      </c>
      <c r="P521">
        <f t="shared" ca="1" si="73"/>
        <v>0.55613818342456289</v>
      </c>
      <c r="Q521" t="str">
        <f t="shared" ca="1" si="79"/>
        <v>sell</v>
      </c>
      <c r="R521" s="1">
        <f t="shared" ca="1" si="80"/>
        <v>0</v>
      </c>
      <c r="S521" s="2">
        <f t="shared" ca="1" si="81"/>
        <v>103.8344065620897</v>
      </c>
    </row>
    <row r="522" spans="1:19" x14ac:dyDescent="0.25">
      <c r="A522">
        <v>520</v>
      </c>
      <c r="B522" t="s">
        <v>531</v>
      </c>
      <c r="C522">
        <v>0.28632299999999999</v>
      </c>
      <c r="D522">
        <f t="shared" ca="1" si="82"/>
        <v>0.128084</v>
      </c>
      <c r="E522">
        <v>0.13119600000000001</v>
      </c>
      <c r="F522">
        <v>0.12557699999999999</v>
      </c>
      <c r="G522">
        <v>0</v>
      </c>
      <c r="H522" t="s">
        <v>10</v>
      </c>
      <c r="I522" t="b">
        <v>0</v>
      </c>
      <c r="J522" t="s">
        <v>11</v>
      </c>
      <c r="K522">
        <f t="shared" si="74"/>
        <v>1.2741181784152041E-2</v>
      </c>
      <c r="L522">
        <f t="shared" si="75"/>
        <v>9.9214864246053927E-3</v>
      </c>
      <c r="M522">
        <f t="shared" si="76"/>
        <v>3.3697526186058688E-2</v>
      </c>
      <c r="N522">
        <f t="shared" si="77"/>
        <v>4.7326718032277518E-2</v>
      </c>
      <c r="O522">
        <f t="shared" si="78"/>
        <v>81</v>
      </c>
      <c r="P522">
        <f t="shared" ca="1" si="73"/>
        <v>0.96741683471968298</v>
      </c>
      <c r="Q522" t="str">
        <f t="shared" ca="1" si="79"/>
        <v>sell</v>
      </c>
      <c r="R522" s="1">
        <f t="shared" ca="1" si="80"/>
        <v>0</v>
      </c>
      <c r="S522" s="2">
        <f t="shared" ca="1" si="81"/>
        <v>103.8344065620897</v>
      </c>
    </row>
    <row r="523" spans="1:19" x14ac:dyDescent="0.25">
      <c r="A523">
        <v>521</v>
      </c>
      <c r="B523" t="s">
        <v>532</v>
      </c>
      <c r="C523">
        <v>0.28770699999999999</v>
      </c>
      <c r="D523">
        <f t="shared" ca="1" si="82"/>
        <v>0.129274</v>
      </c>
      <c r="E523">
        <v>0.131545</v>
      </c>
      <c r="F523">
        <v>0.126335</v>
      </c>
      <c r="G523">
        <v>0</v>
      </c>
      <c r="H523" t="s">
        <v>10</v>
      </c>
      <c r="I523" t="b">
        <v>0</v>
      </c>
      <c r="J523" t="s">
        <v>11</v>
      </c>
      <c r="K523">
        <f t="shared" si="74"/>
        <v>4.8220476281727303E-3</v>
      </c>
      <c r="L523">
        <f t="shared" si="75"/>
        <v>-7.9191341559793106E-3</v>
      </c>
      <c r="M523">
        <f t="shared" si="76"/>
        <v>-1.7840620580584703E-2</v>
      </c>
      <c r="N523">
        <f t="shared" si="77"/>
        <v>-5.1538146766643395E-2</v>
      </c>
      <c r="O523">
        <f t="shared" si="78"/>
        <v>55</v>
      </c>
      <c r="P523">
        <f t="shared" ca="1" si="73"/>
        <v>0.28218801697088358</v>
      </c>
      <c r="Q523" t="str">
        <f t="shared" ca="1" si="79"/>
        <v>hold</v>
      </c>
      <c r="R523" s="1">
        <f t="shared" ca="1" si="80"/>
        <v>0</v>
      </c>
      <c r="S523" s="2">
        <f t="shared" ca="1" si="81"/>
        <v>103.8344065620897</v>
      </c>
    </row>
    <row r="524" spans="1:19" x14ac:dyDescent="0.25">
      <c r="A524">
        <v>522</v>
      </c>
      <c r="B524" t="s">
        <v>533</v>
      </c>
      <c r="C524">
        <v>0.28280300000000003</v>
      </c>
      <c r="D524">
        <f t="shared" ca="1" si="82"/>
        <v>0.12820200000000001</v>
      </c>
      <c r="E524">
        <v>0.12982099999999999</v>
      </c>
      <c r="F524">
        <v>0.122653</v>
      </c>
      <c r="G524">
        <v>0</v>
      </c>
      <c r="H524" t="s">
        <v>10</v>
      </c>
      <c r="I524" t="b">
        <v>0</v>
      </c>
      <c r="J524" t="s">
        <v>11</v>
      </c>
      <c r="K524">
        <f t="shared" si="74"/>
        <v>-1.7191635554153172E-2</v>
      </c>
      <c r="L524">
        <f t="shared" si="75"/>
        <v>-2.2013683182325904E-2</v>
      </c>
      <c r="M524">
        <f t="shared" si="76"/>
        <v>-1.4094549026346593E-2</v>
      </c>
      <c r="N524">
        <f t="shared" si="77"/>
        <v>3.7460715542381104E-3</v>
      </c>
      <c r="O524">
        <f t="shared" si="78"/>
        <v>3</v>
      </c>
      <c r="P524">
        <f t="shared" ca="1" si="73"/>
        <v>0.55241322238841128</v>
      </c>
      <c r="Q524" t="str">
        <f t="shared" ca="1" si="79"/>
        <v>hold</v>
      </c>
      <c r="R524" s="1">
        <f t="shared" ca="1" si="80"/>
        <v>0</v>
      </c>
      <c r="S524" s="2">
        <f t="shared" ca="1" si="81"/>
        <v>103.8344065620897</v>
      </c>
    </row>
    <row r="525" spans="1:19" x14ac:dyDescent="0.25">
      <c r="A525">
        <v>523</v>
      </c>
      <c r="B525" t="s">
        <v>534</v>
      </c>
      <c r="C525">
        <v>0.29040500000000002</v>
      </c>
      <c r="D525">
        <f t="shared" ca="1" si="82"/>
        <v>0.12596099999999999</v>
      </c>
      <c r="E525">
        <v>0.12875900000000001</v>
      </c>
      <c r="F525">
        <v>0.122214</v>
      </c>
      <c r="G525">
        <v>0</v>
      </c>
      <c r="H525" t="s">
        <v>10</v>
      </c>
      <c r="I525" t="b">
        <v>0</v>
      </c>
      <c r="J525" t="s">
        <v>11</v>
      </c>
      <c r="K525">
        <f t="shared" si="74"/>
        <v>2.6524403009029869E-2</v>
      </c>
      <c r="L525">
        <f t="shared" si="75"/>
        <v>4.3716038563183041E-2</v>
      </c>
      <c r="M525">
        <f t="shared" si="76"/>
        <v>6.5729721745508951E-2</v>
      </c>
      <c r="N525">
        <f t="shared" si="77"/>
        <v>7.9824270771855541E-2</v>
      </c>
      <c r="O525">
        <f t="shared" si="78"/>
        <v>81</v>
      </c>
      <c r="P525">
        <f t="shared" ca="1" si="73"/>
        <v>0.39594044030760278</v>
      </c>
      <c r="Q525" t="str">
        <f t="shared" ca="1" si="79"/>
        <v>hold</v>
      </c>
      <c r="R525" s="1">
        <f t="shared" ca="1" si="80"/>
        <v>0</v>
      </c>
      <c r="S525" s="2">
        <f t="shared" ca="1" si="81"/>
        <v>103.8344065620897</v>
      </c>
    </row>
    <row r="526" spans="1:19" x14ac:dyDescent="0.25">
      <c r="A526">
        <v>524</v>
      </c>
      <c r="B526" t="s">
        <v>535</v>
      </c>
      <c r="C526">
        <v>0.29039399999999999</v>
      </c>
      <c r="D526">
        <f t="shared" ca="1" si="82"/>
        <v>0.12501499999999999</v>
      </c>
      <c r="E526">
        <v>0.129852</v>
      </c>
      <c r="F526">
        <v>0.122615</v>
      </c>
      <c r="G526">
        <v>0</v>
      </c>
      <c r="H526" t="s">
        <v>10</v>
      </c>
      <c r="I526" t="b">
        <v>0</v>
      </c>
      <c r="J526" t="s">
        <v>11</v>
      </c>
      <c r="K526">
        <f t="shared" si="74"/>
        <v>-3.7878853097332311E-5</v>
      </c>
      <c r="L526">
        <f t="shared" si="75"/>
        <v>-2.6562281862127203E-2</v>
      </c>
      <c r="M526">
        <f t="shared" si="76"/>
        <v>-7.0278320425310237E-2</v>
      </c>
      <c r="N526">
        <f t="shared" si="77"/>
        <v>-0.13600804217081919</v>
      </c>
      <c r="O526">
        <f t="shared" si="78"/>
        <v>28</v>
      </c>
      <c r="P526">
        <f t="shared" ca="1" si="73"/>
        <v>0.6338129385244583</v>
      </c>
      <c r="Q526" t="str">
        <f t="shared" ca="1" si="79"/>
        <v>hold</v>
      </c>
      <c r="R526" s="1">
        <f t="shared" ca="1" si="80"/>
        <v>0</v>
      </c>
      <c r="S526" s="2">
        <f t="shared" ca="1" si="81"/>
        <v>103.8344065620897</v>
      </c>
    </row>
    <row r="527" spans="1:19" x14ac:dyDescent="0.25">
      <c r="A527">
        <v>525</v>
      </c>
      <c r="B527" t="s">
        <v>536</v>
      </c>
      <c r="C527">
        <v>0.29387999999999997</v>
      </c>
      <c r="D527">
        <f t="shared" ca="1" si="82"/>
        <v>0.12733900000000001</v>
      </c>
      <c r="E527">
        <v>0.12923699999999999</v>
      </c>
      <c r="F527">
        <v>0.12435300000000001</v>
      </c>
      <c r="G527">
        <v>0</v>
      </c>
      <c r="H527" t="s">
        <v>10</v>
      </c>
      <c r="I527" t="b">
        <v>0</v>
      </c>
      <c r="J527" t="s">
        <v>11</v>
      </c>
      <c r="K527">
        <f t="shared" si="74"/>
        <v>1.1932757576068726E-2</v>
      </c>
      <c r="L527">
        <f t="shared" si="75"/>
        <v>1.1970636429166058E-2</v>
      </c>
      <c r="M527">
        <f t="shared" si="76"/>
        <v>3.853291829129326E-2</v>
      </c>
      <c r="N527">
        <f t="shared" si="77"/>
        <v>0.1088112387166035</v>
      </c>
      <c r="O527">
        <f t="shared" si="78"/>
        <v>81</v>
      </c>
      <c r="P527">
        <f t="shared" ca="1" si="73"/>
        <v>0.82609326870979394</v>
      </c>
      <c r="Q527" t="str">
        <f t="shared" ca="1" si="79"/>
        <v>sell</v>
      </c>
      <c r="R527" s="1">
        <f t="shared" ca="1" si="80"/>
        <v>0</v>
      </c>
      <c r="S527" s="2">
        <f t="shared" ca="1" si="81"/>
        <v>103.8344065620897</v>
      </c>
    </row>
    <row r="528" spans="1:19" x14ac:dyDescent="0.25">
      <c r="A528">
        <v>526</v>
      </c>
      <c r="B528" t="s">
        <v>537</v>
      </c>
      <c r="C528">
        <v>0.29805599999999999</v>
      </c>
      <c r="D528">
        <f t="shared" ca="1" si="82"/>
        <v>0.12778500000000001</v>
      </c>
      <c r="E528">
        <v>0.12970200000000001</v>
      </c>
      <c r="F528">
        <v>0.124679</v>
      </c>
      <c r="G528">
        <v>0</v>
      </c>
      <c r="H528" t="s">
        <v>10</v>
      </c>
      <c r="I528" t="b">
        <v>0</v>
      </c>
      <c r="J528" t="s">
        <v>11</v>
      </c>
      <c r="K528">
        <f t="shared" si="74"/>
        <v>1.4109633473889112E-2</v>
      </c>
      <c r="L528">
        <f t="shared" si="75"/>
        <v>2.1768758978203857E-3</v>
      </c>
      <c r="M528">
        <f t="shared" si="76"/>
        <v>-9.7937605313456726E-3</v>
      </c>
      <c r="N528">
        <f t="shared" si="77"/>
        <v>-4.8326678822638934E-2</v>
      </c>
      <c r="O528">
        <f t="shared" si="78"/>
        <v>73</v>
      </c>
      <c r="P528">
        <f t="shared" ca="1" si="73"/>
        <v>0.19720253010229338</v>
      </c>
      <c r="Q528" t="str">
        <f t="shared" ca="1" si="79"/>
        <v>hold</v>
      </c>
      <c r="R528" s="1">
        <f t="shared" ca="1" si="80"/>
        <v>0</v>
      </c>
      <c r="S528" s="2">
        <f t="shared" ca="1" si="81"/>
        <v>103.8344065620897</v>
      </c>
    </row>
    <row r="529" spans="1:19" x14ac:dyDescent="0.25">
      <c r="A529">
        <v>527</v>
      </c>
      <c r="B529" t="s">
        <v>538</v>
      </c>
      <c r="C529">
        <v>0.29747600000000002</v>
      </c>
      <c r="D529">
        <f t="shared" ca="1" si="82"/>
        <v>0.12818099999999999</v>
      </c>
      <c r="E529">
        <v>0.130277</v>
      </c>
      <c r="F529">
        <v>0.125365</v>
      </c>
      <c r="G529">
        <v>0</v>
      </c>
      <c r="H529" t="s">
        <v>10</v>
      </c>
      <c r="I529" t="b">
        <v>0</v>
      </c>
      <c r="J529" t="s">
        <v>11</v>
      </c>
      <c r="K529">
        <f t="shared" si="74"/>
        <v>-1.9478382353927898E-3</v>
      </c>
      <c r="L529">
        <f t="shared" si="75"/>
        <v>-1.6057471709281901E-2</v>
      </c>
      <c r="M529">
        <f t="shared" si="76"/>
        <v>-1.8234347607102287E-2</v>
      </c>
      <c r="N529">
        <f t="shared" si="77"/>
        <v>-8.4405870757566139E-3</v>
      </c>
      <c r="O529">
        <f t="shared" si="78"/>
        <v>1</v>
      </c>
      <c r="P529">
        <f t="shared" ca="1" si="73"/>
        <v>0.14295866686686298</v>
      </c>
      <c r="Q529" t="str">
        <f t="shared" ca="1" si="79"/>
        <v>buy</v>
      </c>
      <c r="R529" s="1">
        <f t="shared" ca="1" si="80"/>
        <v>349.05137410106931</v>
      </c>
      <c r="S529" s="2">
        <f t="shared" ca="1" si="81"/>
        <v>0</v>
      </c>
    </row>
    <row r="530" spans="1:19" x14ac:dyDescent="0.25">
      <c r="A530">
        <v>528</v>
      </c>
      <c r="B530" t="s">
        <v>539</v>
      </c>
      <c r="C530">
        <v>0.29156900000000002</v>
      </c>
      <c r="D530">
        <f t="shared" ca="1" si="82"/>
        <v>0.12881999999999999</v>
      </c>
      <c r="E530">
        <v>0.13076399999999999</v>
      </c>
      <c r="F530">
        <v>0.126109</v>
      </c>
      <c r="G530">
        <v>0</v>
      </c>
      <c r="H530" t="s">
        <v>10</v>
      </c>
      <c r="I530" t="b">
        <v>0</v>
      </c>
      <c r="J530" t="s">
        <v>11</v>
      </c>
      <c r="K530">
        <f t="shared" si="74"/>
        <v>-2.0056192650816134E-2</v>
      </c>
      <c r="L530">
        <f t="shared" si="75"/>
        <v>-1.8108354415423345E-2</v>
      </c>
      <c r="M530">
        <f t="shared" si="76"/>
        <v>-2.0508827061414443E-3</v>
      </c>
      <c r="N530">
        <f t="shared" si="77"/>
        <v>1.6183464900960842E-2</v>
      </c>
      <c r="O530">
        <f t="shared" si="78"/>
        <v>3</v>
      </c>
      <c r="P530">
        <f t="shared" ca="1" si="73"/>
        <v>0.77489991353498788</v>
      </c>
      <c r="Q530" t="str">
        <f t="shared" ca="1" si="79"/>
        <v>hold</v>
      </c>
      <c r="R530" s="1">
        <f t="shared" ca="1" si="80"/>
        <v>349.05137410106931</v>
      </c>
      <c r="S530" s="2">
        <f t="shared" ca="1" si="81"/>
        <v>0</v>
      </c>
    </row>
    <row r="531" spans="1:19" x14ac:dyDescent="0.25">
      <c r="A531">
        <v>529</v>
      </c>
      <c r="B531" t="s">
        <v>540</v>
      </c>
      <c r="C531">
        <v>0.29109400000000002</v>
      </c>
      <c r="D531">
        <f t="shared" ca="1" si="82"/>
        <v>0.12756300000000001</v>
      </c>
      <c r="E531">
        <v>0.12978300000000001</v>
      </c>
      <c r="F531">
        <v>0.12439799999999999</v>
      </c>
      <c r="G531">
        <v>0</v>
      </c>
      <c r="H531" t="s">
        <v>10</v>
      </c>
      <c r="I531" t="b">
        <v>0</v>
      </c>
      <c r="J531" t="s">
        <v>11</v>
      </c>
      <c r="K531">
        <f t="shared" si="74"/>
        <v>-1.6304450428463904E-3</v>
      </c>
      <c r="L531">
        <f t="shared" si="75"/>
        <v>1.8425747607969743E-2</v>
      </c>
      <c r="M531">
        <f t="shared" si="76"/>
        <v>3.6534102023393092E-2</v>
      </c>
      <c r="N531">
        <f t="shared" si="77"/>
        <v>3.8584984729534533E-2</v>
      </c>
      <c r="O531">
        <f t="shared" si="78"/>
        <v>27</v>
      </c>
      <c r="P531">
        <f t="shared" ca="1" si="73"/>
        <v>0.41574222573831965</v>
      </c>
      <c r="Q531" t="str">
        <f t="shared" ca="1" si="79"/>
        <v>buy</v>
      </c>
      <c r="R531" s="1">
        <f t="shared" ca="1" si="80"/>
        <v>349.05137410106931</v>
      </c>
      <c r="S531" s="2">
        <f t="shared" ca="1" si="81"/>
        <v>0</v>
      </c>
    </row>
    <row r="532" spans="1:19" x14ac:dyDescent="0.25">
      <c r="A532">
        <v>530</v>
      </c>
      <c r="B532" t="s">
        <v>541</v>
      </c>
      <c r="C532">
        <v>0.290543</v>
      </c>
      <c r="D532">
        <f t="shared" ca="1" si="82"/>
        <v>0.127162</v>
      </c>
      <c r="E532">
        <v>0.129382</v>
      </c>
      <c r="F532">
        <v>0.12504299999999999</v>
      </c>
      <c r="G532">
        <v>0</v>
      </c>
      <c r="H532" t="s">
        <v>10</v>
      </c>
      <c r="I532" t="b">
        <v>0</v>
      </c>
      <c r="J532" t="s">
        <v>11</v>
      </c>
      <c r="K532">
        <f t="shared" si="74"/>
        <v>-1.894652506632225E-3</v>
      </c>
      <c r="L532">
        <f t="shared" si="75"/>
        <v>-2.6420746378583463E-4</v>
      </c>
      <c r="M532">
        <f t="shared" si="76"/>
        <v>-1.8689955071755578E-2</v>
      </c>
      <c r="N532">
        <f t="shared" si="77"/>
        <v>-5.5224057095148674E-2</v>
      </c>
      <c r="O532">
        <f t="shared" si="78"/>
        <v>1</v>
      </c>
      <c r="P532">
        <f t="shared" ca="1" si="73"/>
        <v>0.2204113348296044</v>
      </c>
      <c r="Q532" t="str">
        <f t="shared" ca="1" si="79"/>
        <v>buy</v>
      </c>
      <c r="R532" s="1">
        <f t="shared" ca="1" si="80"/>
        <v>349.05137410106931</v>
      </c>
      <c r="S532" s="2">
        <f t="shared" ca="1" si="81"/>
        <v>0</v>
      </c>
    </row>
    <row r="533" spans="1:19" x14ac:dyDescent="0.25">
      <c r="A533">
        <v>531</v>
      </c>
      <c r="B533" t="s">
        <v>542</v>
      </c>
      <c r="C533">
        <v>0.29381400000000002</v>
      </c>
      <c r="D533">
        <f t="shared" ca="1" si="82"/>
        <v>0.127271</v>
      </c>
      <c r="E533">
        <v>0.129029</v>
      </c>
      <c r="F533">
        <v>0.12317</v>
      </c>
      <c r="G533">
        <v>0</v>
      </c>
      <c r="H533" t="s">
        <v>10</v>
      </c>
      <c r="I533" t="b">
        <v>0</v>
      </c>
      <c r="J533" t="s">
        <v>11</v>
      </c>
      <c r="K533">
        <f t="shared" si="74"/>
        <v>1.11952111466108E-2</v>
      </c>
      <c r="L533">
        <f t="shared" si="75"/>
        <v>1.3089863653243026E-2</v>
      </c>
      <c r="M533">
        <f t="shared" si="76"/>
        <v>1.3354071117028861E-2</v>
      </c>
      <c r="N533">
        <f t="shared" si="77"/>
        <v>3.2044026188784436E-2</v>
      </c>
      <c r="O533">
        <f t="shared" si="78"/>
        <v>81</v>
      </c>
      <c r="P533">
        <f t="shared" ca="1" si="73"/>
        <v>2.1046283063386184E-3</v>
      </c>
      <c r="Q533" t="str">
        <f t="shared" ca="1" si="79"/>
        <v>hold</v>
      </c>
      <c r="R533" s="1">
        <f t="shared" ca="1" si="80"/>
        <v>349.05137410106931</v>
      </c>
      <c r="S533" s="2">
        <f t="shared" ca="1" si="81"/>
        <v>0</v>
      </c>
    </row>
    <row r="534" spans="1:19" x14ac:dyDescent="0.25">
      <c r="A534">
        <v>532</v>
      </c>
      <c r="B534" t="s">
        <v>543</v>
      </c>
      <c r="C534">
        <v>0.29625200000000002</v>
      </c>
      <c r="D534">
        <f t="shared" ca="1" si="82"/>
        <v>0.12587000000000001</v>
      </c>
      <c r="E534">
        <v>0.12806400000000001</v>
      </c>
      <c r="F534">
        <v>0.122808</v>
      </c>
      <c r="G534">
        <v>0</v>
      </c>
      <c r="H534" t="s">
        <v>10</v>
      </c>
      <c r="I534" t="b">
        <v>0</v>
      </c>
      <c r="J534" t="s">
        <v>11</v>
      </c>
      <c r="K534">
        <f t="shared" si="74"/>
        <v>8.2634823901054991E-3</v>
      </c>
      <c r="L534">
        <f t="shared" si="75"/>
        <v>-2.9317287565053009E-3</v>
      </c>
      <c r="M534">
        <f t="shared" si="76"/>
        <v>-1.6021592409748327E-2</v>
      </c>
      <c r="N534">
        <f t="shared" si="77"/>
        <v>-2.9375663526777188E-2</v>
      </c>
      <c r="O534">
        <f t="shared" si="78"/>
        <v>55</v>
      </c>
      <c r="P534">
        <f t="shared" ref="P534:P597" ca="1" si="83">RAND()</f>
        <v>0.63692094725165393</v>
      </c>
      <c r="Q534" t="str">
        <f t="shared" ca="1" si="79"/>
        <v>sell</v>
      </c>
      <c r="R534" s="1">
        <f t="shared" ca="1" si="80"/>
        <v>0</v>
      </c>
      <c r="S534" s="2">
        <f t="shared" ca="1" si="81"/>
        <v>103.40716768018999</v>
      </c>
    </row>
    <row r="535" spans="1:19" x14ac:dyDescent="0.25">
      <c r="A535">
        <v>533</v>
      </c>
      <c r="B535" t="s">
        <v>544</v>
      </c>
      <c r="C535">
        <v>0.29322399999999998</v>
      </c>
      <c r="D535">
        <f t="shared" ca="1" si="82"/>
        <v>0.12534000000000001</v>
      </c>
      <c r="E535">
        <v>0.12786800000000001</v>
      </c>
      <c r="F535">
        <v>0.12264700000000001</v>
      </c>
      <c r="G535">
        <v>0</v>
      </c>
      <c r="H535" t="s">
        <v>10</v>
      </c>
      <c r="I535" t="b">
        <v>0</v>
      </c>
      <c r="J535" t="s">
        <v>11</v>
      </c>
      <c r="K535">
        <f t="shared" si="74"/>
        <v>-1.0273531068270907E-2</v>
      </c>
      <c r="L535">
        <f t="shared" si="75"/>
        <v>-1.8537013458376404E-2</v>
      </c>
      <c r="M535">
        <f t="shared" si="76"/>
        <v>-1.5605284701871103E-2</v>
      </c>
      <c r="N535">
        <f t="shared" si="77"/>
        <v>4.1630770787722329E-4</v>
      </c>
      <c r="O535">
        <f t="shared" si="78"/>
        <v>3</v>
      </c>
      <c r="P535">
        <f t="shared" ca="1" si="83"/>
        <v>0.5471277326637527</v>
      </c>
      <c r="Q535" t="str">
        <f t="shared" ca="1" si="79"/>
        <v>hold</v>
      </c>
      <c r="R535" s="1">
        <f t="shared" ca="1" si="80"/>
        <v>0</v>
      </c>
      <c r="S535" s="2">
        <f t="shared" ca="1" si="81"/>
        <v>103.40716768018999</v>
      </c>
    </row>
    <row r="536" spans="1:19" x14ac:dyDescent="0.25">
      <c r="A536">
        <v>534</v>
      </c>
      <c r="B536" t="s">
        <v>545</v>
      </c>
      <c r="C536">
        <v>0.29269200000000001</v>
      </c>
      <c r="D536">
        <f t="shared" ca="1" si="82"/>
        <v>0.12542900000000001</v>
      </c>
      <c r="E536">
        <v>0.127083</v>
      </c>
      <c r="F536">
        <v>0.12184399999999999</v>
      </c>
      <c r="G536">
        <v>0</v>
      </c>
      <c r="H536" t="s">
        <v>10</v>
      </c>
      <c r="I536" t="b">
        <v>0</v>
      </c>
      <c r="J536" t="s">
        <v>11</v>
      </c>
      <c r="K536">
        <f t="shared" si="74"/>
        <v>-1.8159599669576422E-3</v>
      </c>
      <c r="L536">
        <f t="shared" si="75"/>
        <v>8.4575711013132639E-3</v>
      </c>
      <c r="M536">
        <f t="shared" si="76"/>
        <v>2.6994584559689668E-2</v>
      </c>
      <c r="N536">
        <f t="shared" si="77"/>
        <v>4.2599869261560772E-2</v>
      </c>
      <c r="O536">
        <f t="shared" si="78"/>
        <v>27</v>
      </c>
      <c r="P536">
        <f t="shared" ca="1" si="83"/>
        <v>0.10649209225385292</v>
      </c>
      <c r="Q536" t="str">
        <f t="shared" ca="1" si="79"/>
        <v>buy</v>
      </c>
      <c r="R536" s="1">
        <f t="shared" ca="1" si="80"/>
        <v>353.29687070432396</v>
      </c>
      <c r="S536" s="2">
        <f t="shared" ca="1" si="81"/>
        <v>0</v>
      </c>
    </row>
    <row r="537" spans="1:19" x14ac:dyDescent="0.25">
      <c r="A537">
        <v>535</v>
      </c>
      <c r="B537" t="s">
        <v>546</v>
      </c>
      <c r="C537">
        <v>0.29131000000000001</v>
      </c>
      <c r="D537">
        <f t="shared" ca="1" si="82"/>
        <v>0.123942</v>
      </c>
      <c r="E537">
        <v>0.127554</v>
      </c>
      <c r="F537">
        <v>0.122529</v>
      </c>
      <c r="G537">
        <v>0</v>
      </c>
      <c r="H537" t="s">
        <v>10</v>
      </c>
      <c r="I537" t="b">
        <v>0</v>
      </c>
      <c r="J537" t="s">
        <v>11</v>
      </c>
      <c r="K537">
        <f t="shared" si="74"/>
        <v>-4.7328605039023645E-3</v>
      </c>
      <c r="L537">
        <f t="shared" si="75"/>
        <v>-2.9169005369447222E-3</v>
      </c>
      <c r="M537">
        <f t="shared" si="76"/>
        <v>-1.1374471638257985E-2</v>
      </c>
      <c r="N537">
        <f t="shared" si="77"/>
        <v>-3.8369056197947657E-2</v>
      </c>
      <c r="O537">
        <f t="shared" si="78"/>
        <v>1</v>
      </c>
      <c r="P537">
        <f t="shared" ca="1" si="83"/>
        <v>0.94748977165306536</v>
      </c>
      <c r="Q537" t="str">
        <f t="shared" ca="1" si="79"/>
        <v>hold</v>
      </c>
      <c r="R537" s="1">
        <f t="shared" ca="1" si="80"/>
        <v>353.29687070432396</v>
      </c>
      <c r="S537" s="2">
        <f t="shared" ca="1" si="81"/>
        <v>0</v>
      </c>
    </row>
    <row r="538" spans="1:19" x14ac:dyDescent="0.25">
      <c r="A538">
        <v>536</v>
      </c>
      <c r="B538" t="s">
        <v>547</v>
      </c>
      <c r="C538">
        <v>0.29619000000000001</v>
      </c>
      <c r="D538">
        <f t="shared" ca="1" si="82"/>
        <v>0.12472800000000001</v>
      </c>
      <c r="E538">
        <v>0.12687399999999999</v>
      </c>
      <c r="F538">
        <v>0.122575</v>
      </c>
      <c r="G538">
        <v>0</v>
      </c>
      <c r="H538" t="s">
        <v>10</v>
      </c>
      <c r="I538" t="b">
        <v>0</v>
      </c>
      <c r="J538" t="s">
        <v>11</v>
      </c>
      <c r="K538">
        <f t="shared" si="74"/>
        <v>1.6612765957446794E-2</v>
      </c>
      <c r="L538">
        <f t="shared" si="75"/>
        <v>2.134562646134916E-2</v>
      </c>
      <c r="M538">
        <f t="shared" si="76"/>
        <v>2.4262526998293881E-2</v>
      </c>
      <c r="N538">
        <f t="shared" si="77"/>
        <v>3.563699863655187E-2</v>
      </c>
      <c r="O538">
        <f t="shared" si="78"/>
        <v>81</v>
      </c>
      <c r="P538">
        <f t="shared" ca="1" si="83"/>
        <v>5.1612560948695041E-2</v>
      </c>
      <c r="Q538" t="str">
        <f t="shared" ca="1" si="79"/>
        <v>hold</v>
      </c>
      <c r="R538" s="1">
        <f t="shared" ca="1" si="80"/>
        <v>353.29687070432396</v>
      </c>
      <c r="S538" s="2">
        <f t="shared" ca="1" si="81"/>
        <v>0</v>
      </c>
    </row>
    <row r="539" spans="1:19" x14ac:dyDescent="0.25">
      <c r="A539">
        <v>537</v>
      </c>
      <c r="B539" t="s">
        <v>548</v>
      </c>
      <c r="C539">
        <v>0.298207</v>
      </c>
      <c r="D539">
        <f t="shared" ca="1" si="82"/>
        <v>0.1242</v>
      </c>
      <c r="E539">
        <v>0.12606000000000001</v>
      </c>
      <c r="F539">
        <v>0.11905200000000001</v>
      </c>
      <c r="G539">
        <v>0</v>
      </c>
      <c r="H539" t="s">
        <v>10</v>
      </c>
      <c r="I539" t="b">
        <v>0</v>
      </c>
      <c r="J539" t="s">
        <v>11</v>
      </c>
      <c r="K539">
        <f t="shared" si="74"/>
        <v>6.7867098925465334E-3</v>
      </c>
      <c r="L539">
        <f t="shared" si="75"/>
        <v>-9.8260560649002602E-3</v>
      </c>
      <c r="M539">
        <f t="shared" si="76"/>
        <v>-3.1171682526249418E-2</v>
      </c>
      <c r="N539">
        <f t="shared" si="77"/>
        <v>-5.5434209524543296E-2</v>
      </c>
      <c r="O539">
        <f t="shared" si="78"/>
        <v>55</v>
      </c>
      <c r="P539">
        <f t="shared" ca="1" si="83"/>
        <v>0.54703307436092807</v>
      </c>
      <c r="Q539" t="str">
        <f t="shared" ca="1" si="79"/>
        <v>sell</v>
      </c>
      <c r="R539" s="1">
        <f t="shared" ca="1" si="80"/>
        <v>0</v>
      </c>
      <c r="S539" s="2">
        <f t="shared" ca="1" si="81"/>
        <v>105.35559992212434</v>
      </c>
    </row>
    <row r="540" spans="1:19" x14ac:dyDescent="0.25">
      <c r="A540">
        <v>538</v>
      </c>
      <c r="B540" t="s">
        <v>549</v>
      </c>
      <c r="C540">
        <v>0.302734</v>
      </c>
      <c r="D540">
        <f t="shared" ca="1" si="82"/>
        <v>0.121285</v>
      </c>
      <c r="E540">
        <v>0.122923</v>
      </c>
      <c r="F540">
        <v>0.114084</v>
      </c>
      <c r="G540">
        <v>0</v>
      </c>
      <c r="H540" t="s">
        <v>10</v>
      </c>
      <c r="I540" t="b">
        <v>0</v>
      </c>
      <c r="J540" t="s">
        <v>11</v>
      </c>
      <c r="K540">
        <f t="shared" si="74"/>
        <v>1.5066370908292173E-2</v>
      </c>
      <c r="L540">
        <f t="shared" si="75"/>
        <v>8.2796610157456398E-3</v>
      </c>
      <c r="M540">
        <f t="shared" si="76"/>
        <v>1.81057170806459E-2</v>
      </c>
      <c r="N540">
        <f t="shared" si="77"/>
        <v>4.9277399606895318E-2</v>
      </c>
      <c r="O540">
        <f t="shared" si="78"/>
        <v>81</v>
      </c>
      <c r="P540">
        <f t="shared" ca="1" si="83"/>
        <v>0.15530056086448163</v>
      </c>
      <c r="Q540" t="str">
        <f t="shared" ca="1" si="79"/>
        <v>hold</v>
      </c>
      <c r="R540" s="1">
        <f t="shared" ca="1" si="80"/>
        <v>0</v>
      </c>
      <c r="S540" s="2">
        <f t="shared" ca="1" si="81"/>
        <v>105.35559992212434</v>
      </c>
    </row>
    <row r="541" spans="1:19" x14ac:dyDescent="0.25">
      <c r="A541">
        <v>539</v>
      </c>
      <c r="B541" t="s">
        <v>550</v>
      </c>
      <c r="C541">
        <v>0.29730699999999999</v>
      </c>
      <c r="D541">
        <f t="shared" ca="1" si="82"/>
        <v>0.116136</v>
      </c>
      <c r="E541">
        <v>0.1174</v>
      </c>
      <c r="F541">
        <v>0.104722</v>
      </c>
      <c r="G541">
        <v>0</v>
      </c>
      <c r="H541" t="s">
        <v>10</v>
      </c>
      <c r="I541" t="b">
        <v>0</v>
      </c>
      <c r="J541" t="s">
        <v>11</v>
      </c>
      <c r="K541">
        <f t="shared" si="74"/>
        <v>-1.8088763934464527E-2</v>
      </c>
      <c r="L541">
        <f t="shared" si="75"/>
        <v>-3.3155134842756701E-2</v>
      </c>
      <c r="M541">
        <f t="shared" si="76"/>
        <v>-4.1434795858502342E-2</v>
      </c>
      <c r="N541">
        <f t="shared" si="77"/>
        <v>-5.9540512939148242E-2</v>
      </c>
      <c r="O541">
        <f t="shared" si="78"/>
        <v>1</v>
      </c>
      <c r="P541">
        <f t="shared" ca="1" si="83"/>
        <v>0.81501288136066674</v>
      </c>
      <c r="Q541" t="str">
        <f t="shared" ca="1" si="79"/>
        <v>hold</v>
      </c>
      <c r="R541" s="1">
        <f t="shared" ca="1" si="80"/>
        <v>0</v>
      </c>
      <c r="S541" s="2">
        <f t="shared" ca="1" si="81"/>
        <v>105.35559992212434</v>
      </c>
    </row>
    <row r="542" spans="1:19" x14ac:dyDescent="0.25">
      <c r="A542">
        <v>540</v>
      </c>
      <c r="B542" t="s">
        <v>551</v>
      </c>
      <c r="C542">
        <v>0.29564600000000002</v>
      </c>
      <c r="D542">
        <f t="shared" ca="1" si="82"/>
        <v>0.11436300000000001</v>
      </c>
      <c r="E542">
        <v>0.116975</v>
      </c>
      <c r="F542">
        <v>0.10575900000000001</v>
      </c>
      <c r="G542">
        <v>0</v>
      </c>
      <c r="H542" t="s">
        <v>10</v>
      </c>
      <c r="I542" t="b">
        <v>0</v>
      </c>
      <c r="J542" t="s">
        <v>11</v>
      </c>
      <c r="K542">
        <f t="shared" si="74"/>
        <v>-5.6024676492064896E-3</v>
      </c>
      <c r="L542">
        <f t="shared" si="75"/>
        <v>1.2486296285258037E-2</v>
      </c>
      <c r="M542">
        <f t="shared" si="76"/>
        <v>4.5641431128014734E-2</v>
      </c>
      <c r="N542">
        <f t="shared" si="77"/>
        <v>8.7076226986517069E-2</v>
      </c>
      <c r="O542">
        <f t="shared" si="78"/>
        <v>27</v>
      </c>
      <c r="P542">
        <f t="shared" ca="1" si="83"/>
        <v>0.6314663865608634</v>
      </c>
      <c r="Q542" t="str">
        <f t="shared" ca="1" si="79"/>
        <v>hold</v>
      </c>
      <c r="R542" s="1">
        <f t="shared" ca="1" si="80"/>
        <v>0</v>
      </c>
      <c r="S542" s="2">
        <f t="shared" ca="1" si="81"/>
        <v>105.35559992212434</v>
      </c>
    </row>
    <row r="543" spans="1:19" x14ac:dyDescent="0.25">
      <c r="A543">
        <v>541</v>
      </c>
      <c r="B543" t="s">
        <v>552</v>
      </c>
      <c r="C543">
        <v>0.28499999999999998</v>
      </c>
      <c r="D543">
        <f t="shared" ca="1" si="82"/>
        <v>0.110331</v>
      </c>
      <c r="E543">
        <v>0.118119</v>
      </c>
      <c r="F543">
        <v>0.110064</v>
      </c>
      <c r="G543">
        <v>0</v>
      </c>
      <c r="H543" t="s">
        <v>10</v>
      </c>
      <c r="I543" t="b">
        <v>0</v>
      </c>
      <c r="J543" t="s">
        <v>11</v>
      </c>
      <c r="K543">
        <f t="shared" si="74"/>
        <v>-3.6669502588496411E-2</v>
      </c>
      <c r="L543">
        <f t="shared" si="75"/>
        <v>-3.106703493928992E-2</v>
      </c>
      <c r="M543">
        <f t="shared" si="76"/>
        <v>-4.3553331224547957E-2</v>
      </c>
      <c r="N543">
        <f t="shared" si="77"/>
        <v>-8.9194762352562684E-2</v>
      </c>
      <c r="O543">
        <f t="shared" si="78"/>
        <v>1</v>
      </c>
      <c r="P543">
        <f t="shared" ca="1" si="83"/>
        <v>0.22741133127875046</v>
      </c>
      <c r="Q543" t="str">
        <f t="shared" ca="1" si="79"/>
        <v>buy</v>
      </c>
      <c r="R543" s="1">
        <f t="shared" ca="1" si="80"/>
        <v>369.66877165657667</v>
      </c>
      <c r="S543" s="2">
        <f t="shared" ca="1" si="81"/>
        <v>0</v>
      </c>
    </row>
    <row r="544" spans="1:19" x14ac:dyDescent="0.25">
      <c r="A544">
        <v>542</v>
      </c>
      <c r="B544" t="s">
        <v>553</v>
      </c>
      <c r="C544">
        <v>0.28295599999999999</v>
      </c>
      <c r="D544">
        <f t="shared" ca="1" si="82"/>
        <v>0.115359</v>
      </c>
      <c r="E544">
        <v>0.118189</v>
      </c>
      <c r="F544">
        <v>0.110877</v>
      </c>
      <c r="G544">
        <v>0</v>
      </c>
      <c r="H544" t="s">
        <v>10</v>
      </c>
      <c r="I544" t="b">
        <v>0</v>
      </c>
      <c r="J544" t="s">
        <v>11</v>
      </c>
      <c r="K544">
        <f t="shared" si="74"/>
        <v>-7.1977406700518727E-3</v>
      </c>
      <c r="L544">
        <f t="shared" si="75"/>
        <v>2.9471761918444538E-2</v>
      </c>
      <c r="M544">
        <f t="shared" si="76"/>
        <v>6.0538796857734459E-2</v>
      </c>
      <c r="N544">
        <f t="shared" si="77"/>
        <v>0.10409212808228241</v>
      </c>
      <c r="O544">
        <f t="shared" si="78"/>
        <v>27</v>
      </c>
      <c r="P544">
        <f t="shared" ca="1" si="83"/>
        <v>0.38136444973049044</v>
      </c>
      <c r="Q544" t="str">
        <f t="shared" ca="1" si="79"/>
        <v>buy</v>
      </c>
      <c r="R544" s="1">
        <f t="shared" ca="1" si="80"/>
        <v>369.66877165657667</v>
      </c>
      <c r="S544" s="2">
        <f t="shared" ca="1" si="81"/>
        <v>0</v>
      </c>
    </row>
    <row r="545" spans="1:19" x14ac:dyDescent="0.25">
      <c r="A545">
        <v>543</v>
      </c>
      <c r="B545" t="s">
        <v>554</v>
      </c>
      <c r="C545">
        <v>0.286692</v>
      </c>
      <c r="D545">
        <f t="shared" ca="1" si="82"/>
        <v>0.11688800000000001</v>
      </c>
      <c r="E545">
        <v>0.11908000000000001</v>
      </c>
      <c r="F545">
        <v>0.114839</v>
      </c>
      <c r="G545">
        <v>0</v>
      </c>
      <c r="H545" t="s">
        <v>10</v>
      </c>
      <c r="I545" t="b">
        <v>0</v>
      </c>
      <c r="J545" t="s">
        <v>11</v>
      </c>
      <c r="K545">
        <f t="shared" si="74"/>
        <v>1.3116872173693289E-2</v>
      </c>
      <c r="L545">
        <f t="shared" si="75"/>
        <v>2.031461284374516E-2</v>
      </c>
      <c r="M545">
        <f t="shared" si="76"/>
        <v>-9.1571490746993785E-3</v>
      </c>
      <c r="N545">
        <f t="shared" si="77"/>
        <v>-6.9695945932433834E-2</v>
      </c>
      <c r="O545">
        <f t="shared" si="78"/>
        <v>73</v>
      </c>
      <c r="P545">
        <f t="shared" ca="1" si="83"/>
        <v>0.89496045159720006</v>
      </c>
      <c r="Q545" t="str">
        <f t="shared" ca="1" si="79"/>
        <v>sell</v>
      </c>
      <c r="R545" s="1">
        <f t="shared" ca="1" si="80"/>
        <v>0</v>
      </c>
      <c r="S545" s="2">
        <f t="shared" ca="1" si="81"/>
        <v>105.98107948376727</v>
      </c>
    </row>
    <row r="546" spans="1:19" x14ac:dyDescent="0.25">
      <c r="A546">
        <v>544</v>
      </c>
      <c r="B546" t="s">
        <v>555</v>
      </c>
      <c r="C546">
        <v>0.27981699999999998</v>
      </c>
      <c r="D546">
        <f t="shared" ca="1" si="82"/>
        <v>0.11876200000000001</v>
      </c>
      <c r="E546">
        <v>0.11920699999999999</v>
      </c>
      <c r="F546">
        <v>0.115172</v>
      </c>
      <c r="G546">
        <v>0</v>
      </c>
      <c r="H546" t="s">
        <v>10</v>
      </c>
      <c r="I546" t="b">
        <v>0</v>
      </c>
      <c r="J546" t="s">
        <v>11</v>
      </c>
      <c r="K546">
        <f t="shared" si="74"/>
        <v>-2.4271459058902933E-2</v>
      </c>
      <c r="L546">
        <f t="shared" si="75"/>
        <v>-3.7388331232596224E-2</v>
      </c>
      <c r="M546">
        <f t="shared" si="76"/>
        <v>-5.7702944076341384E-2</v>
      </c>
      <c r="N546">
        <f t="shared" si="77"/>
        <v>-4.8545795001642009E-2</v>
      </c>
      <c r="O546">
        <f t="shared" si="78"/>
        <v>1</v>
      </c>
      <c r="P546">
        <f t="shared" ca="1" si="83"/>
        <v>0.61205267465623481</v>
      </c>
      <c r="Q546" t="str">
        <f t="shared" ca="1" si="79"/>
        <v>hold</v>
      </c>
      <c r="R546" s="1">
        <f t="shared" ca="1" si="80"/>
        <v>0</v>
      </c>
      <c r="S546" s="2">
        <f t="shared" ca="1" si="81"/>
        <v>105.98107948376727</v>
      </c>
    </row>
    <row r="547" spans="1:19" x14ac:dyDescent="0.25">
      <c r="A547">
        <v>545</v>
      </c>
      <c r="B547" t="s">
        <v>556</v>
      </c>
      <c r="C547">
        <v>0.27524700000000002</v>
      </c>
      <c r="D547">
        <f t="shared" ca="1" si="82"/>
        <v>0.118211</v>
      </c>
      <c r="E547">
        <v>0.118531</v>
      </c>
      <c r="F547">
        <v>0.114617</v>
      </c>
      <c r="G547">
        <v>0</v>
      </c>
      <c r="H547" t="s">
        <v>10</v>
      </c>
      <c r="I547" t="b">
        <v>0</v>
      </c>
      <c r="J547" t="s">
        <v>11</v>
      </c>
      <c r="K547">
        <f t="shared" si="74"/>
        <v>-1.6466569620800352E-2</v>
      </c>
      <c r="L547">
        <f t="shared" si="75"/>
        <v>7.8048894381025809E-3</v>
      </c>
      <c r="M547">
        <f t="shared" si="76"/>
        <v>4.5193220670698808E-2</v>
      </c>
      <c r="N547">
        <f t="shared" si="77"/>
        <v>0.10289616474704019</v>
      </c>
      <c r="O547">
        <f t="shared" si="78"/>
        <v>27</v>
      </c>
      <c r="P547">
        <f t="shared" ca="1" si="83"/>
        <v>8.0151487744474559E-2</v>
      </c>
      <c r="Q547" t="str">
        <f t="shared" ca="1" si="79"/>
        <v>buy</v>
      </c>
      <c r="R547" s="1">
        <f t="shared" ca="1" si="80"/>
        <v>385.03990773293538</v>
      </c>
      <c r="S547" s="2">
        <f t="shared" ca="1" si="81"/>
        <v>0</v>
      </c>
    </row>
    <row r="548" spans="1:19" x14ac:dyDescent="0.25">
      <c r="A548">
        <v>546</v>
      </c>
      <c r="B548" t="s">
        <v>557</v>
      </c>
      <c r="C548">
        <v>0.27627400000000002</v>
      </c>
      <c r="D548">
        <f t="shared" ca="1" si="82"/>
        <v>0.116642</v>
      </c>
      <c r="E548">
        <v>0.116994</v>
      </c>
      <c r="F548">
        <v>0.10697</v>
      </c>
      <c r="G548">
        <v>0</v>
      </c>
      <c r="H548" t="s">
        <v>10</v>
      </c>
      <c r="I548" t="b">
        <v>0</v>
      </c>
      <c r="J548" t="s">
        <v>11</v>
      </c>
      <c r="K548">
        <f t="shared" si="74"/>
        <v>3.7242462209054598E-3</v>
      </c>
      <c r="L548">
        <f t="shared" si="75"/>
        <v>2.0190815841705814E-2</v>
      </c>
      <c r="M548">
        <f t="shared" si="76"/>
        <v>1.2385926403603233E-2</v>
      </c>
      <c r="N548">
        <f t="shared" si="77"/>
        <v>-3.2807294267095576E-2</v>
      </c>
      <c r="O548">
        <f t="shared" si="78"/>
        <v>79</v>
      </c>
      <c r="P548">
        <f t="shared" ca="1" si="83"/>
        <v>0.30598750888838588</v>
      </c>
      <c r="Q548" t="str">
        <f t="shared" ca="1" si="79"/>
        <v>hold</v>
      </c>
      <c r="R548" s="1">
        <f t="shared" ca="1" si="80"/>
        <v>385.03990773293538</v>
      </c>
      <c r="S548" s="2">
        <f t="shared" ca="1" si="81"/>
        <v>0</v>
      </c>
    </row>
    <row r="549" spans="1:19" x14ac:dyDescent="0.25">
      <c r="A549">
        <v>547</v>
      </c>
      <c r="B549" t="s">
        <v>558</v>
      </c>
      <c r="C549">
        <v>0.27911599999999998</v>
      </c>
      <c r="D549">
        <f t="shared" ca="1" si="82"/>
        <v>0.113746</v>
      </c>
      <c r="E549">
        <v>0.11669499999999999</v>
      </c>
      <c r="F549">
        <v>0.108371</v>
      </c>
      <c r="G549">
        <v>0</v>
      </c>
      <c r="H549" t="s">
        <v>10</v>
      </c>
      <c r="I549" t="b">
        <v>0</v>
      </c>
      <c r="J549" t="s">
        <v>11</v>
      </c>
      <c r="K549">
        <f t="shared" si="74"/>
        <v>1.0234249806442159E-2</v>
      </c>
      <c r="L549">
        <f t="shared" si="75"/>
        <v>6.5100035855366993E-3</v>
      </c>
      <c r="M549">
        <f t="shared" si="76"/>
        <v>-1.3680812256169114E-2</v>
      </c>
      <c r="N549">
        <f t="shared" si="77"/>
        <v>-2.6066738659772347E-2</v>
      </c>
      <c r="O549">
        <f t="shared" si="78"/>
        <v>73</v>
      </c>
      <c r="P549">
        <f t="shared" ca="1" si="83"/>
        <v>0.22396272533718309</v>
      </c>
      <c r="Q549" t="str">
        <f t="shared" ca="1" si="79"/>
        <v>hold</v>
      </c>
      <c r="R549" s="1">
        <f t="shared" ca="1" si="80"/>
        <v>385.03990773293538</v>
      </c>
      <c r="S549" s="2">
        <f t="shared" ca="1" si="81"/>
        <v>0</v>
      </c>
    </row>
    <row r="550" spans="1:19" x14ac:dyDescent="0.25">
      <c r="A550">
        <v>548</v>
      </c>
      <c r="B550" t="s">
        <v>559</v>
      </c>
      <c r="C550">
        <v>0.27833000000000002</v>
      </c>
      <c r="D550">
        <f t="shared" ca="1" si="82"/>
        <v>0.114255</v>
      </c>
      <c r="E550">
        <v>0.11539099999999999</v>
      </c>
      <c r="F550">
        <v>0.108322</v>
      </c>
      <c r="G550">
        <v>0</v>
      </c>
      <c r="H550" t="s">
        <v>10</v>
      </c>
      <c r="I550" t="b">
        <v>0</v>
      </c>
      <c r="J550" t="s">
        <v>11</v>
      </c>
      <c r="K550">
        <f t="shared" si="74"/>
        <v>-2.8200040900821007E-3</v>
      </c>
      <c r="L550">
        <f t="shared" si="75"/>
        <v>-1.3054253896524259E-2</v>
      </c>
      <c r="M550">
        <f t="shared" si="76"/>
        <v>-1.9564257482060959E-2</v>
      </c>
      <c r="N550">
        <f t="shared" si="77"/>
        <v>-5.8834452258918445E-3</v>
      </c>
      <c r="O550">
        <f t="shared" si="78"/>
        <v>1</v>
      </c>
      <c r="P550">
        <f t="shared" ca="1" si="83"/>
        <v>0.92792775096076574</v>
      </c>
      <c r="Q550" t="str">
        <f t="shared" ca="1" si="79"/>
        <v>hold</v>
      </c>
      <c r="R550" s="1">
        <f t="shared" ca="1" si="80"/>
        <v>385.03990773293538</v>
      </c>
      <c r="S550" s="2">
        <f t="shared" ca="1" si="81"/>
        <v>0</v>
      </c>
    </row>
    <row r="551" spans="1:19" x14ac:dyDescent="0.25">
      <c r="A551">
        <v>549</v>
      </c>
      <c r="B551" t="s">
        <v>560</v>
      </c>
      <c r="C551">
        <v>0.27493800000000002</v>
      </c>
      <c r="D551">
        <f t="shared" ca="1" si="82"/>
        <v>0.113569</v>
      </c>
      <c r="E551">
        <v>0.11608</v>
      </c>
      <c r="F551">
        <v>0.108363</v>
      </c>
      <c r="G551">
        <v>0</v>
      </c>
      <c r="H551" t="s">
        <v>10</v>
      </c>
      <c r="I551" t="b">
        <v>0</v>
      </c>
      <c r="J551" t="s">
        <v>11</v>
      </c>
      <c r="K551">
        <f t="shared" si="74"/>
        <v>-1.2261688729512662E-2</v>
      </c>
      <c r="L551">
        <f t="shared" si="75"/>
        <v>-9.4416846394305611E-3</v>
      </c>
      <c r="M551">
        <f t="shared" si="76"/>
        <v>3.6125692570936983E-3</v>
      </c>
      <c r="N551">
        <f t="shared" si="77"/>
        <v>2.3176826739154659E-2</v>
      </c>
      <c r="O551">
        <f t="shared" si="78"/>
        <v>9</v>
      </c>
      <c r="P551">
        <f t="shared" ca="1" si="83"/>
        <v>0.69653870981108812</v>
      </c>
      <c r="Q551" t="str">
        <f t="shared" ca="1" si="79"/>
        <v>hold</v>
      </c>
      <c r="R551" s="1">
        <f t="shared" ca="1" si="80"/>
        <v>385.03990773293538</v>
      </c>
      <c r="S551" s="2">
        <f t="shared" ca="1" si="81"/>
        <v>0</v>
      </c>
    </row>
    <row r="552" spans="1:19" x14ac:dyDescent="0.25">
      <c r="A552">
        <v>550</v>
      </c>
      <c r="B552" t="s">
        <v>561</v>
      </c>
      <c r="C552">
        <v>0.27918799999999999</v>
      </c>
      <c r="D552">
        <f t="shared" ca="1" si="82"/>
        <v>0.11160299999999999</v>
      </c>
      <c r="E552">
        <v>0.113811</v>
      </c>
      <c r="F552">
        <v>0.107159</v>
      </c>
      <c r="G552">
        <v>0</v>
      </c>
      <c r="H552" t="s">
        <v>10</v>
      </c>
      <c r="I552" t="b">
        <v>0</v>
      </c>
      <c r="J552" t="s">
        <v>11</v>
      </c>
      <c r="K552">
        <f t="shared" si="74"/>
        <v>1.5339471528136113E-2</v>
      </c>
      <c r="L552">
        <f t="shared" si="75"/>
        <v>2.7601160257648777E-2</v>
      </c>
      <c r="M552">
        <f t="shared" si="76"/>
        <v>3.704284489707934E-2</v>
      </c>
      <c r="N552">
        <f t="shared" si="77"/>
        <v>3.3430275639985643E-2</v>
      </c>
      <c r="O552">
        <f t="shared" si="78"/>
        <v>81</v>
      </c>
      <c r="P552">
        <f t="shared" ca="1" si="83"/>
        <v>4.1029088267099278E-2</v>
      </c>
      <c r="Q552" t="str">
        <f t="shared" ca="1" si="79"/>
        <v>hold</v>
      </c>
      <c r="R552" s="1">
        <f t="shared" ca="1" si="80"/>
        <v>385.03990773293538</v>
      </c>
      <c r="S552" s="2">
        <f t="shared" ca="1" si="81"/>
        <v>0</v>
      </c>
    </row>
    <row r="553" spans="1:19" x14ac:dyDescent="0.25">
      <c r="A553">
        <v>551</v>
      </c>
      <c r="B553" t="s">
        <v>562</v>
      </c>
      <c r="C553">
        <v>0.27829700000000002</v>
      </c>
      <c r="D553">
        <f t="shared" ca="1" si="82"/>
        <v>0.10971499999999999</v>
      </c>
      <c r="E553">
        <v>0.11501599999999999</v>
      </c>
      <c r="F553">
        <v>0.107487</v>
      </c>
      <c r="G553">
        <v>0</v>
      </c>
      <c r="H553" t="s">
        <v>10</v>
      </c>
      <c r="I553" t="b">
        <v>0</v>
      </c>
      <c r="J553" t="s">
        <v>11</v>
      </c>
      <c r="K553">
        <f t="shared" si="74"/>
        <v>-3.1964985604992966E-3</v>
      </c>
      <c r="L553">
        <f t="shared" si="75"/>
        <v>-1.853597008863541E-2</v>
      </c>
      <c r="M553">
        <f t="shared" si="76"/>
        <v>-4.6137130346284187E-2</v>
      </c>
      <c r="N553">
        <f t="shared" si="77"/>
        <v>-8.3179975243363527E-2</v>
      </c>
      <c r="O553">
        <f t="shared" si="78"/>
        <v>1</v>
      </c>
      <c r="P553">
        <f t="shared" ca="1" si="83"/>
        <v>4.7008620775318533E-2</v>
      </c>
      <c r="Q553" t="str">
        <f t="shared" ca="1" si="79"/>
        <v>buy</v>
      </c>
      <c r="R553" s="1">
        <f t="shared" ca="1" si="80"/>
        <v>385.03990773293538</v>
      </c>
      <c r="S553" s="2">
        <f t="shared" ca="1" si="81"/>
        <v>0</v>
      </c>
    </row>
    <row r="554" spans="1:19" x14ac:dyDescent="0.25">
      <c r="A554">
        <v>552</v>
      </c>
      <c r="B554" t="s">
        <v>563</v>
      </c>
      <c r="C554">
        <v>0.28021499999999999</v>
      </c>
      <c r="D554">
        <f t="shared" ca="1" si="82"/>
        <v>0.11197</v>
      </c>
      <c r="E554">
        <v>0.11378099999999999</v>
      </c>
      <c r="F554">
        <v>0.104841</v>
      </c>
      <c r="G554">
        <v>0</v>
      </c>
      <c r="H554" t="s">
        <v>10</v>
      </c>
      <c r="I554" t="b">
        <v>0</v>
      </c>
      <c r="J554" t="s">
        <v>11</v>
      </c>
      <c r="K554">
        <f t="shared" si="74"/>
        <v>6.8682499212191512E-3</v>
      </c>
      <c r="L554">
        <f t="shared" si="75"/>
        <v>1.0064748481718448E-2</v>
      </c>
      <c r="M554">
        <f t="shared" si="76"/>
        <v>2.8600718570353859E-2</v>
      </c>
      <c r="N554">
        <f t="shared" si="77"/>
        <v>7.4737848916638039E-2</v>
      </c>
      <c r="O554">
        <f t="shared" si="78"/>
        <v>81</v>
      </c>
      <c r="P554">
        <f t="shared" ca="1" si="83"/>
        <v>0.58103091810033536</v>
      </c>
      <c r="Q554" t="str">
        <f t="shared" ca="1" si="79"/>
        <v>sell</v>
      </c>
      <c r="R554" s="1">
        <f t="shared" ca="1" si="80"/>
        <v>0</v>
      </c>
      <c r="S554" s="2">
        <f t="shared" ca="1" si="81"/>
        <v>107.89395774538448</v>
      </c>
    </row>
    <row r="555" spans="1:19" x14ac:dyDescent="0.25">
      <c r="A555">
        <v>553</v>
      </c>
      <c r="B555" t="s">
        <v>564</v>
      </c>
      <c r="C555">
        <v>0.28445100000000001</v>
      </c>
      <c r="D555">
        <f t="shared" ca="1" si="82"/>
        <v>0.10647</v>
      </c>
      <c r="E555">
        <v>0.109849</v>
      </c>
      <c r="F555">
        <v>0.104639</v>
      </c>
      <c r="G555">
        <v>0</v>
      </c>
      <c r="H555" t="s">
        <v>10</v>
      </c>
      <c r="I555" t="b">
        <v>0</v>
      </c>
      <c r="J555" t="s">
        <v>11</v>
      </c>
      <c r="K555">
        <f t="shared" si="74"/>
        <v>1.5003559626398676E-2</v>
      </c>
      <c r="L555">
        <f t="shared" si="75"/>
        <v>8.1353097051795244E-3</v>
      </c>
      <c r="M555">
        <f t="shared" si="76"/>
        <v>-1.9294387765389238E-3</v>
      </c>
      <c r="N555">
        <f t="shared" si="77"/>
        <v>-3.0530157346892781E-2</v>
      </c>
      <c r="O555">
        <f t="shared" si="78"/>
        <v>73</v>
      </c>
      <c r="P555">
        <f t="shared" ca="1" si="83"/>
        <v>0.51001952867780087</v>
      </c>
      <c r="Q555" t="str">
        <f t="shared" ca="1" si="79"/>
        <v>sell</v>
      </c>
      <c r="R555" s="1">
        <f t="shared" ca="1" si="80"/>
        <v>0</v>
      </c>
      <c r="S555" s="2">
        <f t="shared" ca="1" si="81"/>
        <v>107.89395774538448</v>
      </c>
    </row>
    <row r="556" spans="1:19" x14ac:dyDescent="0.25">
      <c r="A556">
        <v>554</v>
      </c>
      <c r="B556" t="s">
        <v>565</v>
      </c>
      <c r="C556">
        <v>0.29032200000000002</v>
      </c>
      <c r="D556">
        <f t="shared" ca="1" si="82"/>
        <v>0.10660699999999999</v>
      </c>
      <c r="E556">
        <v>0.10931299999999999</v>
      </c>
      <c r="F556">
        <v>0.103742</v>
      </c>
      <c r="G556">
        <v>0</v>
      </c>
      <c r="H556" t="s">
        <v>10</v>
      </c>
      <c r="I556" t="b">
        <v>0</v>
      </c>
      <c r="J556" t="s">
        <v>11</v>
      </c>
      <c r="K556">
        <f t="shared" si="74"/>
        <v>2.0428934553293268E-2</v>
      </c>
      <c r="L556">
        <f t="shared" si="75"/>
        <v>5.4253749268945925E-3</v>
      </c>
      <c r="M556">
        <f t="shared" si="76"/>
        <v>-2.7099347782849319E-3</v>
      </c>
      <c r="N556">
        <f t="shared" si="77"/>
        <v>-7.8049600174600817E-4</v>
      </c>
      <c r="O556">
        <f t="shared" si="78"/>
        <v>73</v>
      </c>
      <c r="P556">
        <f t="shared" ca="1" si="83"/>
        <v>0.32918733251229215</v>
      </c>
      <c r="Q556" t="str">
        <f t="shared" ca="1" si="79"/>
        <v>hold</v>
      </c>
      <c r="R556" s="1">
        <f t="shared" ca="1" si="80"/>
        <v>0</v>
      </c>
      <c r="S556" s="2">
        <f t="shared" ca="1" si="81"/>
        <v>107.89395774538448</v>
      </c>
    </row>
    <row r="557" spans="1:19" x14ac:dyDescent="0.25">
      <c r="A557">
        <v>555</v>
      </c>
      <c r="B557" t="s">
        <v>566</v>
      </c>
      <c r="C557">
        <v>0.2923</v>
      </c>
      <c r="D557">
        <f t="shared" ca="1" si="82"/>
        <v>0.10889699999999999</v>
      </c>
      <c r="E557">
        <v>0.111682</v>
      </c>
      <c r="F557">
        <v>0.10528999999999999</v>
      </c>
      <c r="G557">
        <v>0</v>
      </c>
      <c r="H557" t="s">
        <v>10</v>
      </c>
      <c r="I557" t="b">
        <v>0</v>
      </c>
      <c r="J557" t="s">
        <v>11</v>
      </c>
      <c r="K557">
        <f t="shared" si="74"/>
        <v>6.7899941986398725E-3</v>
      </c>
      <c r="L557">
        <f t="shared" si="75"/>
        <v>-1.3638940354653396E-2</v>
      </c>
      <c r="M557">
        <f t="shared" si="76"/>
        <v>-1.9064315281547988E-2</v>
      </c>
      <c r="N557">
        <f t="shared" si="77"/>
        <v>-1.6354380503263058E-2</v>
      </c>
      <c r="O557">
        <f t="shared" si="78"/>
        <v>55</v>
      </c>
      <c r="P557">
        <f t="shared" ca="1" si="83"/>
        <v>0.29342745628103983</v>
      </c>
      <c r="Q557" t="str">
        <f t="shared" ca="1" si="79"/>
        <v>hold</v>
      </c>
      <c r="R557" s="1">
        <f t="shared" ca="1" si="80"/>
        <v>0</v>
      </c>
      <c r="S557" s="2">
        <f t="shared" ca="1" si="81"/>
        <v>107.89395774538448</v>
      </c>
    </row>
    <row r="558" spans="1:19" x14ac:dyDescent="0.25">
      <c r="A558">
        <v>556</v>
      </c>
      <c r="B558" t="s">
        <v>567</v>
      </c>
      <c r="C558">
        <v>0.29250700000000002</v>
      </c>
      <c r="D558">
        <f t="shared" ca="1" si="82"/>
        <v>0.10956399999999999</v>
      </c>
      <c r="E558">
        <v>0.112021</v>
      </c>
      <c r="F558">
        <v>0.107387</v>
      </c>
      <c r="G558">
        <v>0</v>
      </c>
      <c r="H558" t="s">
        <v>10</v>
      </c>
      <c r="I558" t="b">
        <v>0</v>
      </c>
      <c r="J558" t="s">
        <v>11</v>
      </c>
      <c r="K558">
        <f t="shared" si="74"/>
        <v>7.0792586272056489E-4</v>
      </c>
      <c r="L558">
        <f t="shared" si="75"/>
        <v>-6.0820683359193075E-3</v>
      </c>
      <c r="M558">
        <f t="shared" si="76"/>
        <v>7.5568720187340881E-3</v>
      </c>
      <c r="N558">
        <f t="shared" si="77"/>
        <v>2.6621187300282075E-2</v>
      </c>
      <c r="O558">
        <f t="shared" si="78"/>
        <v>63</v>
      </c>
      <c r="P558">
        <f t="shared" ca="1" si="83"/>
        <v>0.67509517764036187</v>
      </c>
      <c r="Q558" t="str">
        <f t="shared" ca="1" si="79"/>
        <v>sell</v>
      </c>
      <c r="R558" s="1">
        <f t="shared" ca="1" si="80"/>
        <v>0</v>
      </c>
      <c r="S558" s="2">
        <f t="shared" ca="1" si="81"/>
        <v>107.89395774538448</v>
      </c>
    </row>
    <row r="559" spans="1:19" x14ac:dyDescent="0.25">
      <c r="A559">
        <v>557</v>
      </c>
      <c r="B559" t="s">
        <v>568</v>
      </c>
      <c r="C559">
        <v>0.28578700000000001</v>
      </c>
      <c r="D559">
        <f t="shared" ca="1" si="82"/>
        <v>0.10975799999999999</v>
      </c>
      <c r="E559">
        <v>0.11579100000000001</v>
      </c>
      <c r="F559">
        <v>0.107182</v>
      </c>
      <c r="G559">
        <v>0</v>
      </c>
      <c r="H559" t="s">
        <v>10</v>
      </c>
      <c r="I559" t="b">
        <v>0</v>
      </c>
      <c r="J559" t="s">
        <v>11</v>
      </c>
      <c r="K559">
        <f t="shared" si="74"/>
        <v>-2.3240773724091907E-2</v>
      </c>
      <c r="L559">
        <f t="shared" si="75"/>
        <v>-2.3948699586812471E-2</v>
      </c>
      <c r="M559">
        <f t="shared" si="76"/>
        <v>-1.7866631250893161E-2</v>
      </c>
      <c r="N559">
        <f t="shared" si="77"/>
        <v>-2.5423503269627251E-2</v>
      </c>
      <c r="O559">
        <f t="shared" si="78"/>
        <v>1</v>
      </c>
      <c r="P559">
        <f t="shared" ca="1" si="83"/>
        <v>0.32006916858115975</v>
      </c>
      <c r="Q559" t="str">
        <f t="shared" ca="1" si="79"/>
        <v>buy</v>
      </c>
      <c r="R559" s="1">
        <f t="shared" ca="1" si="80"/>
        <v>377.53277001887585</v>
      </c>
      <c r="S559" s="2">
        <f t="shared" ca="1" si="81"/>
        <v>0</v>
      </c>
    </row>
    <row r="560" spans="1:19" x14ac:dyDescent="0.25">
      <c r="A560">
        <v>558</v>
      </c>
      <c r="B560" t="s">
        <v>569</v>
      </c>
      <c r="C560">
        <v>0.28581400000000001</v>
      </c>
      <c r="D560">
        <f t="shared" ca="1" si="82"/>
        <v>0.11475200000000001</v>
      </c>
      <c r="E560">
        <v>0.11679</v>
      </c>
      <c r="F560">
        <v>0.11100500000000001</v>
      </c>
      <c r="G560">
        <v>0</v>
      </c>
      <c r="H560" t="s">
        <v>10</v>
      </c>
      <c r="I560" t="b">
        <v>0</v>
      </c>
      <c r="J560" t="s">
        <v>11</v>
      </c>
      <c r="K560">
        <f t="shared" si="74"/>
        <v>9.4471493226916135E-5</v>
      </c>
      <c r="L560">
        <f t="shared" si="75"/>
        <v>2.3335245217318824E-2</v>
      </c>
      <c r="M560">
        <f t="shared" si="76"/>
        <v>4.7283944804131298E-2</v>
      </c>
      <c r="N560">
        <f t="shared" si="77"/>
        <v>6.5150576055024459E-2</v>
      </c>
      <c r="O560">
        <f t="shared" si="78"/>
        <v>54</v>
      </c>
      <c r="P560">
        <f t="shared" ca="1" si="83"/>
        <v>0.57276201608937949</v>
      </c>
      <c r="Q560" t="str">
        <f t="shared" ca="1" si="79"/>
        <v>buy</v>
      </c>
      <c r="R560" s="1">
        <f t="shared" ca="1" si="80"/>
        <v>377.53277001887585</v>
      </c>
      <c r="S560" s="2">
        <f t="shared" ca="1" si="81"/>
        <v>0</v>
      </c>
    </row>
    <row r="561" spans="1:19" x14ac:dyDescent="0.25">
      <c r="A561">
        <v>559</v>
      </c>
      <c r="B561" t="s">
        <v>570</v>
      </c>
      <c r="C561">
        <v>0.28989900000000002</v>
      </c>
      <c r="D561">
        <f t="shared" ca="1" si="82"/>
        <v>0.11369</v>
      </c>
      <c r="E561">
        <v>0.117157</v>
      </c>
      <c r="F561">
        <v>0.111114</v>
      </c>
      <c r="G561">
        <v>0</v>
      </c>
      <c r="H561" t="s">
        <v>10</v>
      </c>
      <c r="I561" t="b">
        <v>0</v>
      </c>
      <c r="J561" t="s">
        <v>11</v>
      </c>
      <c r="K561">
        <f t="shared" si="74"/>
        <v>1.419109868979858E-2</v>
      </c>
      <c r="L561">
        <f t="shared" si="75"/>
        <v>1.4096627196571664E-2</v>
      </c>
      <c r="M561">
        <f t="shared" si="76"/>
        <v>-9.2386180207471597E-3</v>
      </c>
      <c r="N561">
        <f t="shared" si="77"/>
        <v>-5.6522562824878456E-2</v>
      </c>
      <c r="O561">
        <f t="shared" si="78"/>
        <v>73</v>
      </c>
      <c r="P561">
        <f t="shared" ca="1" si="83"/>
        <v>6.2262657304963498E-2</v>
      </c>
      <c r="Q561" t="str">
        <f t="shared" ca="1" si="79"/>
        <v>hold</v>
      </c>
      <c r="R561" s="1">
        <f t="shared" ca="1" si="80"/>
        <v>377.53277001887585</v>
      </c>
      <c r="S561" s="2">
        <f t="shared" ca="1" si="81"/>
        <v>0</v>
      </c>
    </row>
    <row r="562" spans="1:19" x14ac:dyDescent="0.25">
      <c r="A562">
        <v>560</v>
      </c>
      <c r="B562" t="s">
        <v>571</v>
      </c>
      <c r="C562">
        <v>0.29097600000000001</v>
      </c>
      <c r="D562">
        <f t="shared" ca="1" si="82"/>
        <v>0.11582199999999999</v>
      </c>
      <c r="E562">
        <v>0.11806</v>
      </c>
      <c r="F562">
        <v>0.112085</v>
      </c>
      <c r="G562">
        <v>0</v>
      </c>
      <c r="H562" t="s">
        <v>10</v>
      </c>
      <c r="I562" t="b">
        <v>0</v>
      </c>
      <c r="J562" t="s">
        <v>11</v>
      </c>
      <c r="K562">
        <f t="shared" ref="K562:K625" si="84">2*(C562-C561)/(C561+C562)</f>
        <v>3.7081988379599556E-3</v>
      </c>
      <c r="L562">
        <f t="shared" ref="L562:L625" si="85">K562-K561</f>
        <v>-1.0482899851838624E-2</v>
      </c>
      <c r="M562">
        <f t="shared" ref="M562:M625" si="86">L562-L561</f>
        <v>-2.4579527048410287E-2</v>
      </c>
      <c r="N562">
        <f t="shared" ref="N562:N625" si="87">M562-M561</f>
        <v>-1.5340909027663127E-2</v>
      </c>
      <c r="O562">
        <f t="shared" ref="O562:O625" si="88">27*IF(K562&lt;-0.0001,0,IF(AND(K562&gt;=-0.0001,K562&lt;0.0001),1,2))+9*IF(L562&lt;-0.0001,0,IF(AND(L562&gt;=-0.0001,L562&lt;0.0001),1,2))+3*IF(M562&lt;-0.0001,0,IF(AND(M562&gt;=-0.0001,M562&lt;0.0001),1,2))+IF(N562&lt;-0.0001,0,IF(AND(N562&gt;=-0.0001,N562&lt;0.0001),1,2))+1</f>
        <v>55</v>
      </c>
      <c r="P562">
        <f t="shared" ca="1" si="83"/>
        <v>0.14429024709756877</v>
      </c>
      <c r="Q562" t="str">
        <f t="shared" ref="Q562:Q625" ca="1" si="89">IF(P562&lt;VLOOKUP(O562,$U$2:$X$82,2),"buy",IF(P562&lt;VLOOKUP(O562,$U$2:$X$82,2)+VLOOKUP(O562,$U$2:$X$82,3),"hold","sell"))</f>
        <v>hold</v>
      </c>
      <c r="R562" s="1">
        <f t="shared" ref="R562:R625" ca="1" si="90">IF(AND(Q562="buy",S561&lt;&gt;0),S561/$C562,IF(Q562="sell",0,R561))</f>
        <v>377.53277001887585</v>
      </c>
      <c r="S562" s="2">
        <f t="shared" ref="S562:S625" ca="1" si="91">IF(AND(Q562="sell",R561&lt;&gt;0),R561*$C562,IF(Q562="buy",0,S561))</f>
        <v>0</v>
      </c>
    </row>
    <row r="563" spans="1:19" x14ac:dyDescent="0.25">
      <c r="A563">
        <v>561</v>
      </c>
      <c r="B563" t="s">
        <v>572</v>
      </c>
      <c r="C563">
        <v>0.29148000000000002</v>
      </c>
      <c r="D563">
        <f t="shared" ca="1" si="82"/>
        <v>0.116663</v>
      </c>
      <c r="E563">
        <v>0.118202</v>
      </c>
      <c r="F563">
        <v>0.11325499999999999</v>
      </c>
      <c r="G563">
        <v>0</v>
      </c>
      <c r="H563" t="s">
        <v>10</v>
      </c>
      <c r="I563" t="b">
        <v>0</v>
      </c>
      <c r="J563" t="s">
        <v>11</v>
      </c>
      <c r="K563">
        <f t="shared" si="84"/>
        <v>1.7306028266512986E-3</v>
      </c>
      <c r="L563">
        <f t="shared" si="85"/>
        <v>-1.977596011308657E-3</v>
      </c>
      <c r="M563">
        <f t="shared" si="86"/>
        <v>8.5053038405299673E-3</v>
      </c>
      <c r="N563">
        <f t="shared" si="87"/>
        <v>3.308483088894025E-2</v>
      </c>
      <c r="O563">
        <f t="shared" si="88"/>
        <v>63</v>
      </c>
      <c r="P563">
        <f t="shared" ca="1" si="83"/>
        <v>8.2124214954051311E-2</v>
      </c>
      <c r="Q563" t="str">
        <f t="shared" ca="1" si="89"/>
        <v>hold</v>
      </c>
      <c r="R563" s="1">
        <f t="shared" ca="1" si="90"/>
        <v>377.53277001887585</v>
      </c>
      <c r="S563" s="2">
        <f t="shared" ca="1" si="91"/>
        <v>0</v>
      </c>
    </row>
    <row r="564" spans="1:19" x14ac:dyDescent="0.25">
      <c r="A564">
        <v>562</v>
      </c>
      <c r="B564" t="s">
        <v>573</v>
      </c>
      <c r="C564">
        <v>0.29221399999999997</v>
      </c>
      <c r="D564">
        <f t="shared" ca="1" si="82"/>
        <v>0.116004</v>
      </c>
      <c r="E564">
        <v>0.120241</v>
      </c>
      <c r="F564">
        <v>0.11389100000000001</v>
      </c>
      <c r="G564">
        <v>0</v>
      </c>
      <c r="H564" t="s">
        <v>10</v>
      </c>
      <c r="I564" t="b">
        <v>0</v>
      </c>
      <c r="J564" t="s">
        <v>11</v>
      </c>
      <c r="K564">
        <f t="shared" si="84"/>
        <v>2.5150164298415162E-3</v>
      </c>
      <c r="L564">
        <f t="shared" si="85"/>
        <v>7.8441360319021769E-4</v>
      </c>
      <c r="M564">
        <f t="shared" si="86"/>
        <v>2.7620096144988747E-3</v>
      </c>
      <c r="N564">
        <f t="shared" si="87"/>
        <v>-5.7432942260310926E-3</v>
      </c>
      <c r="O564">
        <f t="shared" si="88"/>
        <v>79</v>
      </c>
      <c r="P564">
        <f t="shared" ca="1" si="83"/>
        <v>0.44181661924209525</v>
      </c>
      <c r="Q564" t="str">
        <f t="shared" ca="1" si="89"/>
        <v>hold</v>
      </c>
      <c r="R564" s="1">
        <f t="shared" ca="1" si="90"/>
        <v>377.53277001887585</v>
      </c>
      <c r="S564" s="2">
        <f t="shared" ca="1" si="91"/>
        <v>0</v>
      </c>
    </row>
    <row r="565" spans="1:19" x14ac:dyDescent="0.25">
      <c r="A565">
        <v>563</v>
      </c>
      <c r="B565" t="s">
        <v>574</v>
      </c>
      <c r="C565">
        <v>0.29533199999999998</v>
      </c>
      <c r="D565">
        <f t="shared" ca="1" si="82"/>
        <v>0.118922</v>
      </c>
      <c r="E565">
        <v>0.12218</v>
      </c>
      <c r="F565">
        <v>0.115831</v>
      </c>
      <c r="G565">
        <v>0</v>
      </c>
      <c r="H565" t="s">
        <v>10</v>
      </c>
      <c r="I565" t="b">
        <v>0</v>
      </c>
      <c r="J565" t="s">
        <v>11</v>
      </c>
      <c r="K565">
        <f t="shared" si="84"/>
        <v>1.0613637059906833E-2</v>
      </c>
      <c r="L565">
        <f t="shared" si="85"/>
        <v>8.0986206300653167E-3</v>
      </c>
      <c r="M565">
        <f t="shared" si="86"/>
        <v>7.314207026875099E-3</v>
      </c>
      <c r="N565">
        <f t="shared" si="87"/>
        <v>4.5521974123762243E-3</v>
      </c>
      <c r="O565">
        <f t="shared" si="88"/>
        <v>81</v>
      </c>
      <c r="P565">
        <f t="shared" ca="1" si="83"/>
        <v>4.1844254357571775E-2</v>
      </c>
      <c r="Q565" t="str">
        <f t="shared" ca="1" si="89"/>
        <v>hold</v>
      </c>
      <c r="R565" s="1">
        <f t="shared" ca="1" si="90"/>
        <v>377.53277001887585</v>
      </c>
      <c r="S565" s="2">
        <f t="shared" ca="1" si="91"/>
        <v>0</v>
      </c>
    </row>
    <row r="566" spans="1:19" x14ac:dyDescent="0.25">
      <c r="A566">
        <v>564</v>
      </c>
      <c r="B566" t="s">
        <v>575</v>
      </c>
      <c r="C566">
        <v>0.30019200000000001</v>
      </c>
      <c r="D566">
        <f t="shared" ca="1" si="82"/>
        <v>0.120765</v>
      </c>
      <c r="E566">
        <v>0.12186900000000001</v>
      </c>
      <c r="F566">
        <v>0.117324</v>
      </c>
      <c r="G566">
        <v>0</v>
      </c>
      <c r="H566" t="s">
        <v>10</v>
      </c>
      <c r="I566" t="b">
        <v>0</v>
      </c>
      <c r="J566" t="s">
        <v>11</v>
      </c>
      <c r="K566">
        <f t="shared" si="84"/>
        <v>1.6321760332077401E-2</v>
      </c>
      <c r="L566">
        <f t="shared" si="85"/>
        <v>5.708123272170568E-3</v>
      </c>
      <c r="M566">
        <f t="shared" si="86"/>
        <v>-2.3904973578947487E-3</v>
      </c>
      <c r="N566">
        <f t="shared" si="87"/>
        <v>-9.7047043847698477E-3</v>
      </c>
      <c r="O566">
        <f t="shared" si="88"/>
        <v>73</v>
      </c>
      <c r="P566">
        <f t="shared" ca="1" si="83"/>
        <v>0.46613377433896119</v>
      </c>
      <c r="Q566" t="str">
        <f t="shared" ca="1" si="89"/>
        <v>sell</v>
      </c>
      <c r="R566" s="1">
        <f t="shared" ca="1" si="90"/>
        <v>0</v>
      </c>
      <c r="S566" s="2">
        <f t="shared" ca="1" si="91"/>
        <v>113.33231729750638</v>
      </c>
    </row>
    <row r="567" spans="1:19" x14ac:dyDescent="0.25">
      <c r="A567">
        <v>565</v>
      </c>
      <c r="B567" t="s">
        <v>576</v>
      </c>
      <c r="C567">
        <v>0.300682</v>
      </c>
      <c r="D567">
        <f t="shared" ca="1" si="82"/>
        <v>0.12134399999999999</v>
      </c>
      <c r="E567">
        <v>0.12584300000000001</v>
      </c>
      <c r="F567">
        <v>0.12071900000000001</v>
      </c>
      <c r="G567">
        <v>0</v>
      </c>
      <c r="H567" t="s">
        <v>10</v>
      </c>
      <c r="I567" t="b">
        <v>0</v>
      </c>
      <c r="J567" t="s">
        <v>11</v>
      </c>
      <c r="K567">
        <f t="shared" si="84"/>
        <v>1.6309575718037074E-3</v>
      </c>
      <c r="L567">
        <f t="shared" si="85"/>
        <v>-1.4690802760273694E-2</v>
      </c>
      <c r="M567">
        <f t="shared" si="86"/>
        <v>-2.039892603244426E-2</v>
      </c>
      <c r="N567">
        <f t="shared" si="87"/>
        <v>-1.8008428674549513E-2</v>
      </c>
      <c r="O567">
        <f t="shared" si="88"/>
        <v>55</v>
      </c>
      <c r="P567">
        <f t="shared" ca="1" si="83"/>
        <v>0.60898961214850589</v>
      </c>
      <c r="Q567" t="str">
        <f t="shared" ca="1" si="89"/>
        <v>sell</v>
      </c>
      <c r="R567" s="1">
        <f t="shared" ca="1" si="90"/>
        <v>0</v>
      </c>
      <c r="S567" s="2">
        <f t="shared" ca="1" si="91"/>
        <v>113.33231729750638</v>
      </c>
    </row>
    <row r="568" spans="1:19" x14ac:dyDescent="0.25">
      <c r="A568">
        <v>566</v>
      </c>
      <c r="B568" t="s">
        <v>577</v>
      </c>
      <c r="C568">
        <v>0.30467300000000003</v>
      </c>
      <c r="D568">
        <f t="shared" ca="1" si="82"/>
        <v>0.122199</v>
      </c>
      <c r="E568">
        <v>0.12620300000000001</v>
      </c>
      <c r="F568">
        <v>0.119117</v>
      </c>
      <c r="G568">
        <v>0</v>
      </c>
      <c r="H568" t="s">
        <v>10</v>
      </c>
      <c r="I568" t="b">
        <v>0</v>
      </c>
      <c r="J568" t="s">
        <v>11</v>
      </c>
      <c r="K568">
        <f t="shared" si="84"/>
        <v>1.3185651394636276E-2</v>
      </c>
      <c r="L568">
        <f t="shared" si="85"/>
        <v>1.1554693822832569E-2</v>
      </c>
      <c r="M568">
        <f t="shared" si="86"/>
        <v>2.6245496583106265E-2</v>
      </c>
      <c r="N568">
        <f t="shared" si="87"/>
        <v>4.6644422615550525E-2</v>
      </c>
      <c r="O568">
        <f t="shared" si="88"/>
        <v>81</v>
      </c>
      <c r="P568">
        <f t="shared" ca="1" si="83"/>
        <v>0.64759831250569722</v>
      </c>
      <c r="Q568" t="str">
        <f t="shared" ca="1" si="89"/>
        <v>sell</v>
      </c>
      <c r="R568" s="1">
        <f t="shared" ca="1" si="90"/>
        <v>0</v>
      </c>
      <c r="S568" s="2">
        <f t="shared" ca="1" si="91"/>
        <v>113.33231729750638</v>
      </c>
    </row>
    <row r="569" spans="1:19" x14ac:dyDescent="0.25">
      <c r="A569">
        <v>567</v>
      </c>
      <c r="B569" t="s">
        <v>578</v>
      </c>
      <c r="C569">
        <v>0.303923</v>
      </c>
      <c r="D569">
        <f t="shared" ca="1" si="82"/>
        <v>0.12363399999999999</v>
      </c>
      <c r="E569">
        <v>0.12599199999999999</v>
      </c>
      <c r="F569">
        <v>0.11751399999999999</v>
      </c>
      <c r="G569">
        <v>0</v>
      </c>
      <c r="H569" t="s">
        <v>10</v>
      </c>
      <c r="I569" t="b">
        <v>0</v>
      </c>
      <c r="J569" t="s">
        <v>11</v>
      </c>
      <c r="K569">
        <f t="shared" si="84"/>
        <v>-2.4646892191208234E-3</v>
      </c>
      <c r="L569">
        <f t="shared" si="85"/>
        <v>-1.5650340613757099E-2</v>
      </c>
      <c r="M569">
        <f t="shared" si="86"/>
        <v>-2.720503443658967E-2</v>
      </c>
      <c r="N569">
        <f t="shared" si="87"/>
        <v>-5.3450531019695935E-2</v>
      </c>
      <c r="O569">
        <f t="shared" si="88"/>
        <v>1</v>
      </c>
      <c r="P569">
        <f t="shared" ca="1" si="83"/>
        <v>0.1363551293543841</v>
      </c>
      <c r="Q569" t="str">
        <f t="shared" ca="1" si="89"/>
        <v>buy</v>
      </c>
      <c r="R569" s="1">
        <f t="shared" ca="1" si="90"/>
        <v>372.89812649094137</v>
      </c>
      <c r="S569" s="2">
        <f t="shared" ca="1" si="91"/>
        <v>0</v>
      </c>
    </row>
    <row r="570" spans="1:19" x14ac:dyDescent="0.25">
      <c r="A570">
        <v>568</v>
      </c>
      <c r="B570" t="s">
        <v>579</v>
      </c>
      <c r="C570">
        <v>0.30108000000000001</v>
      </c>
      <c r="D570">
        <f t="shared" ca="1" si="82"/>
        <v>0.11967</v>
      </c>
      <c r="E570">
        <v>0.12311</v>
      </c>
      <c r="F570">
        <v>0.118077</v>
      </c>
      <c r="G570">
        <v>0</v>
      </c>
      <c r="H570" t="s">
        <v>10</v>
      </c>
      <c r="I570" t="b">
        <v>0</v>
      </c>
      <c r="J570" t="s">
        <v>11</v>
      </c>
      <c r="K570">
        <f t="shared" si="84"/>
        <v>-9.3983005042949687E-3</v>
      </c>
      <c r="L570">
        <f t="shared" si="85"/>
        <v>-6.9336112851741457E-3</v>
      </c>
      <c r="M570">
        <f t="shared" si="86"/>
        <v>8.7167293285829537E-3</v>
      </c>
      <c r="N570">
        <f t="shared" si="87"/>
        <v>3.5921763765172622E-2</v>
      </c>
      <c r="O570">
        <f t="shared" si="88"/>
        <v>9</v>
      </c>
      <c r="P570">
        <f t="shared" ca="1" si="83"/>
        <v>0.91989627024583476</v>
      </c>
      <c r="Q570" t="str">
        <f t="shared" ca="1" si="89"/>
        <v>hold</v>
      </c>
      <c r="R570" s="1">
        <f t="shared" ca="1" si="90"/>
        <v>372.89812649094137</v>
      </c>
      <c r="S570" s="2">
        <f t="shared" ca="1" si="91"/>
        <v>0</v>
      </c>
    </row>
    <row r="571" spans="1:19" x14ac:dyDescent="0.25">
      <c r="A571">
        <v>569</v>
      </c>
      <c r="B571" t="s">
        <v>580</v>
      </c>
      <c r="C571">
        <v>0.30046899999999999</v>
      </c>
      <c r="D571">
        <f t="shared" ca="1" si="82"/>
        <v>0.120684</v>
      </c>
      <c r="E571">
        <v>0.12568399999999999</v>
      </c>
      <c r="F571">
        <v>0.118715</v>
      </c>
      <c r="G571">
        <v>0</v>
      </c>
      <c r="H571" t="s">
        <v>10</v>
      </c>
      <c r="I571" t="b">
        <v>0</v>
      </c>
      <c r="J571" t="s">
        <v>11</v>
      </c>
      <c r="K571">
        <f t="shared" si="84"/>
        <v>-2.0314222116569994E-3</v>
      </c>
      <c r="L571">
        <f t="shared" si="85"/>
        <v>7.3668782926379697E-3</v>
      </c>
      <c r="M571">
        <f t="shared" si="86"/>
        <v>1.4300489577812115E-2</v>
      </c>
      <c r="N571">
        <f t="shared" si="87"/>
        <v>5.5837602492291617E-3</v>
      </c>
      <c r="O571">
        <f t="shared" si="88"/>
        <v>27</v>
      </c>
      <c r="P571">
        <f t="shared" ca="1" si="83"/>
        <v>0.59437173251687792</v>
      </c>
      <c r="Q571" t="str">
        <f t="shared" ca="1" si="89"/>
        <v>hold</v>
      </c>
      <c r="R571" s="1">
        <f t="shared" ca="1" si="90"/>
        <v>372.89812649094137</v>
      </c>
      <c r="S571" s="2">
        <f t="shared" ca="1" si="91"/>
        <v>0</v>
      </c>
    </row>
    <row r="572" spans="1:19" x14ac:dyDescent="0.25">
      <c r="A572">
        <v>570</v>
      </c>
      <c r="B572" t="s">
        <v>581</v>
      </c>
      <c r="C572">
        <v>0.30376500000000001</v>
      </c>
      <c r="D572">
        <f t="shared" ca="1" si="82"/>
        <v>0.123567</v>
      </c>
      <c r="E572">
        <v>0.125028</v>
      </c>
      <c r="F572">
        <v>0.119783</v>
      </c>
      <c r="G572">
        <v>0</v>
      </c>
      <c r="H572" t="s">
        <v>10</v>
      </c>
      <c r="I572" t="b">
        <v>0</v>
      </c>
      <c r="J572" t="s">
        <v>11</v>
      </c>
      <c r="K572">
        <f t="shared" si="84"/>
        <v>1.090968068662148E-2</v>
      </c>
      <c r="L572">
        <f t="shared" si="85"/>
        <v>1.2941102898278479E-2</v>
      </c>
      <c r="M572">
        <f t="shared" si="86"/>
        <v>5.5742246056405091E-3</v>
      </c>
      <c r="N572">
        <f t="shared" si="87"/>
        <v>-8.7262649721716063E-3</v>
      </c>
      <c r="O572">
        <f t="shared" si="88"/>
        <v>79</v>
      </c>
      <c r="P572">
        <f t="shared" ca="1" si="83"/>
        <v>0.24524389949069803</v>
      </c>
      <c r="Q572" t="str">
        <f t="shared" ca="1" si="89"/>
        <v>hold</v>
      </c>
      <c r="R572" s="1">
        <f t="shared" ca="1" si="90"/>
        <v>372.89812649094137</v>
      </c>
      <c r="S572" s="2">
        <f t="shared" ca="1" si="91"/>
        <v>0</v>
      </c>
    </row>
    <row r="573" spans="1:19" x14ac:dyDescent="0.25">
      <c r="A573">
        <v>571</v>
      </c>
      <c r="B573" t="s">
        <v>582</v>
      </c>
      <c r="C573">
        <v>0.30762200000000001</v>
      </c>
      <c r="D573">
        <f t="shared" ca="1" si="82"/>
        <v>0.123003</v>
      </c>
      <c r="E573">
        <v>0.12678</v>
      </c>
      <c r="F573">
        <v>0.121253</v>
      </c>
      <c r="G573">
        <v>0</v>
      </c>
      <c r="H573" t="s">
        <v>10</v>
      </c>
      <c r="I573" t="b">
        <v>0</v>
      </c>
      <c r="J573" t="s">
        <v>11</v>
      </c>
      <c r="K573">
        <f t="shared" si="84"/>
        <v>1.2617212992752543E-2</v>
      </c>
      <c r="L573">
        <f t="shared" si="85"/>
        <v>1.7075323061310627E-3</v>
      </c>
      <c r="M573">
        <f t="shared" si="86"/>
        <v>-1.1233570592147416E-2</v>
      </c>
      <c r="N573">
        <f t="shared" si="87"/>
        <v>-1.6807795197787925E-2</v>
      </c>
      <c r="O573">
        <f t="shared" si="88"/>
        <v>73</v>
      </c>
      <c r="P573">
        <f t="shared" ca="1" si="83"/>
        <v>0.37545596363837153</v>
      </c>
      <c r="Q573" t="str">
        <f t="shared" ca="1" si="89"/>
        <v>hold</v>
      </c>
      <c r="R573" s="1">
        <f t="shared" ca="1" si="90"/>
        <v>372.89812649094137</v>
      </c>
      <c r="S573" s="2">
        <f t="shared" ca="1" si="91"/>
        <v>0</v>
      </c>
    </row>
    <row r="574" spans="1:19" x14ac:dyDescent="0.25">
      <c r="A574">
        <v>572</v>
      </c>
      <c r="B574" t="s">
        <v>583</v>
      </c>
      <c r="C574">
        <v>0.30341200000000002</v>
      </c>
      <c r="D574">
        <f t="shared" ca="1" si="82"/>
        <v>0.124623</v>
      </c>
      <c r="E574">
        <v>0.13030900000000001</v>
      </c>
      <c r="F574">
        <v>0.122868</v>
      </c>
      <c r="G574">
        <v>0</v>
      </c>
      <c r="H574" t="s">
        <v>10</v>
      </c>
      <c r="I574" t="b">
        <v>0</v>
      </c>
      <c r="J574" t="s">
        <v>11</v>
      </c>
      <c r="K574">
        <f t="shared" si="84"/>
        <v>-1.3779920593616692E-2</v>
      </c>
      <c r="L574">
        <f t="shared" si="85"/>
        <v>-2.6397133586369234E-2</v>
      </c>
      <c r="M574">
        <f t="shared" si="86"/>
        <v>-2.8104665892500297E-2</v>
      </c>
      <c r="N574">
        <f t="shared" si="87"/>
        <v>-1.6871095300352881E-2</v>
      </c>
      <c r="O574">
        <f t="shared" si="88"/>
        <v>1</v>
      </c>
      <c r="P574">
        <f t="shared" ca="1" si="83"/>
        <v>0.29396706917891924</v>
      </c>
      <c r="Q574" t="str">
        <f t="shared" ca="1" si="89"/>
        <v>buy</v>
      </c>
      <c r="R574" s="1">
        <f t="shared" ca="1" si="90"/>
        <v>372.89812649094137</v>
      </c>
      <c r="S574" s="2">
        <f t="shared" ca="1" si="91"/>
        <v>0</v>
      </c>
    </row>
    <row r="575" spans="1:19" x14ac:dyDescent="0.25">
      <c r="A575">
        <v>573</v>
      </c>
      <c r="B575" t="s">
        <v>584</v>
      </c>
      <c r="C575">
        <v>0.30519400000000002</v>
      </c>
      <c r="D575">
        <f t="shared" ca="1" si="82"/>
        <v>0.12837299999999999</v>
      </c>
      <c r="E575">
        <v>0.130664</v>
      </c>
      <c r="F575">
        <v>0.12421599999999999</v>
      </c>
      <c r="G575">
        <v>0</v>
      </c>
      <c r="H575" t="s">
        <v>10</v>
      </c>
      <c r="I575" t="b">
        <v>0</v>
      </c>
      <c r="J575" t="s">
        <v>11</v>
      </c>
      <c r="K575">
        <f t="shared" si="84"/>
        <v>5.8560053630756382E-3</v>
      </c>
      <c r="L575">
        <f t="shared" si="85"/>
        <v>1.9635925956692328E-2</v>
      </c>
      <c r="M575">
        <f t="shared" si="86"/>
        <v>4.6033059543061562E-2</v>
      </c>
      <c r="N575">
        <f t="shared" si="87"/>
        <v>7.4137725435561852E-2</v>
      </c>
      <c r="O575">
        <f t="shared" si="88"/>
        <v>81</v>
      </c>
      <c r="P575">
        <f t="shared" ca="1" si="83"/>
        <v>2.0462401437678635E-2</v>
      </c>
      <c r="Q575" t="str">
        <f t="shared" ca="1" si="89"/>
        <v>hold</v>
      </c>
      <c r="R575" s="1">
        <f t="shared" ca="1" si="90"/>
        <v>372.89812649094137</v>
      </c>
      <c r="S575" s="2">
        <f t="shared" ca="1" si="91"/>
        <v>0</v>
      </c>
    </row>
    <row r="576" spans="1:19" x14ac:dyDescent="0.25">
      <c r="A576">
        <v>574</v>
      </c>
      <c r="B576" t="s">
        <v>585</v>
      </c>
      <c r="C576">
        <v>0.30650500000000003</v>
      </c>
      <c r="D576">
        <f t="shared" ca="1" si="82"/>
        <v>0.12731300000000001</v>
      </c>
      <c r="E576">
        <v>0.13178500000000001</v>
      </c>
      <c r="F576">
        <v>0.12535499999999999</v>
      </c>
      <c r="G576">
        <v>0</v>
      </c>
      <c r="H576" t="s">
        <v>10</v>
      </c>
      <c r="I576" t="b">
        <v>0</v>
      </c>
      <c r="J576" t="s">
        <v>11</v>
      </c>
      <c r="K576">
        <f t="shared" si="84"/>
        <v>4.286421916661648E-3</v>
      </c>
      <c r="L576">
        <f t="shared" si="85"/>
        <v>-1.5695834464139902E-3</v>
      </c>
      <c r="M576">
        <f t="shared" si="86"/>
        <v>-2.1205509403106317E-2</v>
      </c>
      <c r="N576">
        <f t="shared" si="87"/>
        <v>-6.7238568946167879E-2</v>
      </c>
      <c r="O576">
        <f t="shared" si="88"/>
        <v>55</v>
      </c>
      <c r="P576">
        <f t="shared" ca="1" si="83"/>
        <v>0.75658759493829897</v>
      </c>
      <c r="Q576" t="str">
        <f t="shared" ca="1" si="89"/>
        <v>sell</v>
      </c>
      <c r="R576" s="1">
        <f t="shared" ca="1" si="90"/>
        <v>0</v>
      </c>
      <c r="S576" s="2">
        <f t="shared" ca="1" si="91"/>
        <v>114.295140260106</v>
      </c>
    </row>
    <row r="577" spans="1:19" x14ac:dyDescent="0.25">
      <c r="A577">
        <v>575</v>
      </c>
      <c r="B577" t="s">
        <v>586</v>
      </c>
      <c r="C577">
        <v>0.30311300000000002</v>
      </c>
      <c r="D577">
        <f t="shared" ca="1" si="82"/>
        <v>0.12942899999999999</v>
      </c>
      <c r="E577">
        <v>0.132629</v>
      </c>
      <c r="F577">
        <v>0.12723699999999999</v>
      </c>
      <c r="G577">
        <v>0</v>
      </c>
      <c r="H577" t="s">
        <v>10</v>
      </c>
      <c r="I577" t="b">
        <v>0</v>
      </c>
      <c r="J577" t="s">
        <v>11</v>
      </c>
      <c r="K577">
        <f t="shared" si="84"/>
        <v>-1.1128280332929822E-2</v>
      </c>
      <c r="L577">
        <f t="shared" si="85"/>
        <v>-1.541470224959147E-2</v>
      </c>
      <c r="M577">
        <f t="shared" si="86"/>
        <v>-1.3845118803177479E-2</v>
      </c>
      <c r="N577">
        <f t="shared" si="87"/>
        <v>7.3603905999288372E-3</v>
      </c>
      <c r="O577">
        <f t="shared" si="88"/>
        <v>3</v>
      </c>
      <c r="P577">
        <f t="shared" ca="1" si="83"/>
        <v>0.46565316373964083</v>
      </c>
      <c r="Q577" t="str">
        <f t="shared" ca="1" si="89"/>
        <v>buy</v>
      </c>
      <c r="R577" s="1">
        <f t="shared" ca="1" si="90"/>
        <v>377.07106016603046</v>
      </c>
      <c r="S577" s="2">
        <f t="shared" ca="1" si="91"/>
        <v>0</v>
      </c>
    </row>
    <row r="578" spans="1:19" x14ac:dyDescent="0.25">
      <c r="A578">
        <v>576</v>
      </c>
      <c r="B578" t="s">
        <v>587</v>
      </c>
      <c r="C578">
        <v>0.29841899999999999</v>
      </c>
      <c r="D578">
        <f t="shared" ca="1" si="82"/>
        <v>0.129139</v>
      </c>
      <c r="E578">
        <v>0.13175000000000001</v>
      </c>
      <c r="F578">
        <v>0.122303</v>
      </c>
      <c r="G578">
        <v>0</v>
      </c>
      <c r="H578" t="s">
        <v>10</v>
      </c>
      <c r="I578" t="b">
        <v>0</v>
      </c>
      <c r="J578" t="s">
        <v>11</v>
      </c>
      <c r="K578">
        <f t="shared" si="84"/>
        <v>-1.5606817259929752E-2</v>
      </c>
      <c r="L578">
        <f t="shared" si="85"/>
        <v>-4.4785369269999299E-3</v>
      </c>
      <c r="M578">
        <f t="shared" si="86"/>
        <v>1.093616532259154E-2</v>
      </c>
      <c r="N578">
        <f t="shared" si="87"/>
        <v>2.4781284125769021E-2</v>
      </c>
      <c r="O578">
        <f t="shared" si="88"/>
        <v>9</v>
      </c>
      <c r="P578">
        <f t="shared" ca="1" si="83"/>
        <v>0.38112938316394063</v>
      </c>
      <c r="Q578" t="str">
        <f t="shared" ca="1" si="89"/>
        <v>buy</v>
      </c>
      <c r="R578" s="1">
        <f t="shared" ca="1" si="90"/>
        <v>377.07106016603046</v>
      </c>
      <c r="S578" s="2">
        <f t="shared" ca="1" si="91"/>
        <v>0</v>
      </c>
    </row>
    <row r="579" spans="1:19" x14ac:dyDescent="0.25">
      <c r="A579">
        <v>577</v>
      </c>
      <c r="B579" t="s">
        <v>588</v>
      </c>
      <c r="C579">
        <v>0.29687000000000002</v>
      </c>
      <c r="D579">
        <f t="shared" ref="D579:D642" ca="1" si="92">OFFSET($C$2,2015-A579,0)</f>
        <v>0.12761700000000001</v>
      </c>
      <c r="E579">
        <v>0.13125300000000001</v>
      </c>
      <c r="F579">
        <v>0.12626699999999999</v>
      </c>
      <c r="G579">
        <v>0</v>
      </c>
      <c r="H579" t="s">
        <v>10</v>
      </c>
      <c r="I579" t="b">
        <v>0</v>
      </c>
      <c r="J579" t="s">
        <v>11</v>
      </c>
      <c r="K579">
        <f t="shared" si="84"/>
        <v>-5.2041949372488563E-3</v>
      </c>
      <c r="L579">
        <f t="shared" si="85"/>
        <v>1.0402622322680896E-2</v>
      </c>
      <c r="M579">
        <f t="shared" si="86"/>
        <v>1.4881159249680826E-2</v>
      </c>
      <c r="N579">
        <f t="shared" si="87"/>
        <v>3.9449939270892864E-3</v>
      </c>
      <c r="O579">
        <f t="shared" si="88"/>
        <v>27</v>
      </c>
      <c r="P579">
        <f t="shared" ca="1" si="83"/>
        <v>0.73146402912156883</v>
      </c>
      <c r="Q579" t="str">
        <f t="shared" ca="1" si="89"/>
        <v>hold</v>
      </c>
      <c r="R579" s="1">
        <f t="shared" ca="1" si="90"/>
        <v>377.07106016603046</v>
      </c>
      <c r="S579" s="2">
        <f t="shared" ca="1" si="91"/>
        <v>0</v>
      </c>
    </row>
    <row r="580" spans="1:19" x14ac:dyDescent="0.25">
      <c r="A580">
        <v>578</v>
      </c>
      <c r="B580" t="s">
        <v>589</v>
      </c>
      <c r="C580">
        <v>0.29966799999999999</v>
      </c>
      <c r="D580">
        <f t="shared" ca="1" si="92"/>
        <v>0.12821399999999999</v>
      </c>
      <c r="E580">
        <v>0.13086300000000001</v>
      </c>
      <c r="F580">
        <v>0.12510099999999999</v>
      </c>
      <c r="G580">
        <v>0</v>
      </c>
      <c r="H580" t="s">
        <v>10</v>
      </c>
      <c r="I580" t="b">
        <v>0</v>
      </c>
      <c r="J580" t="s">
        <v>11</v>
      </c>
      <c r="K580">
        <f t="shared" si="84"/>
        <v>9.3807938471646979E-3</v>
      </c>
      <c r="L580">
        <f t="shared" si="85"/>
        <v>1.4584988784413555E-2</v>
      </c>
      <c r="M580">
        <f t="shared" si="86"/>
        <v>4.1823664617326589E-3</v>
      </c>
      <c r="N580">
        <f t="shared" si="87"/>
        <v>-1.0698792787948167E-2</v>
      </c>
      <c r="O580">
        <f t="shared" si="88"/>
        <v>79</v>
      </c>
      <c r="P580">
        <f t="shared" ca="1" si="83"/>
        <v>0.41775249198381492</v>
      </c>
      <c r="Q580" t="str">
        <f t="shared" ca="1" si="89"/>
        <v>hold</v>
      </c>
      <c r="R580" s="1">
        <f t="shared" ca="1" si="90"/>
        <v>377.07106016603046</v>
      </c>
      <c r="S580" s="2">
        <f t="shared" ca="1" si="91"/>
        <v>0</v>
      </c>
    </row>
    <row r="581" spans="1:19" x14ac:dyDescent="0.25">
      <c r="A581">
        <v>579</v>
      </c>
      <c r="B581" t="s">
        <v>590</v>
      </c>
      <c r="C581">
        <v>0.29793500000000001</v>
      </c>
      <c r="D581">
        <f t="shared" ca="1" si="92"/>
        <v>0.12689900000000001</v>
      </c>
      <c r="E581">
        <v>0.127997</v>
      </c>
      <c r="F581">
        <v>0.12138400000000001</v>
      </c>
      <c r="G581">
        <v>0</v>
      </c>
      <c r="H581" t="s">
        <v>10</v>
      </c>
      <c r="I581" t="b">
        <v>0</v>
      </c>
      <c r="J581" t="s">
        <v>11</v>
      </c>
      <c r="K581">
        <f t="shared" si="84"/>
        <v>-5.7998370155437125E-3</v>
      </c>
      <c r="L581">
        <f t="shared" si="85"/>
        <v>-1.518063086270841E-2</v>
      </c>
      <c r="M581">
        <f t="shared" si="86"/>
        <v>-2.9765619647121967E-2</v>
      </c>
      <c r="N581">
        <f t="shared" si="87"/>
        <v>-3.3947986108854626E-2</v>
      </c>
      <c r="O581">
        <f t="shared" si="88"/>
        <v>1</v>
      </c>
      <c r="P581">
        <f t="shared" ca="1" si="83"/>
        <v>0.30984998992049062</v>
      </c>
      <c r="Q581" t="str">
        <f t="shared" ca="1" si="89"/>
        <v>buy</v>
      </c>
      <c r="R581" s="1">
        <f t="shared" ca="1" si="90"/>
        <v>377.07106016603046</v>
      </c>
      <c r="S581" s="2">
        <f t="shared" ca="1" si="91"/>
        <v>0</v>
      </c>
    </row>
    <row r="582" spans="1:19" x14ac:dyDescent="0.25">
      <c r="A582">
        <v>580</v>
      </c>
      <c r="B582" t="s">
        <v>591</v>
      </c>
      <c r="C582">
        <v>0.29725099999999999</v>
      </c>
      <c r="D582">
        <f t="shared" ca="1" si="92"/>
        <v>0.125526</v>
      </c>
      <c r="E582">
        <v>0.12712200000000001</v>
      </c>
      <c r="F582">
        <v>0.121501</v>
      </c>
      <c r="G582">
        <v>0</v>
      </c>
      <c r="H582" t="s">
        <v>10</v>
      </c>
      <c r="I582" t="b">
        <v>0</v>
      </c>
      <c r="J582" t="s">
        <v>11</v>
      </c>
      <c r="K582">
        <f t="shared" si="84"/>
        <v>-2.2984411595703457E-3</v>
      </c>
      <c r="L582">
        <f t="shared" si="85"/>
        <v>3.5013958559733669E-3</v>
      </c>
      <c r="M582">
        <f t="shared" si="86"/>
        <v>1.8682026718681778E-2</v>
      </c>
      <c r="N582">
        <f t="shared" si="87"/>
        <v>4.8447646365803745E-2</v>
      </c>
      <c r="O582">
        <f t="shared" si="88"/>
        <v>27</v>
      </c>
      <c r="P582">
        <f t="shared" ca="1" si="83"/>
        <v>0.23946571512403869</v>
      </c>
      <c r="Q582" t="str">
        <f t="shared" ca="1" si="89"/>
        <v>buy</v>
      </c>
      <c r="R582" s="1">
        <f t="shared" ca="1" si="90"/>
        <v>377.07106016603046</v>
      </c>
      <c r="S582" s="2">
        <f t="shared" ca="1" si="91"/>
        <v>0</v>
      </c>
    </row>
    <row r="583" spans="1:19" x14ac:dyDescent="0.25">
      <c r="A583">
        <v>581</v>
      </c>
      <c r="B583" t="s">
        <v>592</v>
      </c>
      <c r="C583">
        <v>0.29860199999999998</v>
      </c>
      <c r="D583">
        <f t="shared" ca="1" si="92"/>
        <v>0.124944</v>
      </c>
      <c r="E583">
        <v>0.12781400000000001</v>
      </c>
      <c r="F583">
        <v>0.121973</v>
      </c>
      <c r="G583">
        <v>0</v>
      </c>
      <c r="H583" t="s">
        <v>10</v>
      </c>
      <c r="I583" t="b">
        <v>0</v>
      </c>
      <c r="J583" t="s">
        <v>11</v>
      </c>
      <c r="K583">
        <f t="shared" si="84"/>
        <v>4.5346754988226665E-3</v>
      </c>
      <c r="L583">
        <f t="shared" si="85"/>
        <v>6.8331166583930122E-3</v>
      </c>
      <c r="M583">
        <f t="shared" si="86"/>
        <v>3.3317208024196453E-3</v>
      </c>
      <c r="N583">
        <f t="shared" si="87"/>
        <v>-1.5350305916262134E-2</v>
      </c>
      <c r="O583">
        <f t="shared" si="88"/>
        <v>79</v>
      </c>
      <c r="P583">
        <f t="shared" ca="1" si="83"/>
        <v>0.29084420500142605</v>
      </c>
      <c r="Q583" t="str">
        <f t="shared" ca="1" si="89"/>
        <v>hold</v>
      </c>
      <c r="R583" s="1">
        <f t="shared" ca="1" si="90"/>
        <v>377.07106016603046</v>
      </c>
      <c r="S583" s="2">
        <f t="shared" ca="1" si="91"/>
        <v>0</v>
      </c>
    </row>
    <row r="584" spans="1:19" x14ac:dyDescent="0.25">
      <c r="A584">
        <v>582</v>
      </c>
      <c r="B584" t="s">
        <v>593</v>
      </c>
      <c r="C584">
        <v>0.29492400000000002</v>
      </c>
      <c r="D584">
        <f t="shared" ca="1" si="92"/>
        <v>0.12576200000000001</v>
      </c>
      <c r="E584">
        <v>0.12898899999999999</v>
      </c>
      <c r="F584">
        <v>0.123235</v>
      </c>
      <c r="G584">
        <v>0</v>
      </c>
      <c r="H584" t="s">
        <v>10</v>
      </c>
      <c r="I584" t="b">
        <v>0</v>
      </c>
      <c r="J584" t="s">
        <v>11</v>
      </c>
      <c r="K584">
        <f t="shared" si="84"/>
        <v>-1.2393728328666172E-2</v>
      </c>
      <c r="L584">
        <f t="shared" si="85"/>
        <v>-1.6928403827488839E-2</v>
      </c>
      <c r="M584">
        <f t="shared" si="86"/>
        <v>-2.376152048588185E-2</v>
      </c>
      <c r="N584">
        <f t="shared" si="87"/>
        <v>-2.7093241288301494E-2</v>
      </c>
      <c r="O584">
        <f t="shared" si="88"/>
        <v>1</v>
      </c>
      <c r="P584">
        <f t="shared" ca="1" si="83"/>
        <v>0.30604295821133332</v>
      </c>
      <c r="Q584" t="str">
        <f t="shared" ca="1" si="89"/>
        <v>buy</v>
      </c>
      <c r="R584" s="1">
        <f t="shared" ca="1" si="90"/>
        <v>377.07106016603046</v>
      </c>
      <c r="S584" s="2">
        <f t="shared" ca="1" si="91"/>
        <v>0</v>
      </c>
    </row>
    <row r="585" spans="1:19" x14ac:dyDescent="0.25">
      <c r="A585">
        <v>583</v>
      </c>
      <c r="B585" t="s">
        <v>594</v>
      </c>
      <c r="C585">
        <v>0.29896</v>
      </c>
      <c r="D585">
        <f t="shared" ca="1" si="92"/>
        <v>0.12679799999999999</v>
      </c>
      <c r="E585">
        <v>0.12887999999999999</v>
      </c>
      <c r="F585">
        <v>0.124178</v>
      </c>
      <c r="G585">
        <v>0</v>
      </c>
      <c r="H585" t="s">
        <v>10</v>
      </c>
      <c r="I585" t="b">
        <v>0</v>
      </c>
      <c r="J585" t="s">
        <v>11</v>
      </c>
      <c r="K585">
        <f t="shared" si="84"/>
        <v>1.3591879895737159E-2</v>
      </c>
      <c r="L585">
        <f t="shared" si="85"/>
        <v>2.598560822440333E-2</v>
      </c>
      <c r="M585">
        <f t="shared" si="86"/>
        <v>4.2914012051892172E-2</v>
      </c>
      <c r="N585">
        <f t="shared" si="87"/>
        <v>6.6675532537774029E-2</v>
      </c>
      <c r="O585">
        <f t="shared" si="88"/>
        <v>81</v>
      </c>
      <c r="P585">
        <f t="shared" ca="1" si="83"/>
        <v>0.25435489798138744</v>
      </c>
      <c r="Q585" t="str">
        <f t="shared" ca="1" si="89"/>
        <v>hold</v>
      </c>
      <c r="R585" s="1">
        <f t="shared" ca="1" si="90"/>
        <v>377.07106016603046</v>
      </c>
      <c r="S585" s="2">
        <f t="shared" ca="1" si="91"/>
        <v>0</v>
      </c>
    </row>
    <row r="586" spans="1:19" x14ac:dyDescent="0.25">
      <c r="A586">
        <v>584</v>
      </c>
      <c r="B586" t="s">
        <v>595</v>
      </c>
      <c r="C586">
        <v>0.30156500000000003</v>
      </c>
      <c r="D586">
        <f t="shared" ca="1" si="92"/>
        <v>0.12573100000000001</v>
      </c>
      <c r="E586">
        <v>0.128577</v>
      </c>
      <c r="F586">
        <v>0.12389699999999999</v>
      </c>
      <c r="G586">
        <v>0</v>
      </c>
      <c r="H586" t="s">
        <v>10</v>
      </c>
      <c r="I586" t="b">
        <v>0</v>
      </c>
      <c r="J586" t="s">
        <v>11</v>
      </c>
      <c r="K586">
        <f t="shared" si="84"/>
        <v>8.6757420590317606E-3</v>
      </c>
      <c r="L586">
        <f t="shared" si="85"/>
        <v>-4.9161378367053987E-3</v>
      </c>
      <c r="M586">
        <f t="shared" si="86"/>
        <v>-3.090174606110873E-2</v>
      </c>
      <c r="N586">
        <f t="shared" si="87"/>
        <v>-7.3815758113000896E-2</v>
      </c>
      <c r="O586">
        <f t="shared" si="88"/>
        <v>55</v>
      </c>
      <c r="P586">
        <f t="shared" ca="1" si="83"/>
        <v>0.78177820431261535</v>
      </c>
      <c r="Q586" t="str">
        <f t="shared" ca="1" si="89"/>
        <v>sell</v>
      </c>
      <c r="R586" s="1">
        <f t="shared" ca="1" si="90"/>
        <v>0</v>
      </c>
      <c r="S586" s="2">
        <f t="shared" ca="1" si="91"/>
        <v>113.71143425896899</v>
      </c>
    </row>
    <row r="587" spans="1:19" x14ac:dyDescent="0.25">
      <c r="A587">
        <v>585</v>
      </c>
      <c r="B587" t="s">
        <v>596</v>
      </c>
      <c r="C587">
        <v>0.29753400000000002</v>
      </c>
      <c r="D587">
        <f t="shared" ca="1" si="92"/>
        <v>0.125087</v>
      </c>
      <c r="E587">
        <v>0.12762299999999999</v>
      </c>
      <c r="F587">
        <v>0.121646</v>
      </c>
      <c r="G587">
        <v>0</v>
      </c>
      <c r="H587" t="s">
        <v>10</v>
      </c>
      <c r="I587" t="b">
        <v>0</v>
      </c>
      <c r="J587" t="s">
        <v>11</v>
      </c>
      <c r="K587">
        <f t="shared" si="84"/>
        <v>-1.3456874406400299E-2</v>
      </c>
      <c r="L587">
        <f t="shared" si="85"/>
        <v>-2.2132616465432062E-2</v>
      </c>
      <c r="M587">
        <f t="shared" si="86"/>
        <v>-1.7216478628726661E-2</v>
      </c>
      <c r="N587">
        <f t="shared" si="87"/>
        <v>1.3685267432382069E-2</v>
      </c>
      <c r="O587">
        <f t="shared" si="88"/>
        <v>3</v>
      </c>
      <c r="P587">
        <f t="shared" ca="1" si="83"/>
        <v>0.68527499123233104</v>
      </c>
      <c r="Q587" t="str">
        <f t="shared" ca="1" si="89"/>
        <v>hold</v>
      </c>
      <c r="R587" s="1">
        <f t="shared" ca="1" si="90"/>
        <v>0</v>
      </c>
      <c r="S587" s="2">
        <f t="shared" ca="1" si="91"/>
        <v>113.71143425896899</v>
      </c>
    </row>
    <row r="588" spans="1:19" x14ac:dyDescent="0.25">
      <c r="A588">
        <v>586</v>
      </c>
      <c r="B588" t="s">
        <v>597</v>
      </c>
      <c r="C588">
        <v>0.29956899999999997</v>
      </c>
      <c r="D588">
        <f t="shared" ca="1" si="92"/>
        <v>0.123277</v>
      </c>
      <c r="E588">
        <v>0.12559600000000001</v>
      </c>
      <c r="F588">
        <v>0.12142500000000001</v>
      </c>
      <c r="G588">
        <v>0</v>
      </c>
      <c r="H588" t="s">
        <v>10</v>
      </c>
      <c r="I588" t="b">
        <v>0</v>
      </c>
      <c r="J588" t="s">
        <v>11</v>
      </c>
      <c r="K588">
        <f t="shared" si="84"/>
        <v>6.8162444335397874E-3</v>
      </c>
      <c r="L588">
        <f t="shared" si="85"/>
        <v>2.0273118839940086E-2</v>
      </c>
      <c r="M588">
        <f t="shared" si="86"/>
        <v>4.2405735305372144E-2</v>
      </c>
      <c r="N588">
        <f t="shared" si="87"/>
        <v>5.9622213934098806E-2</v>
      </c>
      <c r="O588">
        <f t="shared" si="88"/>
        <v>81</v>
      </c>
      <c r="P588">
        <f t="shared" ca="1" si="83"/>
        <v>0.531254568373005</v>
      </c>
      <c r="Q588" t="str">
        <f t="shared" ca="1" si="89"/>
        <v>sell</v>
      </c>
      <c r="R588" s="1">
        <f t="shared" ca="1" si="90"/>
        <v>0</v>
      </c>
      <c r="S588" s="2">
        <f t="shared" ca="1" si="91"/>
        <v>113.71143425896899</v>
      </c>
    </row>
    <row r="589" spans="1:19" x14ac:dyDescent="0.25">
      <c r="A589">
        <v>587</v>
      </c>
      <c r="B589" t="s">
        <v>598</v>
      </c>
      <c r="C589">
        <v>0.298375</v>
      </c>
      <c r="D589">
        <f t="shared" ca="1" si="92"/>
        <v>0.12306599999999999</v>
      </c>
      <c r="E589">
        <v>0.12543599999999999</v>
      </c>
      <c r="F589">
        <v>0.11999600000000001</v>
      </c>
      <c r="G589">
        <v>0</v>
      </c>
      <c r="H589" t="s">
        <v>10</v>
      </c>
      <c r="I589" t="b">
        <v>0</v>
      </c>
      <c r="J589" t="s">
        <v>11</v>
      </c>
      <c r="K589">
        <f t="shared" si="84"/>
        <v>-3.9936850273603304E-3</v>
      </c>
      <c r="L589">
        <f t="shared" si="85"/>
        <v>-1.0809929460900118E-2</v>
      </c>
      <c r="M589">
        <f t="shared" si="86"/>
        <v>-3.1083048300840202E-2</v>
      </c>
      <c r="N589">
        <f t="shared" si="87"/>
        <v>-7.3488783606212346E-2</v>
      </c>
      <c r="O589">
        <f t="shared" si="88"/>
        <v>1</v>
      </c>
      <c r="P589">
        <f t="shared" ca="1" si="83"/>
        <v>8.3998053179876297E-2</v>
      </c>
      <c r="Q589" t="str">
        <f t="shared" ca="1" si="89"/>
        <v>buy</v>
      </c>
      <c r="R589" s="1">
        <f t="shared" ca="1" si="90"/>
        <v>381.10241896596227</v>
      </c>
      <c r="S589" s="2">
        <f t="shared" ca="1" si="91"/>
        <v>0</v>
      </c>
    </row>
    <row r="590" spans="1:19" x14ac:dyDescent="0.25">
      <c r="A590">
        <v>588</v>
      </c>
      <c r="B590" t="s">
        <v>599</v>
      </c>
      <c r="C590">
        <v>0.28909499999999999</v>
      </c>
      <c r="D590">
        <f t="shared" ca="1" si="92"/>
        <v>0.123929</v>
      </c>
      <c r="E590">
        <v>0.126579</v>
      </c>
      <c r="F590">
        <v>0.12217799999999999</v>
      </c>
      <c r="G590">
        <v>0</v>
      </c>
      <c r="H590" t="s">
        <v>10</v>
      </c>
      <c r="I590" t="b">
        <v>0</v>
      </c>
      <c r="J590" t="s">
        <v>11</v>
      </c>
      <c r="K590">
        <f t="shared" si="84"/>
        <v>-3.1593102626517135E-2</v>
      </c>
      <c r="L590">
        <f t="shared" si="85"/>
        <v>-2.7599417599156805E-2</v>
      </c>
      <c r="M590">
        <f t="shared" si="86"/>
        <v>-1.6789488138256689E-2</v>
      </c>
      <c r="N590">
        <f t="shared" si="87"/>
        <v>1.4293560162583513E-2</v>
      </c>
      <c r="O590">
        <f t="shared" si="88"/>
        <v>3</v>
      </c>
      <c r="P590">
        <f t="shared" ca="1" si="83"/>
        <v>0.47971817103048209</v>
      </c>
      <c r="Q590" t="str">
        <f t="shared" ca="1" si="89"/>
        <v>buy</v>
      </c>
      <c r="R590" s="1">
        <f t="shared" ca="1" si="90"/>
        <v>381.10241896596227</v>
      </c>
      <c r="S590" s="2">
        <f t="shared" ca="1" si="91"/>
        <v>0</v>
      </c>
    </row>
    <row r="591" spans="1:19" x14ac:dyDescent="0.25">
      <c r="A591">
        <v>589</v>
      </c>
      <c r="B591" t="s">
        <v>600</v>
      </c>
      <c r="C591">
        <v>0.290215</v>
      </c>
      <c r="D591">
        <f t="shared" ca="1" si="92"/>
        <v>0.12447800000000001</v>
      </c>
      <c r="E591">
        <v>0.127194</v>
      </c>
      <c r="F591">
        <v>0.120809</v>
      </c>
      <c r="G591">
        <v>0</v>
      </c>
      <c r="H591" t="s">
        <v>10</v>
      </c>
      <c r="I591" t="b">
        <v>0</v>
      </c>
      <c r="J591" t="s">
        <v>11</v>
      </c>
      <c r="K591">
        <f t="shared" si="84"/>
        <v>3.8666689682553723E-3</v>
      </c>
      <c r="L591">
        <f t="shared" si="85"/>
        <v>3.545977159477251E-2</v>
      </c>
      <c r="M591">
        <f t="shared" si="86"/>
        <v>6.3059189193929319E-2</v>
      </c>
      <c r="N591">
        <f t="shared" si="87"/>
        <v>7.9848677332186008E-2</v>
      </c>
      <c r="O591">
        <f t="shared" si="88"/>
        <v>81</v>
      </c>
      <c r="P591">
        <f t="shared" ca="1" si="83"/>
        <v>9.418493007364781E-2</v>
      </c>
      <c r="Q591" t="str">
        <f t="shared" ca="1" si="89"/>
        <v>hold</v>
      </c>
      <c r="R591" s="1">
        <f t="shared" ca="1" si="90"/>
        <v>381.10241896596227</v>
      </c>
      <c r="S591" s="2">
        <f t="shared" ca="1" si="91"/>
        <v>0</v>
      </c>
    </row>
    <row r="592" spans="1:19" x14ac:dyDescent="0.25">
      <c r="A592">
        <v>590</v>
      </c>
      <c r="B592" t="s">
        <v>601</v>
      </c>
      <c r="C592">
        <v>0.294682</v>
      </c>
      <c r="D592">
        <f t="shared" ca="1" si="92"/>
        <v>0.121638</v>
      </c>
      <c r="E592">
        <v>0.12428</v>
      </c>
      <c r="F592">
        <v>0.11804199999999999</v>
      </c>
      <c r="G592">
        <v>0</v>
      </c>
      <c r="H592" t="s">
        <v>10</v>
      </c>
      <c r="I592" t="b">
        <v>0</v>
      </c>
      <c r="J592" t="s">
        <v>11</v>
      </c>
      <c r="K592">
        <f t="shared" si="84"/>
        <v>1.5274484225427721E-2</v>
      </c>
      <c r="L592">
        <f t="shared" si="85"/>
        <v>1.1407815257172349E-2</v>
      </c>
      <c r="M592">
        <f t="shared" si="86"/>
        <v>-2.4051956337600162E-2</v>
      </c>
      <c r="N592">
        <f t="shared" si="87"/>
        <v>-8.7111145531529488E-2</v>
      </c>
      <c r="O592">
        <f t="shared" si="88"/>
        <v>73</v>
      </c>
      <c r="P592">
        <f t="shared" ca="1" si="83"/>
        <v>0.82375823856739327</v>
      </c>
      <c r="Q592" t="str">
        <f t="shared" ca="1" si="89"/>
        <v>sell</v>
      </c>
      <c r="R592" s="1">
        <f t="shared" ca="1" si="90"/>
        <v>0</v>
      </c>
      <c r="S592" s="2">
        <f t="shared" ca="1" si="91"/>
        <v>112.30402302572769</v>
      </c>
    </row>
    <row r="593" spans="1:19" x14ac:dyDescent="0.25">
      <c r="A593">
        <v>591</v>
      </c>
      <c r="B593" t="s">
        <v>602</v>
      </c>
      <c r="C593">
        <v>0.299732</v>
      </c>
      <c r="D593">
        <f t="shared" ca="1" si="92"/>
        <v>0.120905</v>
      </c>
      <c r="E593">
        <v>0.123214</v>
      </c>
      <c r="F593">
        <v>0.118217</v>
      </c>
      <c r="G593">
        <v>0</v>
      </c>
      <c r="H593" t="s">
        <v>10</v>
      </c>
      <c r="I593" t="b">
        <v>0</v>
      </c>
      <c r="J593" t="s">
        <v>11</v>
      </c>
      <c r="K593">
        <f t="shared" si="84"/>
        <v>1.699152442573694E-2</v>
      </c>
      <c r="L593">
        <f t="shared" si="85"/>
        <v>1.7170402003092184E-3</v>
      </c>
      <c r="M593">
        <f t="shared" si="86"/>
        <v>-9.690775056863131E-3</v>
      </c>
      <c r="N593">
        <f t="shared" si="87"/>
        <v>1.4361181280737031E-2</v>
      </c>
      <c r="O593">
        <f t="shared" si="88"/>
        <v>75</v>
      </c>
      <c r="P593">
        <f t="shared" ca="1" si="83"/>
        <v>7.7903439484824366E-2</v>
      </c>
      <c r="Q593" t="str">
        <f t="shared" ca="1" si="89"/>
        <v>hold</v>
      </c>
      <c r="R593" s="1">
        <f t="shared" ca="1" si="90"/>
        <v>0</v>
      </c>
      <c r="S593" s="2">
        <f t="shared" ca="1" si="91"/>
        <v>112.30402302572769</v>
      </c>
    </row>
    <row r="594" spans="1:19" x14ac:dyDescent="0.25">
      <c r="A594">
        <v>592</v>
      </c>
      <c r="B594" t="s">
        <v>603</v>
      </c>
      <c r="C594">
        <v>0.29935800000000001</v>
      </c>
      <c r="D594">
        <f t="shared" ca="1" si="92"/>
        <v>0.121685</v>
      </c>
      <c r="E594">
        <v>0.123501</v>
      </c>
      <c r="F594">
        <v>0.11779000000000001</v>
      </c>
      <c r="G594">
        <v>0</v>
      </c>
      <c r="H594" t="s">
        <v>10</v>
      </c>
      <c r="I594" t="b">
        <v>0</v>
      </c>
      <c r="J594" t="s">
        <v>11</v>
      </c>
      <c r="K594">
        <f t="shared" si="84"/>
        <v>-1.2485603164799461E-3</v>
      </c>
      <c r="L594">
        <f t="shared" si="85"/>
        <v>-1.8240084742216885E-2</v>
      </c>
      <c r="M594">
        <f t="shared" si="86"/>
        <v>-1.9957124942526105E-2</v>
      </c>
      <c r="N594">
        <f t="shared" si="87"/>
        <v>-1.0266349885662975E-2</v>
      </c>
      <c r="O594">
        <f t="shared" si="88"/>
        <v>1</v>
      </c>
      <c r="P594">
        <f t="shared" ca="1" si="83"/>
        <v>0.50583610754996833</v>
      </c>
      <c r="Q594" t="str">
        <f t="shared" ca="1" si="89"/>
        <v>buy</v>
      </c>
      <c r="R594" s="1">
        <f t="shared" ca="1" si="90"/>
        <v>375.14956348495008</v>
      </c>
      <c r="S594" s="2">
        <f t="shared" ca="1" si="91"/>
        <v>0</v>
      </c>
    </row>
    <row r="595" spans="1:19" x14ac:dyDescent="0.25">
      <c r="A595">
        <v>593</v>
      </c>
      <c r="B595" t="s">
        <v>604</v>
      </c>
      <c r="C595">
        <v>0.30279400000000001</v>
      </c>
      <c r="D595">
        <f t="shared" ca="1" si="92"/>
        <v>0.120071</v>
      </c>
      <c r="E595">
        <v>0.124766</v>
      </c>
      <c r="F595">
        <v>0.118023</v>
      </c>
      <c r="G595">
        <v>0</v>
      </c>
      <c r="H595" t="s">
        <v>10</v>
      </c>
      <c r="I595" t="b">
        <v>0</v>
      </c>
      <c r="J595" t="s">
        <v>11</v>
      </c>
      <c r="K595">
        <f t="shared" si="84"/>
        <v>1.1412400855597905E-2</v>
      </c>
      <c r="L595">
        <f t="shared" si="85"/>
        <v>1.266096117207785E-2</v>
      </c>
      <c r="M595">
        <f t="shared" si="86"/>
        <v>3.0901045914294736E-2</v>
      </c>
      <c r="N595">
        <f t="shared" si="87"/>
        <v>5.0858170856820845E-2</v>
      </c>
      <c r="O595">
        <f t="shared" si="88"/>
        <v>81</v>
      </c>
      <c r="P595">
        <f t="shared" ca="1" si="83"/>
        <v>0.87561164324350893</v>
      </c>
      <c r="Q595" t="str">
        <f t="shared" ca="1" si="89"/>
        <v>sell</v>
      </c>
      <c r="R595" s="1">
        <f t="shared" ca="1" si="90"/>
        <v>0</v>
      </c>
      <c r="S595" s="2">
        <f t="shared" ca="1" si="91"/>
        <v>113.59303692586198</v>
      </c>
    </row>
    <row r="596" spans="1:19" x14ac:dyDescent="0.25">
      <c r="A596">
        <v>594</v>
      </c>
      <c r="B596" t="s">
        <v>605</v>
      </c>
      <c r="C596">
        <v>0.30356100000000003</v>
      </c>
      <c r="D596">
        <f t="shared" ca="1" si="92"/>
        <v>0.121806</v>
      </c>
      <c r="E596">
        <v>0.126217</v>
      </c>
      <c r="F596">
        <v>0.119229</v>
      </c>
      <c r="G596">
        <v>0</v>
      </c>
      <c r="H596" t="s">
        <v>10</v>
      </c>
      <c r="I596" t="b">
        <v>0</v>
      </c>
      <c r="J596" t="s">
        <v>11</v>
      </c>
      <c r="K596">
        <f t="shared" si="84"/>
        <v>2.5298711151058957E-3</v>
      </c>
      <c r="L596">
        <f t="shared" si="85"/>
        <v>-8.8825297404920081E-3</v>
      </c>
      <c r="M596">
        <f t="shared" si="86"/>
        <v>-2.1543490912569858E-2</v>
      </c>
      <c r="N596">
        <f t="shared" si="87"/>
        <v>-5.2444536826864591E-2</v>
      </c>
      <c r="O596">
        <f t="shared" si="88"/>
        <v>55</v>
      </c>
      <c r="P596">
        <f t="shared" ca="1" si="83"/>
        <v>0.27306940564920401</v>
      </c>
      <c r="Q596" t="str">
        <f t="shared" ca="1" si="89"/>
        <v>hold</v>
      </c>
      <c r="R596" s="1">
        <f t="shared" ca="1" si="90"/>
        <v>0</v>
      </c>
      <c r="S596" s="2">
        <f t="shared" ca="1" si="91"/>
        <v>113.59303692586198</v>
      </c>
    </row>
    <row r="597" spans="1:19" x14ac:dyDescent="0.25">
      <c r="A597">
        <v>595</v>
      </c>
      <c r="B597" t="s">
        <v>606</v>
      </c>
      <c r="C597">
        <v>0.30521500000000001</v>
      </c>
      <c r="D597">
        <f t="shared" ca="1" si="92"/>
        <v>0.12403</v>
      </c>
      <c r="E597">
        <v>0.128195</v>
      </c>
      <c r="F597">
        <v>0.12245399999999999</v>
      </c>
      <c r="G597">
        <v>0</v>
      </c>
      <c r="H597" t="s">
        <v>10</v>
      </c>
      <c r="I597" t="b">
        <v>0</v>
      </c>
      <c r="J597" t="s">
        <v>11</v>
      </c>
      <c r="K597">
        <f t="shared" si="84"/>
        <v>5.4338541598222953E-3</v>
      </c>
      <c r="L597">
        <f t="shared" si="85"/>
        <v>2.9039830447163996E-3</v>
      </c>
      <c r="M597">
        <f t="shared" si="86"/>
        <v>1.1786512785208408E-2</v>
      </c>
      <c r="N597">
        <f t="shared" si="87"/>
        <v>3.3330003697778263E-2</v>
      </c>
      <c r="O597">
        <f t="shared" si="88"/>
        <v>81</v>
      </c>
      <c r="P597">
        <f t="shared" ca="1" si="83"/>
        <v>0.23968243463992689</v>
      </c>
      <c r="Q597" t="str">
        <f t="shared" ca="1" si="89"/>
        <v>hold</v>
      </c>
      <c r="R597" s="1">
        <f t="shared" ca="1" si="90"/>
        <v>0</v>
      </c>
      <c r="S597" s="2">
        <f t="shared" ca="1" si="91"/>
        <v>113.59303692586198</v>
      </c>
    </row>
    <row r="598" spans="1:19" x14ac:dyDescent="0.25">
      <c r="A598">
        <v>596</v>
      </c>
      <c r="B598" t="s">
        <v>607</v>
      </c>
      <c r="C598">
        <v>0.30937599999999998</v>
      </c>
      <c r="D598">
        <f t="shared" ca="1" si="92"/>
        <v>0.126668</v>
      </c>
      <c r="E598">
        <v>0.128052</v>
      </c>
      <c r="F598">
        <v>0.122263</v>
      </c>
      <c r="G598">
        <v>0</v>
      </c>
      <c r="H598" t="s">
        <v>10</v>
      </c>
      <c r="I598" t="b">
        <v>0</v>
      </c>
      <c r="J598" t="s">
        <v>11</v>
      </c>
      <c r="K598">
        <f t="shared" si="84"/>
        <v>1.3540712441281992E-2</v>
      </c>
      <c r="L598">
        <f t="shared" si="85"/>
        <v>8.1068582814596973E-3</v>
      </c>
      <c r="M598">
        <f t="shared" si="86"/>
        <v>5.2028752367432977E-3</v>
      </c>
      <c r="N598">
        <f t="shared" si="87"/>
        <v>-6.58363754846511E-3</v>
      </c>
      <c r="O598">
        <f t="shared" si="88"/>
        <v>79</v>
      </c>
      <c r="P598">
        <f t="shared" ref="P598:P661" ca="1" si="93">RAND()</f>
        <v>0.6700361382311647</v>
      </c>
      <c r="Q598" t="str">
        <f t="shared" ca="1" si="89"/>
        <v>sell</v>
      </c>
      <c r="R598" s="1">
        <f t="shared" ca="1" si="90"/>
        <v>0</v>
      </c>
      <c r="S598" s="2">
        <f t="shared" ca="1" si="91"/>
        <v>113.59303692586198</v>
      </c>
    </row>
    <row r="599" spans="1:19" x14ac:dyDescent="0.25">
      <c r="A599">
        <v>597</v>
      </c>
      <c r="B599" t="s">
        <v>608</v>
      </c>
      <c r="C599">
        <v>0.30170000000000002</v>
      </c>
      <c r="D599">
        <f t="shared" ca="1" si="92"/>
        <v>0.125141</v>
      </c>
      <c r="E599">
        <v>0.12928700000000001</v>
      </c>
      <c r="F599">
        <v>0.12375</v>
      </c>
      <c r="G599">
        <v>0</v>
      </c>
      <c r="H599" t="s">
        <v>10</v>
      </c>
      <c r="I599" t="b">
        <v>0</v>
      </c>
      <c r="J599" t="s">
        <v>11</v>
      </c>
      <c r="K599">
        <f t="shared" si="84"/>
        <v>-2.5122897970137795E-2</v>
      </c>
      <c r="L599">
        <f t="shared" si="85"/>
        <v>-3.8663610411419788E-2</v>
      </c>
      <c r="M599">
        <f t="shared" si="86"/>
        <v>-4.6770468692879485E-2</v>
      </c>
      <c r="N599">
        <f t="shared" si="87"/>
        <v>-5.1973343929622787E-2</v>
      </c>
      <c r="O599">
        <f t="shared" si="88"/>
        <v>1</v>
      </c>
      <c r="P599">
        <f t="shared" ca="1" si="93"/>
        <v>0.22195191203338716</v>
      </c>
      <c r="Q599" t="str">
        <f t="shared" ca="1" si="89"/>
        <v>buy</v>
      </c>
      <c r="R599" s="1">
        <f t="shared" ca="1" si="90"/>
        <v>376.50990031773938</v>
      </c>
      <c r="S599" s="2">
        <f t="shared" ca="1" si="91"/>
        <v>0</v>
      </c>
    </row>
    <row r="600" spans="1:19" x14ac:dyDescent="0.25">
      <c r="A600">
        <v>598</v>
      </c>
      <c r="B600" t="s">
        <v>609</v>
      </c>
      <c r="C600">
        <v>0.30196000000000001</v>
      </c>
      <c r="D600">
        <f t="shared" ca="1" si="92"/>
        <v>0.127771</v>
      </c>
      <c r="E600">
        <v>0.13287399999999999</v>
      </c>
      <c r="F600">
        <v>0.124468</v>
      </c>
      <c r="G600">
        <v>0</v>
      </c>
      <c r="H600" t="s">
        <v>10</v>
      </c>
      <c r="I600" t="b">
        <v>0</v>
      </c>
      <c r="J600" t="s">
        <v>11</v>
      </c>
      <c r="K600">
        <f t="shared" si="84"/>
        <v>8.6141205314243922E-4</v>
      </c>
      <c r="L600">
        <f t="shared" si="85"/>
        <v>2.5984310023280235E-2</v>
      </c>
      <c r="M600">
        <f t="shared" si="86"/>
        <v>6.4647920434700024E-2</v>
      </c>
      <c r="N600">
        <f t="shared" si="87"/>
        <v>0.11141838912757951</v>
      </c>
      <c r="O600">
        <f t="shared" si="88"/>
        <v>81</v>
      </c>
      <c r="P600">
        <f t="shared" ca="1" si="93"/>
        <v>0.32563798659260645</v>
      </c>
      <c r="Q600" t="str">
        <f t="shared" ca="1" si="89"/>
        <v>hold</v>
      </c>
      <c r="R600" s="1">
        <f t="shared" ca="1" si="90"/>
        <v>376.50990031773938</v>
      </c>
      <c r="S600" s="2">
        <f t="shared" ca="1" si="91"/>
        <v>0</v>
      </c>
    </row>
    <row r="601" spans="1:19" x14ac:dyDescent="0.25">
      <c r="A601">
        <v>599</v>
      </c>
      <c r="B601" t="s">
        <v>610</v>
      </c>
      <c r="C601">
        <v>0.29971700000000001</v>
      </c>
      <c r="D601">
        <f t="shared" ca="1" si="92"/>
        <v>0.13047400000000001</v>
      </c>
      <c r="E601">
        <v>0.13238800000000001</v>
      </c>
      <c r="F601">
        <v>0.12461800000000001</v>
      </c>
      <c r="G601">
        <v>0</v>
      </c>
      <c r="H601" t="s">
        <v>10</v>
      </c>
      <c r="I601" t="b">
        <v>0</v>
      </c>
      <c r="J601" t="s">
        <v>11</v>
      </c>
      <c r="K601">
        <f t="shared" si="84"/>
        <v>-7.4558276284451457E-3</v>
      </c>
      <c r="L601">
        <f t="shared" si="85"/>
        <v>-8.3172396815875856E-3</v>
      </c>
      <c r="M601">
        <f t="shared" si="86"/>
        <v>-3.4301549704867818E-2</v>
      </c>
      <c r="N601">
        <f t="shared" si="87"/>
        <v>-9.8949470139567841E-2</v>
      </c>
      <c r="O601">
        <f t="shared" si="88"/>
        <v>1</v>
      </c>
      <c r="P601">
        <f t="shared" ca="1" si="93"/>
        <v>6.3693613816445782E-2</v>
      </c>
      <c r="Q601" t="str">
        <f t="shared" ca="1" si="89"/>
        <v>buy</v>
      </c>
      <c r="R601" s="1">
        <f t="shared" ca="1" si="90"/>
        <v>376.50990031773938</v>
      </c>
      <c r="S601" s="2">
        <f t="shared" ca="1" si="91"/>
        <v>0</v>
      </c>
    </row>
    <row r="602" spans="1:19" x14ac:dyDescent="0.25">
      <c r="A602">
        <v>600</v>
      </c>
      <c r="B602" t="s">
        <v>611</v>
      </c>
      <c r="C602">
        <v>0.30299300000000001</v>
      </c>
      <c r="D602">
        <f t="shared" ca="1" si="92"/>
        <v>0.12942999999999999</v>
      </c>
      <c r="E602">
        <v>0.13213900000000001</v>
      </c>
      <c r="F602">
        <v>0.12549199999999999</v>
      </c>
      <c r="G602">
        <v>0</v>
      </c>
      <c r="H602" t="s">
        <v>10</v>
      </c>
      <c r="I602" t="b">
        <v>0</v>
      </c>
      <c r="J602" t="s">
        <v>11</v>
      </c>
      <c r="K602">
        <f t="shared" si="84"/>
        <v>1.0870899769374992E-2</v>
      </c>
      <c r="L602">
        <f t="shared" si="85"/>
        <v>1.8326727397820139E-2</v>
      </c>
      <c r="M602">
        <f t="shared" si="86"/>
        <v>2.6643967079407724E-2</v>
      </c>
      <c r="N602">
        <f t="shared" si="87"/>
        <v>6.0945516784275539E-2</v>
      </c>
      <c r="O602">
        <f t="shared" si="88"/>
        <v>81</v>
      </c>
      <c r="P602">
        <f t="shared" ca="1" si="93"/>
        <v>0.23836820569784523</v>
      </c>
      <c r="Q602" t="str">
        <f t="shared" ca="1" si="89"/>
        <v>hold</v>
      </c>
      <c r="R602" s="1">
        <f t="shared" ca="1" si="90"/>
        <v>376.50990031773938</v>
      </c>
      <c r="S602" s="2">
        <f t="shared" ca="1" si="91"/>
        <v>0</v>
      </c>
    </row>
    <row r="603" spans="1:19" x14ac:dyDescent="0.25">
      <c r="A603">
        <v>601</v>
      </c>
      <c r="B603" t="s">
        <v>612</v>
      </c>
      <c r="C603">
        <v>0.30820700000000001</v>
      </c>
      <c r="D603">
        <f t="shared" ca="1" si="92"/>
        <v>0.12988</v>
      </c>
      <c r="E603">
        <v>0.13427500000000001</v>
      </c>
      <c r="F603">
        <v>0.12551999999999999</v>
      </c>
      <c r="G603">
        <v>0</v>
      </c>
      <c r="H603" t="s">
        <v>10</v>
      </c>
      <c r="I603" t="b">
        <v>0</v>
      </c>
      <c r="J603" t="s">
        <v>11</v>
      </c>
      <c r="K603">
        <f t="shared" si="84"/>
        <v>1.7061518324607318E-2</v>
      </c>
      <c r="L603">
        <f t="shared" si="85"/>
        <v>6.1906185552323256E-3</v>
      </c>
      <c r="M603">
        <f t="shared" si="86"/>
        <v>-1.2136108842587813E-2</v>
      </c>
      <c r="N603">
        <f t="shared" si="87"/>
        <v>-3.878007592199554E-2</v>
      </c>
      <c r="O603">
        <f t="shared" si="88"/>
        <v>73</v>
      </c>
      <c r="P603">
        <f t="shared" ca="1" si="93"/>
        <v>0.70797343363452636</v>
      </c>
      <c r="Q603" t="str">
        <f t="shared" ca="1" si="89"/>
        <v>sell</v>
      </c>
      <c r="R603" s="1">
        <f t="shared" ca="1" si="90"/>
        <v>0</v>
      </c>
      <c r="S603" s="2">
        <f t="shared" ca="1" si="91"/>
        <v>116.0429868472295</v>
      </c>
    </row>
    <row r="604" spans="1:19" x14ac:dyDescent="0.25">
      <c r="A604">
        <v>602</v>
      </c>
      <c r="B604" t="s">
        <v>613</v>
      </c>
      <c r="C604">
        <v>0.308836</v>
      </c>
      <c r="D604">
        <f t="shared" ca="1" si="92"/>
        <v>0.13078799999999999</v>
      </c>
      <c r="E604">
        <v>0.13550899999999999</v>
      </c>
      <c r="F604">
        <v>0.126221</v>
      </c>
      <c r="G604">
        <v>0</v>
      </c>
      <c r="H604" t="s">
        <v>10</v>
      </c>
      <c r="I604" t="b">
        <v>0</v>
      </c>
      <c r="J604" t="s">
        <v>11</v>
      </c>
      <c r="K604">
        <f t="shared" si="84"/>
        <v>2.038755807942042E-3</v>
      </c>
      <c r="L604">
        <f t="shared" si="85"/>
        <v>-1.5022762516665275E-2</v>
      </c>
      <c r="M604">
        <f t="shared" si="86"/>
        <v>-2.1213381071897602E-2</v>
      </c>
      <c r="N604">
        <f t="shared" si="87"/>
        <v>-9.077272229309789E-3</v>
      </c>
      <c r="O604">
        <f t="shared" si="88"/>
        <v>55</v>
      </c>
      <c r="P604">
        <f t="shared" ca="1" si="93"/>
        <v>0.66340394762775023</v>
      </c>
      <c r="Q604" t="str">
        <f t="shared" ca="1" si="89"/>
        <v>sell</v>
      </c>
      <c r="R604" s="1">
        <f t="shared" ca="1" si="90"/>
        <v>0</v>
      </c>
      <c r="S604" s="2">
        <f t="shared" ca="1" si="91"/>
        <v>116.0429868472295</v>
      </c>
    </row>
    <row r="605" spans="1:19" x14ac:dyDescent="0.25">
      <c r="A605">
        <v>603</v>
      </c>
      <c r="B605" t="s">
        <v>614</v>
      </c>
      <c r="C605">
        <v>0.31065500000000001</v>
      </c>
      <c r="D605">
        <f t="shared" ca="1" si="92"/>
        <v>0.13108300000000001</v>
      </c>
      <c r="E605">
        <v>0.134908</v>
      </c>
      <c r="F605">
        <v>0.12501200000000001</v>
      </c>
      <c r="G605">
        <v>0</v>
      </c>
      <c r="H605" t="s">
        <v>10</v>
      </c>
      <c r="I605" t="b">
        <v>0</v>
      </c>
      <c r="J605" t="s">
        <v>11</v>
      </c>
      <c r="K605">
        <f t="shared" si="84"/>
        <v>5.8725631203682214E-3</v>
      </c>
      <c r="L605">
        <f t="shared" si="85"/>
        <v>3.8338073124261794E-3</v>
      </c>
      <c r="M605">
        <f t="shared" si="86"/>
        <v>1.8856569829091455E-2</v>
      </c>
      <c r="N605">
        <f t="shared" si="87"/>
        <v>4.0069950900989054E-2</v>
      </c>
      <c r="O605">
        <f t="shared" si="88"/>
        <v>81</v>
      </c>
      <c r="P605">
        <f t="shared" ca="1" si="93"/>
        <v>0.58719601816628031</v>
      </c>
      <c r="Q605" t="str">
        <f t="shared" ca="1" si="89"/>
        <v>sell</v>
      </c>
      <c r="R605" s="1">
        <f t="shared" ca="1" si="90"/>
        <v>0</v>
      </c>
      <c r="S605" s="2">
        <f t="shared" ca="1" si="91"/>
        <v>116.0429868472295</v>
      </c>
    </row>
    <row r="606" spans="1:19" x14ac:dyDescent="0.25">
      <c r="A606">
        <v>604</v>
      </c>
      <c r="B606" t="s">
        <v>615</v>
      </c>
      <c r="C606">
        <v>0.31498199999999998</v>
      </c>
      <c r="D606">
        <f t="shared" ca="1" si="92"/>
        <v>0.128886</v>
      </c>
      <c r="E606">
        <v>0.13373299999999999</v>
      </c>
      <c r="F606">
        <v>0.12464699999999999</v>
      </c>
      <c r="G606">
        <v>0</v>
      </c>
      <c r="H606" t="s">
        <v>10</v>
      </c>
      <c r="I606" t="b">
        <v>0</v>
      </c>
      <c r="J606" t="s">
        <v>11</v>
      </c>
      <c r="K606">
        <f t="shared" si="84"/>
        <v>1.3832302117681562E-2</v>
      </c>
      <c r="L606">
        <f t="shared" si="85"/>
        <v>7.9597389973133405E-3</v>
      </c>
      <c r="M606">
        <f t="shared" si="86"/>
        <v>4.1259316848871611E-3</v>
      </c>
      <c r="N606">
        <f t="shared" si="87"/>
        <v>-1.4730638144204295E-2</v>
      </c>
      <c r="O606">
        <f t="shared" si="88"/>
        <v>79</v>
      </c>
      <c r="P606">
        <f t="shared" ca="1" si="93"/>
        <v>0.97116799302975199</v>
      </c>
      <c r="Q606" t="str">
        <f t="shared" ca="1" si="89"/>
        <v>sell</v>
      </c>
      <c r="R606" s="1">
        <f t="shared" ca="1" si="90"/>
        <v>0</v>
      </c>
      <c r="S606" s="2">
        <f t="shared" ca="1" si="91"/>
        <v>116.0429868472295</v>
      </c>
    </row>
    <row r="607" spans="1:19" x14ac:dyDescent="0.25">
      <c r="A607">
        <v>605</v>
      </c>
      <c r="B607" t="s">
        <v>616</v>
      </c>
      <c r="C607">
        <v>0.31867800000000002</v>
      </c>
      <c r="D607">
        <f t="shared" ca="1" si="92"/>
        <v>0.12995100000000001</v>
      </c>
      <c r="E607">
        <v>0.13237099999999999</v>
      </c>
      <c r="F607">
        <v>0.126473</v>
      </c>
      <c r="G607">
        <v>0</v>
      </c>
      <c r="H607" t="s">
        <v>10</v>
      </c>
      <c r="I607" t="b">
        <v>0</v>
      </c>
      <c r="J607" t="s">
        <v>11</v>
      </c>
      <c r="K607">
        <f t="shared" si="84"/>
        <v>1.1665561973298086E-2</v>
      </c>
      <c r="L607">
        <f t="shared" si="85"/>
        <v>-2.166740144383476E-3</v>
      </c>
      <c r="M607">
        <f t="shared" si="86"/>
        <v>-1.0126479141696816E-2</v>
      </c>
      <c r="N607">
        <f t="shared" si="87"/>
        <v>-1.4252410826583978E-2</v>
      </c>
      <c r="O607">
        <f t="shared" si="88"/>
        <v>55</v>
      </c>
      <c r="P607">
        <f t="shared" ca="1" si="93"/>
        <v>0.52165839904005651</v>
      </c>
      <c r="Q607" t="str">
        <f t="shared" ca="1" si="89"/>
        <v>sell</v>
      </c>
      <c r="R607" s="1">
        <f t="shared" ca="1" si="90"/>
        <v>0</v>
      </c>
      <c r="S607" s="2">
        <f t="shared" ca="1" si="91"/>
        <v>116.0429868472295</v>
      </c>
    </row>
    <row r="608" spans="1:19" x14ac:dyDescent="0.25">
      <c r="A608">
        <v>606</v>
      </c>
      <c r="B608" t="s">
        <v>617</v>
      </c>
      <c r="C608">
        <v>0.32262400000000002</v>
      </c>
      <c r="D608">
        <f t="shared" ca="1" si="92"/>
        <v>0.12982099999999999</v>
      </c>
      <c r="E608">
        <v>0.13233</v>
      </c>
      <c r="F608">
        <v>0.12670300000000001</v>
      </c>
      <c r="G608">
        <v>0</v>
      </c>
      <c r="H608" t="s">
        <v>10</v>
      </c>
      <c r="I608" t="b">
        <v>0</v>
      </c>
      <c r="J608" t="s">
        <v>11</v>
      </c>
      <c r="K608">
        <f t="shared" si="84"/>
        <v>1.2306214544785468E-2</v>
      </c>
      <c r="L608">
        <f t="shared" si="85"/>
        <v>6.4065257148738196E-4</v>
      </c>
      <c r="M608">
        <f t="shared" si="86"/>
        <v>2.807392715870858E-3</v>
      </c>
      <c r="N608">
        <f t="shared" si="87"/>
        <v>1.2933871857567674E-2</v>
      </c>
      <c r="O608">
        <f t="shared" si="88"/>
        <v>81</v>
      </c>
      <c r="P608">
        <f t="shared" ca="1" si="93"/>
        <v>0.73416364087237307</v>
      </c>
      <c r="Q608" t="str">
        <f t="shared" ca="1" si="89"/>
        <v>sell</v>
      </c>
      <c r="R608" s="1">
        <f t="shared" ca="1" si="90"/>
        <v>0</v>
      </c>
      <c r="S608" s="2">
        <f t="shared" ca="1" si="91"/>
        <v>116.0429868472295</v>
      </c>
    </row>
    <row r="609" spans="1:19" x14ac:dyDescent="0.25">
      <c r="A609">
        <v>607</v>
      </c>
      <c r="B609" t="s">
        <v>618</v>
      </c>
      <c r="C609">
        <v>0.32888299999999998</v>
      </c>
      <c r="D609">
        <f t="shared" ca="1" si="92"/>
        <v>0.12813099999999999</v>
      </c>
      <c r="E609">
        <v>0.12981500000000001</v>
      </c>
      <c r="F609">
        <v>0.124711</v>
      </c>
      <c r="G609">
        <v>0</v>
      </c>
      <c r="H609" t="s">
        <v>10</v>
      </c>
      <c r="I609" t="b">
        <v>0</v>
      </c>
      <c r="J609" t="s">
        <v>11</v>
      </c>
      <c r="K609">
        <f t="shared" si="84"/>
        <v>1.9213914815957338E-2</v>
      </c>
      <c r="L609">
        <f t="shared" si="85"/>
        <v>6.9077002711718707E-3</v>
      </c>
      <c r="M609">
        <f t="shared" si="86"/>
        <v>6.2670476996844887E-3</v>
      </c>
      <c r="N609">
        <f t="shared" si="87"/>
        <v>3.4596549838136308E-3</v>
      </c>
      <c r="O609">
        <f t="shared" si="88"/>
        <v>81</v>
      </c>
      <c r="P609">
        <f t="shared" ca="1" si="93"/>
        <v>0.18138045755217269</v>
      </c>
      <c r="Q609" t="str">
        <f t="shared" ca="1" si="89"/>
        <v>hold</v>
      </c>
      <c r="R609" s="1">
        <f t="shared" ca="1" si="90"/>
        <v>0</v>
      </c>
      <c r="S609" s="2">
        <f t="shared" ca="1" si="91"/>
        <v>116.0429868472295</v>
      </c>
    </row>
    <row r="610" spans="1:19" x14ac:dyDescent="0.25">
      <c r="A610">
        <v>608</v>
      </c>
      <c r="B610" t="s">
        <v>619</v>
      </c>
      <c r="C610">
        <v>0.330285</v>
      </c>
      <c r="D610">
        <f t="shared" ca="1" si="92"/>
        <v>0.12739400000000001</v>
      </c>
      <c r="E610">
        <v>0.13050100000000001</v>
      </c>
      <c r="F610">
        <v>0.12424200000000001</v>
      </c>
      <c r="G610">
        <v>0</v>
      </c>
      <c r="H610" t="s">
        <v>10</v>
      </c>
      <c r="I610" t="b">
        <v>0</v>
      </c>
      <c r="J610" t="s">
        <v>11</v>
      </c>
      <c r="K610">
        <f t="shared" si="84"/>
        <v>4.2538472741395651E-3</v>
      </c>
      <c r="L610">
        <f t="shared" si="85"/>
        <v>-1.4960067541817773E-2</v>
      </c>
      <c r="M610">
        <f t="shared" si="86"/>
        <v>-2.1867767812989644E-2</v>
      </c>
      <c r="N610">
        <f t="shared" si="87"/>
        <v>-2.8134815512674133E-2</v>
      </c>
      <c r="O610">
        <f t="shared" si="88"/>
        <v>55</v>
      </c>
      <c r="P610">
        <f t="shared" ca="1" si="93"/>
        <v>0.26978808624626327</v>
      </c>
      <c r="Q610" t="str">
        <f t="shared" ca="1" si="89"/>
        <v>hold</v>
      </c>
      <c r="R610" s="1">
        <f t="shared" ca="1" si="90"/>
        <v>0</v>
      </c>
      <c r="S610" s="2">
        <f t="shared" ca="1" si="91"/>
        <v>116.0429868472295</v>
      </c>
    </row>
    <row r="611" spans="1:19" x14ac:dyDescent="0.25">
      <c r="A611">
        <v>609</v>
      </c>
      <c r="B611" t="s">
        <v>620</v>
      </c>
      <c r="C611">
        <v>0.31065599999999999</v>
      </c>
      <c r="D611">
        <f t="shared" ca="1" si="92"/>
        <v>0.12797900000000001</v>
      </c>
      <c r="E611">
        <v>0.13062499999999999</v>
      </c>
      <c r="F611">
        <v>0.12556400000000001</v>
      </c>
      <c r="G611">
        <v>0</v>
      </c>
      <c r="H611" t="s">
        <v>10</v>
      </c>
      <c r="I611" t="b">
        <v>0</v>
      </c>
      <c r="J611" t="s">
        <v>11</v>
      </c>
      <c r="K611">
        <f t="shared" si="84"/>
        <v>-6.1250567524936017E-2</v>
      </c>
      <c r="L611">
        <f t="shared" si="85"/>
        <v>-6.550441479907558E-2</v>
      </c>
      <c r="M611">
        <f t="shared" si="86"/>
        <v>-5.0544347257257809E-2</v>
      </c>
      <c r="N611">
        <f t="shared" si="87"/>
        <v>-2.8676579444268165E-2</v>
      </c>
      <c r="O611">
        <f t="shared" si="88"/>
        <v>1</v>
      </c>
      <c r="P611">
        <f t="shared" ca="1" si="93"/>
        <v>0.89993462778390754</v>
      </c>
      <c r="Q611" t="str">
        <f t="shared" ca="1" si="89"/>
        <v>hold</v>
      </c>
      <c r="R611" s="1">
        <f t="shared" ca="1" si="90"/>
        <v>0</v>
      </c>
      <c r="S611" s="2">
        <f t="shared" ca="1" si="91"/>
        <v>116.0429868472295</v>
      </c>
    </row>
    <row r="612" spans="1:19" x14ac:dyDescent="0.25">
      <c r="A612">
        <v>610</v>
      </c>
      <c r="B612" t="s">
        <v>621</v>
      </c>
      <c r="C612">
        <v>0.30897999999999998</v>
      </c>
      <c r="D612">
        <f t="shared" ca="1" si="92"/>
        <v>0.12790399999999999</v>
      </c>
      <c r="E612">
        <v>0.13104199999999999</v>
      </c>
      <c r="F612">
        <v>0.125831</v>
      </c>
      <c r="G612">
        <v>0</v>
      </c>
      <c r="H612" t="s">
        <v>10</v>
      </c>
      <c r="I612" t="b">
        <v>0</v>
      </c>
      <c r="J612" t="s">
        <v>11</v>
      </c>
      <c r="K612">
        <f t="shared" si="84"/>
        <v>-5.4096275878096527E-3</v>
      </c>
      <c r="L612">
        <f t="shared" si="85"/>
        <v>5.5840939937126362E-2</v>
      </c>
      <c r="M612">
        <f t="shared" si="86"/>
        <v>0.12134535473620195</v>
      </c>
      <c r="N612">
        <f t="shared" si="87"/>
        <v>0.17188970199345976</v>
      </c>
      <c r="O612">
        <f t="shared" si="88"/>
        <v>27</v>
      </c>
      <c r="P612">
        <f t="shared" ca="1" si="93"/>
        <v>0.21756504585157088</v>
      </c>
      <c r="Q612" t="str">
        <f t="shared" ca="1" si="89"/>
        <v>buy</v>
      </c>
      <c r="R612" s="1">
        <f t="shared" ca="1" si="90"/>
        <v>375.56795536031296</v>
      </c>
      <c r="S612" s="2">
        <f t="shared" ca="1" si="91"/>
        <v>0</v>
      </c>
    </row>
    <row r="613" spans="1:19" x14ac:dyDescent="0.25">
      <c r="A613">
        <v>611</v>
      </c>
      <c r="B613" t="s">
        <v>622</v>
      </c>
      <c r="C613">
        <v>0.30912299999999998</v>
      </c>
      <c r="D613">
        <f t="shared" ca="1" si="92"/>
        <v>0.12978799999999999</v>
      </c>
      <c r="E613">
        <v>0.131797</v>
      </c>
      <c r="F613">
        <v>0.12567200000000001</v>
      </c>
      <c r="G613">
        <v>0</v>
      </c>
      <c r="H613" t="s">
        <v>10</v>
      </c>
      <c r="I613" t="b">
        <v>0</v>
      </c>
      <c r="J613" t="s">
        <v>11</v>
      </c>
      <c r="K613">
        <f t="shared" si="84"/>
        <v>4.6270605384540845E-4</v>
      </c>
      <c r="L613">
        <f t="shared" si="85"/>
        <v>5.8723336416550611E-3</v>
      </c>
      <c r="M613">
        <f t="shared" si="86"/>
        <v>-4.9968606295471299E-2</v>
      </c>
      <c r="N613">
        <f t="shared" si="87"/>
        <v>-0.17131396103167323</v>
      </c>
      <c r="O613">
        <f t="shared" si="88"/>
        <v>73</v>
      </c>
      <c r="P613">
        <f t="shared" ca="1" si="93"/>
        <v>0.74080851285112459</v>
      </c>
      <c r="Q613" t="str">
        <f t="shared" ca="1" si="89"/>
        <v>sell</v>
      </c>
      <c r="R613" s="1">
        <f t="shared" ca="1" si="90"/>
        <v>0</v>
      </c>
      <c r="S613" s="2">
        <f t="shared" ca="1" si="91"/>
        <v>116.09669306484602</v>
      </c>
    </row>
    <row r="614" spans="1:19" x14ac:dyDescent="0.25">
      <c r="A614">
        <v>612</v>
      </c>
      <c r="B614" t="s">
        <v>623</v>
      </c>
      <c r="C614">
        <v>0.323847</v>
      </c>
      <c r="D614">
        <f t="shared" ca="1" si="92"/>
        <v>0.1295</v>
      </c>
      <c r="E614">
        <v>0.13109899999999999</v>
      </c>
      <c r="F614">
        <v>0.12793399999999999</v>
      </c>
      <c r="G614">
        <v>0</v>
      </c>
      <c r="H614" t="s">
        <v>10</v>
      </c>
      <c r="I614" t="b">
        <v>0</v>
      </c>
      <c r="J614" t="s">
        <v>11</v>
      </c>
      <c r="K614">
        <f t="shared" si="84"/>
        <v>4.6523531920944168E-2</v>
      </c>
      <c r="L614">
        <f t="shared" si="85"/>
        <v>4.6060825867098761E-2</v>
      </c>
      <c r="M614">
        <f t="shared" si="86"/>
        <v>4.0188492225443698E-2</v>
      </c>
      <c r="N614">
        <f t="shared" si="87"/>
        <v>9.0157098520914997E-2</v>
      </c>
      <c r="O614">
        <f t="shared" si="88"/>
        <v>81</v>
      </c>
      <c r="P614">
        <f t="shared" ca="1" si="93"/>
        <v>0.34682082765503608</v>
      </c>
      <c r="Q614" t="str">
        <f t="shared" ca="1" si="89"/>
        <v>hold</v>
      </c>
      <c r="R614" s="1">
        <f t="shared" ca="1" si="90"/>
        <v>0</v>
      </c>
      <c r="S614" s="2">
        <f t="shared" ca="1" si="91"/>
        <v>116.09669306484602</v>
      </c>
    </row>
    <row r="615" spans="1:19" x14ac:dyDescent="0.25">
      <c r="A615">
        <v>613</v>
      </c>
      <c r="B615" t="s">
        <v>624</v>
      </c>
      <c r="C615">
        <v>0.29969600000000002</v>
      </c>
      <c r="D615">
        <f t="shared" ca="1" si="92"/>
        <v>0.1295</v>
      </c>
      <c r="E615">
        <v>0.13197600000000001</v>
      </c>
      <c r="F615">
        <v>0.12518599999999999</v>
      </c>
      <c r="G615">
        <v>0</v>
      </c>
      <c r="H615" t="s">
        <v>10</v>
      </c>
      <c r="I615" t="b">
        <v>0</v>
      </c>
      <c r="J615" t="s">
        <v>11</v>
      </c>
      <c r="K615">
        <f t="shared" si="84"/>
        <v>-7.7463783572263592E-2</v>
      </c>
      <c r="L615">
        <f t="shared" si="85"/>
        <v>-0.12398731549320777</v>
      </c>
      <c r="M615">
        <f t="shared" si="86"/>
        <v>-0.17004814136030652</v>
      </c>
      <c r="N615">
        <f t="shared" si="87"/>
        <v>-0.21023663358575023</v>
      </c>
      <c r="O615">
        <f t="shared" si="88"/>
        <v>1</v>
      </c>
      <c r="P615">
        <f t="shared" ca="1" si="93"/>
        <v>0.75718000244532102</v>
      </c>
      <c r="Q615" t="str">
        <f t="shared" ca="1" si="89"/>
        <v>hold</v>
      </c>
      <c r="R615" s="1">
        <f t="shared" ca="1" si="90"/>
        <v>0</v>
      </c>
      <c r="S615" s="2">
        <f t="shared" ca="1" si="91"/>
        <v>116.09669306484602</v>
      </c>
    </row>
    <row r="616" spans="1:19" x14ac:dyDescent="0.25">
      <c r="A616">
        <v>614</v>
      </c>
      <c r="B616" t="s">
        <v>625</v>
      </c>
      <c r="C616">
        <v>0.29355700000000001</v>
      </c>
      <c r="D616">
        <f t="shared" ca="1" si="92"/>
        <v>0.1295</v>
      </c>
      <c r="E616">
        <v>0.13100000000000001</v>
      </c>
      <c r="F616">
        <v>0.127805</v>
      </c>
      <c r="G616">
        <v>0</v>
      </c>
      <c r="H616" t="s">
        <v>10</v>
      </c>
      <c r="I616" t="b">
        <v>0</v>
      </c>
      <c r="J616" t="s">
        <v>11</v>
      </c>
      <c r="K616">
        <f t="shared" si="84"/>
        <v>-2.0696060534038614E-2</v>
      </c>
      <c r="L616">
        <f t="shared" si="85"/>
        <v>5.6767723038224978E-2</v>
      </c>
      <c r="M616">
        <f t="shared" si="86"/>
        <v>0.18075503853143274</v>
      </c>
      <c r="N616">
        <f t="shared" si="87"/>
        <v>0.35080317989173926</v>
      </c>
      <c r="O616">
        <f t="shared" si="88"/>
        <v>27</v>
      </c>
      <c r="P616">
        <f t="shared" ca="1" si="93"/>
        <v>0.99960583722593088</v>
      </c>
      <c r="Q616" t="str">
        <f t="shared" ca="1" si="89"/>
        <v>hold</v>
      </c>
      <c r="R616" s="1">
        <f t="shared" ca="1" si="90"/>
        <v>0</v>
      </c>
      <c r="S616" s="2">
        <f t="shared" ca="1" si="91"/>
        <v>116.09669306484602</v>
      </c>
    </row>
    <row r="617" spans="1:19" x14ac:dyDescent="0.25">
      <c r="A617">
        <v>615</v>
      </c>
      <c r="B617" t="s">
        <v>626</v>
      </c>
      <c r="C617">
        <v>0.28467900000000002</v>
      </c>
      <c r="D617">
        <f t="shared" ca="1" si="92"/>
        <v>0.12937899999999999</v>
      </c>
      <c r="E617">
        <v>0.13099</v>
      </c>
      <c r="F617">
        <v>0.125939</v>
      </c>
      <c r="G617">
        <v>0</v>
      </c>
      <c r="H617" t="s">
        <v>10</v>
      </c>
      <c r="I617" t="b">
        <v>0</v>
      </c>
      <c r="J617" t="s">
        <v>11</v>
      </c>
      <c r="K617">
        <f t="shared" si="84"/>
        <v>-3.0707185301503185E-2</v>
      </c>
      <c r="L617">
        <f t="shared" si="85"/>
        <v>-1.0011124767464571E-2</v>
      </c>
      <c r="M617">
        <f t="shared" si="86"/>
        <v>-6.6778847805689545E-2</v>
      </c>
      <c r="N617">
        <f t="shared" si="87"/>
        <v>-0.24753388633712228</v>
      </c>
      <c r="O617">
        <f t="shared" si="88"/>
        <v>1</v>
      </c>
      <c r="P617">
        <f t="shared" ca="1" si="93"/>
        <v>2.2655858151516495E-2</v>
      </c>
      <c r="Q617" t="str">
        <f t="shared" ca="1" si="89"/>
        <v>buy</v>
      </c>
      <c r="R617" s="1">
        <f t="shared" ca="1" si="90"/>
        <v>407.81614753756344</v>
      </c>
      <c r="S617" s="2">
        <f t="shared" ca="1" si="91"/>
        <v>0</v>
      </c>
    </row>
    <row r="618" spans="1:19" x14ac:dyDescent="0.25">
      <c r="A618">
        <v>616</v>
      </c>
      <c r="B618" t="s">
        <v>627</v>
      </c>
      <c r="C618">
        <v>0.27999400000000002</v>
      </c>
      <c r="D618">
        <f t="shared" ca="1" si="92"/>
        <v>0.12781500000000001</v>
      </c>
      <c r="E618">
        <v>0.130049</v>
      </c>
      <c r="F618">
        <v>0.124735</v>
      </c>
      <c r="G618">
        <v>0</v>
      </c>
      <c r="H618" t="s">
        <v>10</v>
      </c>
      <c r="I618" t="b">
        <v>0</v>
      </c>
      <c r="J618" t="s">
        <v>11</v>
      </c>
      <c r="K618">
        <f t="shared" si="84"/>
        <v>-1.6593674569175418E-2</v>
      </c>
      <c r="L618">
        <f t="shared" si="85"/>
        <v>1.4113510732327767E-2</v>
      </c>
      <c r="M618">
        <f t="shared" si="86"/>
        <v>2.4124635499792338E-2</v>
      </c>
      <c r="N618">
        <f t="shared" si="87"/>
        <v>9.0903483305481883E-2</v>
      </c>
      <c r="O618">
        <f t="shared" si="88"/>
        <v>27</v>
      </c>
      <c r="P618">
        <f t="shared" ca="1" si="93"/>
        <v>0.53789627890961833</v>
      </c>
      <c r="Q618" t="str">
        <f t="shared" ca="1" si="89"/>
        <v>hold</v>
      </c>
      <c r="R618" s="1">
        <f t="shared" ca="1" si="90"/>
        <v>407.81614753756344</v>
      </c>
      <c r="S618" s="2">
        <f t="shared" ca="1" si="91"/>
        <v>0</v>
      </c>
    </row>
    <row r="619" spans="1:19" x14ac:dyDescent="0.25">
      <c r="A619">
        <v>617</v>
      </c>
      <c r="B619" t="s">
        <v>628</v>
      </c>
      <c r="C619">
        <v>0.27606199999999997</v>
      </c>
      <c r="D619">
        <f t="shared" ca="1" si="92"/>
        <v>0.128802</v>
      </c>
      <c r="E619">
        <v>0.13092899999999999</v>
      </c>
      <c r="F619">
        <v>0.12537000000000001</v>
      </c>
      <c r="G619">
        <v>0</v>
      </c>
      <c r="H619" t="s">
        <v>10</v>
      </c>
      <c r="I619" t="b">
        <v>0</v>
      </c>
      <c r="J619" t="s">
        <v>11</v>
      </c>
      <c r="K619">
        <f t="shared" si="84"/>
        <v>-1.4142460471607344E-2</v>
      </c>
      <c r="L619">
        <f t="shared" si="85"/>
        <v>2.4512140975680736E-3</v>
      </c>
      <c r="M619">
        <f t="shared" si="86"/>
        <v>-1.1662296634759694E-2</v>
      </c>
      <c r="N619">
        <f t="shared" si="87"/>
        <v>-3.578693213455203E-2</v>
      </c>
      <c r="O619">
        <f t="shared" si="88"/>
        <v>19</v>
      </c>
      <c r="P619">
        <f t="shared" ca="1" si="93"/>
        <v>0.1005480934676759</v>
      </c>
      <c r="Q619" t="str">
        <f t="shared" ca="1" si="89"/>
        <v>buy</v>
      </c>
      <c r="R619" s="1">
        <f t="shared" ca="1" si="90"/>
        <v>407.81614753756344</v>
      </c>
      <c r="S619" s="2">
        <f t="shared" ca="1" si="91"/>
        <v>0</v>
      </c>
    </row>
    <row r="620" spans="1:19" x14ac:dyDescent="0.25">
      <c r="A620">
        <v>618</v>
      </c>
      <c r="B620" t="s">
        <v>629</v>
      </c>
      <c r="C620">
        <v>0.275621</v>
      </c>
      <c r="D620">
        <f t="shared" ca="1" si="92"/>
        <v>0.127746</v>
      </c>
      <c r="E620">
        <v>0.12990599999999999</v>
      </c>
      <c r="F620">
        <v>0.12492399999999999</v>
      </c>
      <c r="G620">
        <v>0</v>
      </c>
      <c r="H620" t="s">
        <v>10</v>
      </c>
      <c r="I620" t="b">
        <v>0</v>
      </c>
      <c r="J620" t="s">
        <v>11</v>
      </c>
      <c r="K620">
        <f t="shared" si="84"/>
        <v>-1.5987442063647756E-3</v>
      </c>
      <c r="L620">
        <f t="shared" si="85"/>
        <v>1.2543716265242569E-2</v>
      </c>
      <c r="M620">
        <f t="shared" si="86"/>
        <v>1.0092502167674496E-2</v>
      </c>
      <c r="N620">
        <f t="shared" si="87"/>
        <v>2.1754798802434187E-2</v>
      </c>
      <c r="O620">
        <f t="shared" si="88"/>
        <v>27</v>
      </c>
      <c r="P620">
        <f t="shared" ca="1" si="93"/>
        <v>0.62297689441664106</v>
      </c>
      <c r="Q620" t="str">
        <f t="shared" ca="1" si="89"/>
        <v>hold</v>
      </c>
      <c r="R620" s="1">
        <f t="shared" ca="1" si="90"/>
        <v>407.81614753756344</v>
      </c>
      <c r="S620" s="2">
        <f t="shared" ca="1" si="91"/>
        <v>0</v>
      </c>
    </row>
    <row r="621" spans="1:19" x14ac:dyDescent="0.25">
      <c r="A621">
        <v>619</v>
      </c>
      <c r="B621" t="s">
        <v>630</v>
      </c>
      <c r="C621">
        <v>0.27350000000000002</v>
      </c>
      <c r="D621">
        <f t="shared" ca="1" si="92"/>
        <v>0.128967</v>
      </c>
      <c r="E621">
        <v>0.130611</v>
      </c>
      <c r="F621">
        <v>0.12637399999999999</v>
      </c>
      <c r="G621">
        <v>0</v>
      </c>
      <c r="H621" t="s">
        <v>10</v>
      </c>
      <c r="I621" t="b">
        <v>0</v>
      </c>
      <c r="J621" t="s">
        <v>11</v>
      </c>
      <c r="K621">
        <f t="shared" si="84"/>
        <v>-7.7250733444905011E-3</v>
      </c>
      <c r="L621">
        <f t="shared" si="85"/>
        <v>-6.1263291381257259E-3</v>
      </c>
      <c r="M621">
        <f t="shared" si="86"/>
        <v>-1.8670045403368293E-2</v>
      </c>
      <c r="N621">
        <f t="shared" si="87"/>
        <v>-2.8762547571042789E-2</v>
      </c>
      <c r="O621">
        <f t="shared" si="88"/>
        <v>1</v>
      </c>
      <c r="P621">
        <f t="shared" ca="1" si="93"/>
        <v>0.42591160272927397</v>
      </c>
      <c r="Q621" t="str">
        <f t="shared" ca="1" si="89"/>
        <v>buy</v>
      </c>
      <c r="R621" s="1">
        <f t="shared" ca="1" si="90"/>
        <v>407.81614753756344</v>
      </c>
      <c r="S621" s="2">
        <f t="shared" ca="1" si="91"/>
        <v>0</v>
      </c>
    </row>
    <row r="622" spans="1:19" x14ac:dyDescent="0.25">
      <c r="A622">
        <v>620</v>
      </c>
      <c r="B622" t="s">
        <v>631</v>
      </c>
      <c r="C622">
        <v>0.27591399999999999</v>
      </c>
      <c r="D622">
        <f t="shared" ca="1" si="92"/>
        <v>0.127886</v>
      </c>
      <c r="E622">
        <v>0.12983500000000001</v>
      </c>
      <c r="F622">
        <v>0.123774</v>
      </c>
      <c r="G622">
        <v>0</v>
      </c>
      <c r="H622" t="s">
        <v>10</v>
      </c>
      <c r="I622" t="b">
        <v>0</v>
      </c>
      <c r="J622" t="s">
        <v>11</v>
      </c>
      <c r="K622">
        <f t="shared" si="84"/>
        <v>8.7875445474631924E-3</v>
      </c>
      <c r="L622">
        <f t="shared" si="85"/>
        <v>1.6512617891953692E-2</v>
      </c>
      <c r="M622">
        <f t="shared" si="86"/>
        <v>2.2638947030079418E-2</v>
      </c>
      <c r="N622">
        <f t="shared" si="87"/>
        <v>4.1308992433447711E-2</v>
      </c>
      <c r="O622">
        <f t="shared" si="88"/>
        <v>81</v>
      </c>
      <c r="P622">
        <f t="shared" ca="1" si="93"/>
        <v>0.91306882323077143</v>
      </c>
      <c r="Q622" t="str">
        <f t="shared" ca="1" si="89"/>
        <v>sell</v>
      </c>
      <c r="R622" s="1">
        <f t="shared" ca="1" si="90"/>
        <v>0</v>
      </c>
      <c r="S622" s="2">
        <f t="shared" ca="1" si="91"/>
        <v>112.52218453167927</v>
      </c>
    </row>
    <row r="623" spans="1:19" x14ac:dyDescent="0.25">
      <c r="A623">
        <v>621</v>
      </c>
      <c r="B623" t="s">
        <v>632</v>
      </c>
      <c r="C623">
        <v>0.27412599999999998</v>
      </c>
      <c r="D623">
        <f t="shared" ca="1" si="92"/>
        <v>0.12579099999999999</v>
      </c>
      <c r="E623">
        <v>0.12815199999999999</v>
      </c>
      <c r="F623">
        <v>0.121851</v>
      </c>
      <c r="G623">
        <v>0</v>
      </c>
      <c r="H623" t="s">
        <v>10</v>
      </c>
      <c r="I623" t="b">
        <v>0</v>
      </c>
      <c r="J623" t="s">
        <v>11</v>
      </c>
      <c r="K623">
        <f t="shared" si="84"/>
        <v>-6.5013453567013737E-3</v>
      </c>
      <c r="L623">
        <f t="shared" si="85"/>
        <v>-1.5288889904164566E-2</v>
      </c>
      <c r="M623">
        <f t="shared" si="86"/>
        <v>-3.1801507796118261E-2</v>
      </c>
      <c r="N623">
        <f t="shared" si="87"/>
        <v>-5.4440454826197679E-2</v>
      </c>
      <c r="O623">
        <f t="shared" si="88"/>
        <v>1</v>
      </c>
      <c r="P623">
        <f t="shared" ca="1" si="93"/>
        <v>0.21711109997589628</v>
      </c>
      <c r="Q623" t="str">
        <f t="shared" ca="1" si="89"/>
        <v>buy</v>
      </c>
      <c r="R623" s="1">
        <f t="shared" ca="1" si="90"/>
        <v>410.47614794539476</v>
      </c>
      <c r="S623" s="2">
        <f t="shared" ca="1" si="91"/>
        <v>0</v>
      </c>
    </row>
    <row r="624" spans="1:19" x14ac:dyDescent="0.25">
      <c r="A624">
        <v>622</v>
      </c>
      <c r="B624" t="s">
        <v>633</v>
      </c>
      <c r="C624">
        <v>0.27813900000000003</v>
      </c>
      <c r="D624">
        <f t="shared" ca="1" si="92"/>
        <v>0.12592999999999999</v>
      </c>
      <c r="E624">
        <v>0.128361</v>
      </c>
      <c r="F624">
        <v>0.12309199999999999</v>
      </c>
      <c r="G624">
        <v>0</v>
      </c>
      <c r="H624" t="s">
        <v>10</v>
      </c>
      <c r="I624" t="b">
        <v>0</v>
      </c>
      <c r="J624" t="s">
        <v>11</v>
      </c>
      <c r="K624">
        <f t="shared" si="84"/>
        <v>1.4532878237802664E-2</v>
      </c>
      <c r="L624">
        <f t="shared" si="85"/>
        <v>2.1034223594504037E-2</v>
      </c>
      <c r="M624">
        <f t="shared" si="86"/>
        <v>3.6323113498668604E-2</v>
      </c>
      <c r="N624">
        <f t="shared" si="87"/>
        <v>6.8124621294786858E-2</v>
      </c>
      <c r="O624">
        <f t="shared" si="88"/>
        <v>81</v>
      </c>
      <c r="P624">
        <f t="shared" ca="1" si="93"/>
        <v>0.59040433625771416</v>
      </c>
      <c r="Q624" t="str">
        <f t="shared" ca="1" si="89"/>
        <v>sell</v>
      </c>
      <c r="R624" s="1">
        <f t="shared" ca="1" si="90"/>
        <v>0</v>
      </c>
      <c r="S624" s="2">
        <f t="shared" ca="1" si="91"/>
        <v>114.16942531338417</v>
      </c>
    </row>
    <row r="625" spans="1:19" x14ac:dyDescent="0.25">
      <c r="A625">
        <v>623</v>
      </c>
      <c r="B625" t="s">
        <v>634</v>
      </c>
      <c r="C625">
        <v>0.27391900000000002</v>
      </c>
      <c r="D625">
        <f t="shared" ca="1" si="92"/>
        <v>0.12658700000000001</v>
      </c>
      <c r="E625">
        <v>0.128304</v>
      </c>
      <c r="F625">
        <v>0.124181</v>
      </c>
      <c r="G625">
        <v>0</v>
      </c>
      <c r="H625" t="s">
        <v>10</v>
      </c>
      <c r="I625" t="b">
        <v>0</v>
      </c>
      <c r="J625" t="s">
        <v>11</v>
      </c>
      <c r="K625">
        <f t="shared" si="84"/>
        <v>-1.5288248698506321E-2</v>
      </c>
      <c r="L625">
        <f t="shared" si="85"/>
        <v>-2.9821126936308985E-2</v>
      </c>
      <c r="M625">
        <f t="shared" si="86"/>
        <v>-5.0855350530813026E-2</v>
      </c>
      <c r="N625">
        <f t="shared" si="87"/>
        <v>-8.7178464029481623E-2</v>
      </c>
      <c r="O625">
        <f t="shared" si="88"/>
        <v>1</v>
      </c>
      <c r="P625">
        <f t="shared" ca="1" si="93"/>
        <v>0.69196944248233438</v>
      </c>
      <c r="Q625" t="str">
        <f t="shared" ca="1" si="89"/>
        <v>hold</v>
      </c>
      <c r="R625" s="1">
        <f t="shared" ca="1" si="90"/>
        <v>0</v>
      </c>
      <c r="S625" s="2">
        <f t="shared" ca="1" si="91"/>
        <v>114.16942531338417</v>
      </c>
    </row>
    <row r="626" spans="1:19" x14ac:dyDescent="0.25">
      <c r="A626">
        <v>624</v>
      </c>
      <c r="B626" t="s">
        <v>635</v>
      </c>
      <c r="C626">
        <v>0.27327000000000001</v>
      </c>
      <c r="D626">
        <f t="shared" ca="1" si="92"/>
        <v>0.12581999999999999</v>
      </c>
      <c r="E626">
        <v>0.12967100000000001</v>
      </c>
      <c r="F626">
        <v>0.12345100000000001</v>
      </c>
      <c r="G626">
        <v>0</v>
      </c>
      <c r="H626" t="s">
        <v>10</v>
      </c>
      <c r="I626" t="b">
        <v>0</v>
      </c>
      <c r="J626" t="s">
        <v>11</v>
      </c>
      <c r="K626">
        <f t="shared" ref="K626:K689" si="94">2*(C626-C625)/(C625+C626)</f>
        <v>-2.3721237086272227E-3</v>
      </c>
      <c r="L626">
        <f t="shared" ref="L626:L689" si="95">K626-K625</f>
        <v>1.2916124989879098E-2</v>
      </c>
      <c r="M626">
        <f t="shared" ref="M626:M689" si="96">L626-L625</f>
        <v>4.2737251926188081E-2</v>
      </c>
      <c r="N626">
        <f t="shared" ref="N626:N689" si="97">M626-M625</f>
        <v>9.3592602457001101E-2</v>
      </c>
      <c r="O626">
        <f t="shared" ref="O626:O689" si="98">27*IF(K626&lt;-0.0001,0,IF(AND(K626&gt;=-0.0001,K626&lt;0.0001),1,2))+9*IF(L626&lt;-0.0001,0,IF(AND(L626&gt;=-0.0001,L626&lt;0.0001),1,2))+3*IF(M626&lt;-0.0001,0,IF(AND(M626&gt;=-0.0001,M626&lt;0.0001),1,2))+IF(N626&lt;-0.0001,0,IF(AND(N626&gt;=-0.0001,N626&lt;0.0001),1,2))+1</f>
        <v>27</v>
      </c>
      <c r="P626">
        <f t="shared" ca="1" si="93"/>
        <v>0.69438094238577652</v>
      </c>
      <c r="Q626" t="str">
        <f t="shared" ref="Q626:Q689" ca="1" si="99">IF(P626&lt;VLOOKUP(O626,$U$2:$X$82,2),"buy",IF(P626&lt;VLOOKUP(O626,$U$2:$X$82,2)+VLOOKUP(O626,$U$2:$X$82,3),"hold","sell"))</f>
        <v>hold</v>
      </c>
      <c r="R626" s="1">
        <f t="shared" ref="R626:R689" ca="1" si="100">IF(AND(Q626="buy",S625&lt;&gt;0),S625/$C626,IF(Q626="sell",0,R625))</f>
        <v>0</v>
      </c>
      <c r="S626" s="2">
        <f t="shared" ref="S626:S689" ca="1" si="101">IF(AND(Q626="sell",R625&lt;&gt;0),R625*$C626,IF(Q626="buy",0,S625))</f>
        <v>114.16942531338417</v>
      </c>
    </row>
    <row r="627" spans="1:19" x14ac:dyDescent="0.25">
      <c r="A627">
        <v>625</v>
      </c>
      <c r="B627" t="s">
        <v>636</v>
      </c>
      <c r="C627">
        <v>0.27454600000000001</v>
      </c>
      <c r="D627">
        <f t="shared" ca="1" si="92"/>
        <v>0.12778800000000001</v>
      </c>
      <c r="E627">
        <v>0.12970999999999999</v>
      </c>
      <c r="F627">
        <v>0.124164</v>
      </c>
      <c r="G627">
        <v>0</v>
      </c>
      <c r="H627" t="s">
        <v>10</v>
      </c>
      <c r="I627" t="b">
        <v>0</v>
      </c>
      <c r="J627" t="s">
        <v>11</v>
      </c>
      <c r="K627">
        <f t="shared" si="94"/>
        <v>4.6584984739401524E-3</v>
      </c>
      <c r="L627">
        <f t="shared" si="95"/>
        <v>7.0306221825673747E-3</v>
      </c>
      <c r="M627">
        <f t="shared" si="96"/>
        <v>-5.8855028073117235E-3</v>
      </c>
      <c r="N627">
        <f t="shared" si="97"/>
        <v>-4.8622754733499807E-2</v>
      </c>
      <c r="O627">
        <f t="shared" si="98"/>
        <v>73</v>
      </c>
      <c r="P627">
        <f t="shared" ca="1" si="93"/>
        <v>0.33569754731166757</v>
      </c>
      <c r="Q627" t="str">
        <f t="shared" ca="1" si="99"/>
        <v>hold</v>
      </c>
      <c r="R627" s="1">
        <f t="shared" ca="1" si="100"/>
        <v>0</v>
      </c>
      <c r="S627" s="2">
        <f t="shared" ca="1" si="101"/>
        <v>114.16942531338417</v>
      </c>
    </row>
    <row r="628" spans="1:19" x14ac:dyDescent="0.25">
      <c r="A628">
        <v>626</v>
      </c>
      <c r="B628" t="s">
        <v>637</v>
      </c>
      <c r="C628">
        <v>0.270264</v>
      </c>
      <c r="D628">
        <f t="shared" ca="1" si="92"/>
        <v>0.12789400000000001</v>
      </c>
      <c r="E628">
        <v>0.128887</v>
      </c>
      <c r="F628">
        <v>0.122796</v>
      </c>
      <c r="G628">
        <v>0</v>
      </c>
      <c r="H628" t="s">
        <v>10</v>
      </c>
      <c r="I628" t="b">
        <v>0</v>
      </c>
      <c r="J628" t="s">
        <v>11</v>
      </c>
      <c r="K628">
        <f t="shared" si="94"/>
        <v>-1.5719241570455785E-2</v>
      </c>
      <c r="L628">
        <f t="shared" si="95"/>
        <v>-2.0377740044395937E-2</v>
      </c>
      <c r="M628">
        <f t="shared" si="96"/>
        <v>-2.7408362226963311E-2</v>
      </c>
      <c r="N628">
        <f t="shared" si="97"/>
        <v>-2.152285941965159E-2</v>
      </c>
      <c r="O628">
        <f t="shared" si="98"/>
        <v>1</v>
      </c>
      <c r="P628">
        <f t="shared" ca="1" si="93"/>
        <v>0.88763012673813857</v>
      </c>
      <c r="Q628" t="str">
        <f t="shared" ca="1" si="99"/>
        <v>hold</v>
      </c>
      <c r="R628" s="1">
        <f t="shared" ca="1" si="100"/>
        <v>0</v>
      </c>
      <c r="S628" s="2">
        <f t="shared" ca="1" si="101"/>
        <v>114.16942531338417</v>
      </c>
    </row>
    <row r="629" spans="1:19" x14ac:dyDescent="0.25">
      <c r="A629">
        <v>627</v>
      </c>
      <c r="B629" t="s">
        <v>638</v>
      </c>
      <c r="C629">
        <v>0.27259100000000003</v>
      </c>
      <c r="D629">
        <f t="shared" ca="1" si="92"/>
        <v>0.12704199999999999</v>
      </c>
      <c r="E629">
        <v>0.13055600000000001</v>
      </c>
      <c r="F629">
        <v>0.123613</v>
      </c>
      <c r="G629">
        <v>0</v>
      </c>
      <c r="H629" t="s">
        <v>10</v>
      </c>
      <c r="I629" t="b">
        <v>0</v>
      </c>
      <c r="J629" t="s">
        <v>11</v>
      </c>
      <c r="K629">
        <f t="shared" si="94"/>
        <v>8.573191736283254E-3</v>
      </c>
      <c r="L629">
        <f t="shared" si="95"/>
        <v>2.4292433306739039E-2</v>
      </c>
      <c r="M629">
        <f t="shared" si="96"/>
        <v>4.4670173351134976E-2</v>
      </c>
      <c r="N629">
        <f t="shared" si="97"/>
        <v>7.2078535578098291E-2</v>
      </c>
      <c r="O629">
        <f t="shared" si="98"/>
        <v>81</v>
      </c>
      <c r="P629">
        <f t="shared" ca="1" si="93"/>
        <v>0.24031506734698072</v>
      </c>
      <c r="Q629" t="str">
        <f t="shared" ca="1" si="99"/>
        <v>hold</v>
      </c>
      <c r="R629" s="1">
        <f t="shared" ca="1" si="100"/>
        <v>0</v>
      </c>
      <c r="S629" s="2">
        <f t="shared" ca="1" si="101"/>
        <v>114.16942531338417</v>
      </c>
    </row>
    <row r="630" spans="1:19" x14ac:dyDescent="0.25">
      <c r="A630">
        <v>628</v>
      </c>
      <c r="B630" t="s">
        <v>639</v>
      </c>
      <c r="C630">
        <v>0.26927200000000001</v>
      </c>
      <c r="D630">
        <f t="shared" ca="1" si="92"/>
        <v>0.128636</v>
      </c>
      <c r="E630">
        <v>0.13002</v>
      </c>
      <c r="F630">
        <v>0.12587899999999999</v>
      </c>
      <c r="G630">
        <v>0</v>
      </c>
      <c r="H630" t="s">
        <v>10</v>
      </c>
      <c r="I630" t="b">
        <v>0</v>
      </c>
      <c r="J630" t="s">
        <v>11</v>
      </c>
      <c r="K630">
        <f t="shared" si="94"/>
        <v>-1.2250328957688628E-2</v>
      </c>
      <c r="L630">
        <f t="shared" si="95"/>
        <v>-2.0823520693971882E-2</v>
      </c>
      <c r="M630">
        <f t="shared" si="96"/>
        <v>-4.5115954000710917E-2</v>
      </c>
      <c r="N630">
        <f t="shared" si="97"/>
        <v>-8.9786127351845893E-2</v>
      </c>
      <c r="O630">
        <f t="shared" si="98"/>
        <v>1</v>
      </c>
      <c r="P630">
        <f t="shared" ca="1" si="93"/>
        <v>0.22218110757172504</v>
      </c>
      <c r="Q630" t="str">
        <f t="shared" ca="1" si="99"/>
        <v>buy</v>
      </c>
      <c r="R630" s="1">
        <f t="shared" ca="1" si="100"/>
        <v>423.99293396039752</v>
      </c>
      <c r="S630" s="2">
        <f t="shared" ca="1" si="101"/>
        <v>0</v>
      </c>
    </row>
    <row r="631" spans="1:19" x14ac:dyDescent="0.25">
      <c r="A631">
        <v>629</v>
      </c>
      <c r="B631" t="s">
        <v>640</v>
      </c>
      <c r="C631">
        <v>0.26622299999999999</v>
      </c>
      <c r="D631">
        <f t="shared" ca="1" si="92"/>
        <v>0.12695600000000001</v>
      </c>
      <c r="E631">
        <v>0.13071099999999999</v>
      </c>
      <c r="F631">
        <v>0.124794</v>
      </c>
      <c r="G631">
        <v>0</v>
      </c>
      <c r="H631" t="s">
        <v>10</v>
      </c>
      <c r="I631" t="b">
        <v>0</v>
      </c>
      <c r="J631" t="s">
        <v>11</v>
      </c>
      <c r="K631">
        <f t="shared" si="94"/>
        <v>-1.1387594655412371E-2</v>
      </c>
      <c r="L631">
        <f t="shared" si="95"/>
        <v>8.6273430227625653E-4</v>
      </c>
      <c r="M631">
        <f t="shared" si="96"/>
        <v>2.1686254996248138E-2</v>
      </c>
      <c r="N631">
        <f t="shared" si="97"/>
        <v>6.6802208996959059E-2</v>
      </c>
      <c r="O631">
        <f t="shared" si="98"/>
        <v>27</v>
      </c>
      <c r="P631">
        <f t="shared" ca="1" si="93"/>
        <v>3.9577239916052998E-2</v>
      </c>
      <c r="Q631" t="str">
        <f t="shared" ca="1" si="99"/>
        <v>buy</v>
      </c>
      <c r="R631" s="1">
        <f t="shared" ca="1" si="100"/>
        <v>423.99293396039752</v>
      </c>
      <c r="S631" s="2">
        <f t="shared" ca="1" si="101"/>
        <v>0</v>
      </c>
    </row>
    <row r="632" spans="1:19" x14ac:dyDescent="0.25">
      <c r="A632">
        <v>630</v>
      </c>
      <c r="B632" t="s">
        <v>641</v>
      </c>
      <c r="C632">
        <v>0.26890199999999997</v>
      </c>
      <c r="D632">
        <f t="shared" ca="1" si="92"/>
        <v>0.129497</v>
      </c>
      <c r="E632">
        <v>0.13058600000000001</v>
      </c>
      <c r="F632">
        <v>0.12667300000000001</v>
      </c>
      <c r="G632">
        <v>0</v>
      </c>
      <c r="H632" t="s">
        <v>10</v>
      </c>
      <c r="I632" t="b">
        <v>0</v>
      </c>
      <c r="J632" t="s">
        <v>11</v>
      </c>
      <c r="K632">
        <f t="shared" si="94"/>
        <v>1.0012613875262741E-2</v>
      </c>
      <c r="L632">
        <f t="shared" si="95"/>
        <v>2.1400208530675112E-2</v>
      </c>
      <c r="M632">
        <f t="shared" si="96"/>
        <v>2.0537474228398855E-2</v>
      </c>
      <c r="N632">
        <f t="shared" si="97"/>
        <v>-1.1487807678492827E-3</v>
      </c>
      <c r="O632">
        <f t="shared" si="98"/>
        <v>79</v>
      </c>
      <c r="P632">
        <f t="shared" ca="1" si="93"/>
        <v>0.79133262380665848</v>
      </c>
      <c r="Q632" t="str">
        <f t="shared" ca="1" si="99"/>
        <v>sell</v>
      </c>
      <c r="R632" s="1">
        <f t="shared" ca="1" si="100"/>
        <v>0</v>
      </c>
      <c r="S632" s="2">
        <f t="shared" ca="1" si="101"/>
        <v>114.0125479278188</v>
      </c>
    </row>
    <row r="633" spans="1:19" x14ac:dyDescent="0.25">
      <c r="A633">
        <v>631</v>
      </c>
      <c r="B633" t="s">
        <v>642</v>
      </c>
      <c r="C633">
        <v>0.27057799999999999</v>
      </c>
      <c r="D633">
        <f t="shared" ca="1" si="92"/>
        <v>0.127938</v>
      </c>
      <c r="E633">
        <v>0.129548</v>
      </c>
      <c r="F633">
        <v>0.12495100000000001</v>
      </c>
      <c r="G633">
        <v>0</v>
      </c>
      <c r="H633" t="s">
        <v>10</v>
      </c>
      <c r="I633" t="b">
        <v>0</v>
      </c>
      <c r="J633" t="s">
        <v>11</v>
      </c>
      <c r="K633">
        <f t="shared" si="94"/>
        <v>6.2133906724994841E-3</v>
      </c>
      <c r="L633">
        <f t="shared" si="95"/>
        <v>-3.7992232027632567E-3</v>
      </c>
      <c r="M633">
        <f t="shared" si="96"/>
        <v>-2.5199431733438367E-2</v>
      </c>
      <c r="N633">
        <f t="shared" si="97"/>
        <v>-4.5736905961837222E-2</v>
      </c>
      <c r="O633">
        <f t="shared" si="98"/>
        <v>55</v>
      </c>
      <c r="P633">
        <f t="shared" ca="1" si="93"/>
        <v>0.96739564436215664</v>
      </c>
      <c r="Q633" t="str">
        <f t="shared" ca="1" si="99"/>
        <v>sell</v>
      </c>
      <c r="R633" s="1">
        <f t="shared" ca="1" si="100"/>
        <v>0</v>
      </c>
      <c r="S633" s="2">
        <f t="shared" ca="1" si="101"/>
        <v>114.0125479278188</v>
      </c>
    </row>
    <row r="634" spans="1:19" x14ac:dyDescent="0.25">
      <c r="A634">
        <v>632</v>
      </c>
      <c r="B634" t="s">
        <v>643</v>
      </c>
      <c r="C634">
        <v>0.27417999999999998</v>
      </c>
      <c r="D634">
        <f t="shared" ca="1" si="92"/>
        <v>0.126688</v>
      </c>
      <c r="E634">
        <v>0.12840799999999999</v>
      </c>
      <c r="F634">
        <v>0.123887</v>
      </c>
      <c r="G634">
        <v>0</v>
      </c>
      <c r="H634" t="s">
        <v>10</v>
      </c>
      <c r="I634" t="b">
        <v>0</v>
      </c>
      <c r="J634" t="s">
        <v>11</v>
      </c>
      <c r="K634">
        <f t="shared" si="94"/>
        <v>1.3224220663120116E-2</v>
      </c>
      <c r="L634">
        <f t="shared" si="95"/>
        <v>7.0108299906206321E-3</v>
      </c>
      <c r="M634">
        <f t="shared" si="96"/>
        <v>1.0810053193383889E-2</v>
      </c>
      <c r="N634">
        <f t="shared" si="97"/>
        <v>3.6009484926822252E-2</v>
      </c>
      <c r="O634">
        <f t="shared" si="98"/>
        <v>81</v>
      </c>
      <c r="P634">
        <f t="shared" ca="1" si="93"/>
        <v>0.11583551316519558</v>
      </c>
      <c r="Q634" t="str">
        <f t="shared" ca="1" si="99"/>
        <v>hold</v>
      </c>
      <c r="R634" s="1">
        <f t="shared" ca="1" si="100"/>
        <v>0</v>
      </c>
      <c r="S634" s="2">
        <f t="shared" ca="1" si="101"/>
        <v>114.0125479278188</v>
      </c>
    </row>
    <row r="635" spans="1:19" x14ac:dyDescent="0.25">
      <c r="A635">
        <v>633</v>
      </c>
      <c r="B635" t="s">
        <v>644</v>
      </c>
      <c r="C635">
        <v>0.27835100000000002</v>
      </c>
      <c r="D635">
        <f t="shared" ca="1" si="92"/>
        <v>0.12715399999999999</v>
      </c>
      <c r="E635">
        <v>0.12818299999999999</v>
      </c>
      <c r="F635">
        <v>0.124182</v>
      </c>
      <c r="G635">
        <v>0</v>
      </c>
      <c r="H635" t="s">
        <v>10</v>
      </c>
      <c r="I635" t="b">
        <v>0</v>
      </c>
      <c r="J635" t="s">
        <v>11</v>
      </c>
      <c r="K635">
        <f t="shared" si="94"/>
        <v>1.5097795417813791E-2</v>
      </c>
      <c r="L635">
        <f t="shared" si="95"/>
        <v>1.873574754693675E-3</v>
      </c>
      <c r="M635">
        <f t="shared" si="96"/>
        <v>-5.1372552359269571E-3</v>
      </c>
      <c r="N635">
        <f t="shared" si="97"/>
        <v>-1.5947308429310844E-2</v>
      </c>
      <c r="O635">
        <f t="shared" si="98"/>
        <v>73</v>
      </c>
      <c r="P635">
        <f t="shared" ca="1" si="93"/>
        <v>0.68294209779251425</v>
      </c>
      <c r="Q635" t="str">
        <f t="shared" ca="1" si="99"/>
        <v>sell</v>
      </c>
      <c r="R635" s="1">
        <f t="shared" ca="1" si="100"/>
        <v>0</v>
      </c>
      <c r="S635" s="2">
        <f t="shared" ca="1" si="101"/>
        <v>114.0125479278188</v>
      </c>
    </row>
    <row r="636" spans="1:19" x14ac:dyDescent="0.25">
      <c r="A636">
        <v>634</v>
      </c>
      <c r="B636" t="s">
        <v>645</v>
      </c>
      <c r="C636">
        <v>0.277443</v>
      </c>
      <c r="D636">
        <f t="shared" ca="1" si="92"/>
        <v>0.126169</v>
      </c>
      <c r="E636">
        <v>0.12947600000000001</v>
      </c>
      <c r="F636">
        <v>0.123238</v>
      </c>
      <c r="G636">
        <v>0</v>
      </c>
      <c r="H636" t="s">
        <v>10</v>
      </c>
      <c r="I636" t="b">
        <v>0</v>
      </c>
      <c r="J636" t="s">
        <v>11</v>
      </c>
      <c r="K636">
        <f t="shared" si="94"/>
        <v>-3.2673976329360152E-3</v>
      </c>
      <c r="L636">
        <f t="shared" si="95"/>
        <v>-1.8365193050749806E-2</v>
      </c>
      <c r="M636">
        <f t="shared" si="96"/>
        <v>-2.0238767805443481E-2</v>
      </c>
      <c r="N636">
        <f t="shared" si="97"/>
        <v>-1.5101512569516523E-2</v>
      </c>
      <c r="O636">
        <f t="shared" si="98"/>
        <v>1</v>
      </c>
      <c r="P636">
        <f t="shared" ca="1" si="93"/>
        <v>0.72325759226534814</v>
      </c>
      <c r="Q636" t="str">
        <f t="shared" ca="1" si="99"/>
        <v>hold</v>
      </c>
      <c r="R636" s="1">
        <f t="shared" ca="1" si="100"/>
        <v>0</v>
      </c>
      <c r="S636" s="2">
        <f t="shared" ca="1" si="101"/>
        <v>114.0125479278188</v>
      </c>
    </row>
    <row r="637" spans="1:19" x14ac:dyDescent="0.25">
      <c r="A637">
        <v>635</v>
      </c>
      <c r="B637" t="s">
        <v>646</v>
      </c>
      <c r="C637">
        <v>0.27492100000000003</v>
      </c>
      <c r="D637">
        <f t="shared" ca="1" si="92"/>
        <v>0.12715699999999999</v>
      </c>
      <c r="E637">
        <v>0.12834499999999999</v>
      </c>
      <c r="F637">
        <v>0.12486899999999999</v>
      </c>
      <c r="G637">
        <v>0</v>
      </c>
      <c r="H637" t="s">
        <v>10</v>
      </c>
      <c r="I637" t="b">
        <v>0</v>
      </c>
      <c r="J637" t="s">
        <v>11</v>
      </c>
      <c r="K637">
        <f t="shared" si="94"/>
        <v>-9.1316595578276941E-3</v>
      </c>
      <c r="L637">
        <f t="shared" si="95"/>
        <v>-5.8642619248916788E-3</v>
      </c>
      <c r="M637">
        <f t="shared" si="96"/>
        <v>1.2500931125858126E-2</v>
      </c>
      <c r="N637">
        <f t="shared" si="97"/>
        <v>3.2739698931301603E-2</v>
      </c>
      <c r="O637">
        <f t="shared" si="98"/>
        <v>9</v>
      </c>
      <c r="P637">
        <f t="shared" ca="1" si="93"/>
        <v>0.80127947065008398</v>
      </c>
      <c r="Q637" t="str">
        <f t="shared" ca="1" si="99"/>
        <v>hold</v>
      </c>
      <c r="R637" s="1">
        <f t="shared" ca="1" si="100"/>
        <v>0</v>
      </c>
      <c r="S637" s="2">
        <f t="shared" ca="1" si="101"/>
        <v>114.0125479278188</v>
      </c>
    </row>
    <row r="638" spans="1:19" x14ac:dyDescent="0.25">
      <c r="A638">
        <v>636</v>
      </c>
      <c r="B638" t="s">
        <v>647</v>
      </c>
      <c r="C638">
        <v>0.27760699999999999</v>
      </c>
      <c r="D638">
        <f t="shared" ca="1" si="92"/>
        <v>0.126752</v>
      </c>
      <c r="E638">
        <v>0.12943499999999999</v>
      </c>
      <c r="F638">
        <v>0.123761</v>
      </c>
      <c r="G638">
        <v>0</v>
      </c>
      <c r="H638" t="s">
        <v>10</v>
      </c>
      <c r="I638" t="b">
        <v>0</v>
      </c>
      <c r="J638" t="s">
        <v>11</v>
      </c>
      <c r="K638">
        <f t="shared" si="94"/>
        <v>9.7225841948280125E-3</v>
      </c>
      <c r="L638">
        <f t="shared" si="95"/>
        <v>1.8854243752655708E-2</v>
      </c>
      <c r="M638">
        <f t="shared" si="96"/>
        <v>2.4718505677547388E-2</v>
      </c>
      <c r="N638">
        <f t="shared" si="97"/>
        <v>1.2217574551689262E-2</v>
      </c>
      <c r="O638">
        <f t="shared" si="98"/>
        <v>81</v>
      </c>
      <c r="P638">
        <f t="shared" ca="1" si="93"/>
        <v>7.2700824321304758E-2</v>
      </c>
      <c r="Q638" t="str">
        <f t="shared" ca="1" si="99"/>
        <v>hold</v>
      </c>
      <c r="R638" s="1">
        <f t="shared" ca="1" si="100"/>
        <v>0</v>
      </c>
      <c r="S638" s="2">
        <f t="shared" ca="1" si="101"/>
        <v>114.0125479278188</v>
      </c>
    </row>
    <row r="639" spans="1:19" x14ac:dyDescent="0.25">
      <c r="A639">
        <v>637</v>
      </c>
      <c r="B639" t="s">
        <v>648</v>
      </c>
      <c r="C639">
        <v>0.27730100000000002</v>
      </c>
      <c r="D639">
        <f t="shared" ca="1" si="92"/>
        <v>0.12898699999999999</v>
      </c>
      <c r="E639">
        <v>0.129639</v>
      </c>
      <c r="F639">
        <v>0.12429999999999999</v>
      </c>
      <c r="G639">
        <v>0</v>
      </c>
      <c r="H639" t="s">
        <v>10</v>
      </c>
      <c r="I639" t="b">
        <v>0</v>
      </c>
      <c r="J639" t="s">
        <v>11</v>
      </c>
      <c r="K639">
        <f t="shared" si="94"/>
        <v>-1.1028855233659381E-3</v>
      </c>
      <c r="L639">
        <f t="shared" si="95"/>
        <v>-1.0825469718193951E-2</v>
      </c>
      <c r="M639">
        <f t="shared" si="96"/>
        <v>-2.9679713470849661E-2</v>
      </c>
      <c r="N639">
        <f t="shared" si="97"/>
        <v>-5.4398219148397049E-2</v>
      </c>
      <c r="O639">
        <f t="shared" si="98"/>
        <v>1</v>
      </c>
      <c r="P639">
        <f t="shared" ca="1" si="93"/>
        <v>0.18586964694502006</v>
      </c>
      <c r="Q639" t="str">
        <f t="shared" ca="1" si="99"/>
        <v>buy</v>
      </c>
      <c r="R639" s="1">
        <f t="shared" ca="1" si="100"/>
        <v>411.15087189667111</v>
      </c>
      <c r="S639" s="2">
        <f t="shared" ca="1" si="101"/>
        <v>0</v>
      </c>
    </row>
    <row r="640" spans="1:19" x14ac:dyDescent="0.25">
      <c r="A640">
        <v>638</v>
      </c>
      <c r="B640" t="s">
        <v>649</v>
      </c>
      <c r="C640">
        <v>0.273733</v>
      </c>
      <c r="D640">
        <f t="shared" ca="1" si="92"/>
        <v>0.127749</v>
      </c>
      <c r="E640">
        <v>0.13170499999999999</v>
      </c>
      <c r="F640">
        <v>0.12474</v>
      </c>
      <c r="G640">
        <v>0</v>
      </c>
      <c r="H640" t="s">
        <v>10</v>
      </c>
      <c r="I640" t="b">
        <v>0</v>
      </c>
      <c r="J640" t="s">
        <v>11</v>
      </c>
      <c r="K640">
        <f t="shared" si="94"/>
        <v>-1.2950199080274595E-2</v>
      </c>
      <c r="L640">
        <f t="shared" si="95"/>
        <v>-1.1847313556908656E-2</v>
      </c>
      <c r="M640">
        <f t="shared" si="96"/>
        <v>-1.021843838714705E-3</v>
      </c>
      <c r="N640">
        <f t="shared" si="97"/>
        <v>2.8657869632134958E-2</v>
      </c>
      <c r="O640">
        <f t="shared" si="98"/>
        <v>3</v>
      </c>
      <c r="P640">
        <f t="shared" ca="1" si="93"/>
        <v>0.23936288291218033</v>
      </c>
      <c r="Q640" t="str">
        <f t="shared" ca="1" si="99"/>
        <v>buy</v>
      </c>
      <c r="R640" s="1">
        <f t="shared" ca="1" si="100"/>
        <v>411.15087189667111</v>
      </c>
      <c r="S640" s="2">
        <f t="shared" ca="1" si="101"/>
        <v>0</v>
      </c>
    </row>
    <row r="641" spans="1:19" x14ac:dyDescent="0.25">
      <c r="A641">
        <v>639</v>
      </c>
      <c r="B641" t="s">
        <v>650</v>
      </c>
      <c r="C641">
        <v>0.274036</v>
      </c>
      <c r="D641">
        <f t="shared" ca="1" si="92"/>
        <v>0.130637</v>
      </c>
      <c r="E641">
        <v>0.13223499999999999</v>
      </c>
      <c r="F641">
        <v>0.12553500000000001</v>
      </c>
      <c r="G641">
        <v>0</v>
      </c>
      <c r="H641" t="s">
        <v>10</v>
      </c>
      <c r="I641" t="b">
        <v>0</v>
      </c>
      <c r="J641" t="s">
        <v>11</v>
      </c>
      <c r="K641">
        <f t="shared" si="94"/>
        <v>1.1063057602748521E-3</v>
      </c>
      <c r="L641">
        <f t="shared" si="95"/>
        <v>1.4056504840549447E-2</v>
      </c>
      <c r="M641">
        <f t="shared" si="96"/>
        <v>2.5903818397458103E-2</v>
      </c>
      <c r="N641">
        <f t="shared" si="97"/>
        <v>2.6925662236172807E-2</v>
      </c>
      <c r="O641">
        <f t="shared" si="98"/>
        <v>81</v>
      </c>
      <c r="P641">
        <f t="shared" ca="1" si="93"/>
        <v>0.53732279888289103</v>
      </c>
      <c r="Q641" t="str">
        <f t="shared" ca="1" si="99"/>
        <v>sell</v>
      </c>
      <c r="R641" s="1">
        <f t="shared" ca="1" si="100"/>
        <v>0</v>
      </c>
      <c r="S641" s="2">
        <f t="shared" ca="1" si="101"/>
        <v>112.67014033107617</v>
      </c>
    </row>
    <row r="642" spans="1:19" x14ac:dyDescent="0.25">
      <c r="A642">
        <v>640</v>
      </c>
      <c r="B642" t="s">
        <v>651</v>
      </c>
      <c r="C642">
        <v>0.27202599999999999</v>
      </c>
      <c r="D642">
        <f t="shared" ca="1" si="92"/>
        <v>0.12920599999999999</v>
      </c>
      <c r="E642">
        <v>0.13126199999999999</v>
      </c>
      <c r="F642">
        <v>0.12477199999999999</v>
      </c>
      <c r="G642">
        <v>0</v>
      </c>
      <c r="H642" t="s">
        <v>10</v>
      </c>
      <c r="I642" t="b">
        <v>0</v>
      </c>
      <c r="J642" t="s">
        <v>11</v>
      </c>
      <c r="K642">
        <f t="shared" si="94"/>
        <v>-7.3618014071662619E-3</v>
      </c>
      <c r="L642">
        <f t="shared" si="95"/>
        <v>-8.4681071674411138E-3</v>
      </c>
      <c r="M642">
        <f t="shared" si="96"/>
        <v>-2.2524612007990559E-2</v>
      </c>
      <c r="N642">
        <f t="shared" si="97"/>
        <v>-4.8428430405448662E-2</v>
      </c>
      <c r="O642">
        <f t="shared" si="98"/>
        <v>1</v>
      </c>
      <c r="P642">
        <f t="shared" ca="1" si="93"/>
        <v>0.92060442169687329</v>
      </c>
      <c r="Q642" t="str">
        <f t="shared" ca="1" si="99"/>
        <v>hold</v>
      </c>
      <c r="R642" s="1">
        <f t="shared" ca="1" si="100"/>
        <v>0</v>
      </c>
      <c r="S642" s="2">
        <f t="shared" ca="1" si="101"/>
        <v>112.67014033107617</v>
      </c>
    </row>
    <row r="643" spans="1:19" x14ac:dyDescent="0.25">
      <c r="A643">
        <v>641</v>
      </c>
      <c r="B643" t="s">
        <v>652</v>
      </c>
      <c r="C643">
        <v>0.26871600000000001</v>
      </c>
      <c r="D643">
        <f t="shared" ref="D643:D706" ca="1" si="102">OFFSET($C$2,2015-A643,0)</f>
        <v>0.13045300000000001</v>
      </c>
      <c r="E643">
        <v>0.13143299999999999</v>
      </c>
      <c r="F643">
        <v>0.125857</v>
      </c>
      <c r="G643">
        <v>0</v>
      </c>
      <c r="H643" t="s">
        <v>10</v>
      </c>
      <c r="I643" t="b">
        <v>0</v>
      </c>
      <c r="J643" t="s">
        <v>11</v>
      </c>
      <c r="K643">
        <f t="shared" si="94"/>
        <v>-1.2242437243639218E-2</v>
      </c>
      <c r="L643">
        <f t="shared" si="95"/>
        <v>-4.8806358364729564E-3</v>
      </c>
      <c r="M643">
        <f t="shared" si="96"/>
        <v>3.5874713309681575E-3</v>
      </c>
      <c r="N643">
        <f t="shared" si="97"/>
        <v>2.6112083338958716E-2</v>
      </c>
      <c r="O643">
        <f t="shared" si="98"/>
        <v>9</v>
      </c>
      <c r="P643">
        <f t="shared" ca="1" si="93"/>
        <v>0.68233748462692423</v>
      </c>
      <c r="Q643" t="str">
        <f t="shared" ca="1" si="99"/>
        <v>hold</v>
      </c>
      <c r="R643" s="1">
        <f t="shared" ca="1" si="100"/>
        <v>0</v>
      </c>
      <c r="S643" s="2">
        <f t="shared" ca="1" si="101"/>
        <v>112.67014033107617</v>
      </c>
    </row>
    <row r="644" spans="1:19" x14ac:dyDescent="0.25">
      <c r="A644">
        <v>642</v>
      </c>
      <c r="B644" t="s">
        <v>653</v>
      </c>
      <c r="C644">
        <v>0.27338200000000001</v>
      </c>
      <c r="D644">
        <f t="shared" ca="1" si="102"/>
        <v>0.12908900000000001</v>
      </c>
      <c r="E644">
        <v>0.13069</v>
      </c>
      <c r="F644">
        <v>0.12518699999999999</v>
      </c>
      <c r="G644">
        <v>0</v>
      </c>
      <c r="H644" t="s">
        <v>10</v>
      </c>
      <c r="I644" t="b">
        <v>0</v>
      </c>
      <c r="J644" t="s">
        <v>11</v>
      </c>
      <c r="K644">
        <f t="shared" si="94"/>
        <v>1.7214599574246738E-2</v>
      </c>
      <c r="L644">
        <f t="shared" si="95"/>
        <v>2.9457036817885956E-2</v>
      </c>
      <c r="M644">
        <f t="shared" si="96"/>
        <v>3.4337672654358914E-2</v>
      </c>
      <c r="N644">
        <f t="shared" si="97"/>
        <v>3.0750201323390756E-2</v>
      </c>
      <c r="O644">
        <f t="shared" si="98"/>
        <v>81</v>
      </c>
      <c r="P644">
        <f t="shared" ca="1" si="93"/>
        <v>0.2065200182435788</v>
      </c>
      <c r="Q644" t="str">
        <f t="shared" ca="1" si="99"/>
        <v>hold</v>
      </c>
      <c r="R644" s="1">
        <f t="shared" ca="1" si="100"/>
        <v>0</v>
      </c>
      <c r="S644" s="2">
        <f t="shared" ca="1" si="101"/>
        <v>112.67014033107617</v>
      </c>
    </row>
    <row r="645" spans="1:19" x14ac:dyDescent="0.25">
      <c r="A645">
        <v>643</v>
      </c>
      <c r="B645" t="s">
        <v>654</v>
      </c>
      <c r="C645">
        <v>0.27014700000000003</v>
      </c>
      <c r="D645">
        <f t="shared" ca="1" si="102"/>
        <v>0.12896099999999999</v>
      </c>
      <c r="E645">
        <v>0.13128000000000001</v>
      </c>
      <c r="F645">
        <v>0.125528</v>
      </c>
      <c r="G645">
        <v>0</v>
      </c>
      <c r="H645" t="s">
        <v>10</v>
      </c>
      <c r="I645" t="b">
        <v>0</v>
      </c>
      <c r="J645" t="s">
        <v>11</v>
      </c>
      <c r="K645">
        <f t="shared" si="94"/>
        <v>-1.1903688671625572E-2</v>
      </c>
      <c r="L645">
        <f t="shared" si="95"/>
        <v>-2.9118288245872308E-2</v>
      </c>
      <c r="M645">
        <f t="shared" si="96"/>
        <v>-5.857532506375826E-2</v>
      </c>
      <c r="N645">
        <f t="shared" si="97"/>
        <v>-9.2912997718117174E-2</v>
      </c>
      <c r="O645">
        <f t="shared" si="98"/>
        <v>1</v>
      </c>
      <c r="P645">
        <f t="shared" ca="1" si="93"/>
        <v>0.57642607436333537</v>
      </c>
      <c r="Q645" t="str">
        <f t="shared" ca="1" si="99"/>
        <v>hold</v>
      </c>
      <c r="R645" s="1">
        <f t="shared" ca="1" si="100"/>
        <v>0</v>
      </c>
      <c r="S645" s="2">
        <f t="shared" ca="1" si="101"/>
        <v>112.67014033107617</v>
      </c>
    </row>
    <row r="646" spans="1:19" x14ac:dyDescent="0.25">
      <c r="A646">
        <v>644</v>
      </c>
      <c r="B646" t="s">
        <v>655</v>
      </c>
      <c r="C646">
        <v>0.27598</v>
      </c>
      <c r="D646">
        <f t="shared" ca="1" si="102"/>
        <v>0.12990499999999999</v>
      </c>
      <c r="E646">
        <v>0.13114700000000001</v>
      </c>
      <c r="F646">
        <v>0.12659500000000001</v>
      </c>
      <c r="G646">
        <v>0</v>
      </c>
      <c r="H646" t="s">
        <v>10</v>
      </c>
      <c r="I646" t="b">
        <v>0</v>
      </c>
      <c r="J646" t="s">
        <v>11</v>
      </c>
      <c r="K646">
        <f t="shared" si="94"/>
        <v>2.1361331704896395E-2</v>
      </c>
      <c r="L646">
        <f t="shared" si="95"/>
        <v>3.3265020376521966E-2</v>
      </c>
      <c r="M646">
        <f t="shared" si="96"/>
        <v>6.2383308622394273E-2</v>
      </c>
      <c r="N646">
        <f t="shared" si="97"/>
        <v>0.12095863368615253</v>
      </c>
      <c r="O646">
        <f t="shared" si="98"/>
        <v>81</v>
      </c>
      <c r="P646">
        <f t="shared" ca="1" si="93"/>
        <v>0.2995238397134895</v>
      </c>
      <c r="Q646" t="str">
        <f t="shared" ca="1" si="99"/>
        <v>hold</v>
      </c>
      <c r="R646" s="1">
        <f t="shared" ca="1" si="100"/>
        <v>0</v>
      </c>
      <c r="S646" s="2">
        <f t="shared" ca="1" si="101"/>
        <v>112.67014033107617</v>
      </c>
    </row>
    <row r="647" spans="1:19" x14ac:dyDescent="0.25">
      <c r="A647">
        <v>645</v>
      </c>
      <c r="B647" t="s">
        <v>656</v>
      </c>
      <c r="C647">
        <v>0.28099800000000003</v>
      </c>
      <c r="D647">
        <f t="shared" ca="1" si="102"/>
        <v>0.12949099999999999</v>
      </c>
      <c r="E647">
        <v>0.131434</v>
      </c>
      <c r="F647">
        <v>0.126081</v>
      </c>
      <c r="G647">
        <v>0</v>
      </c>
      <c r="H647" t="s">
        <v>10</v>
      </c>
      <c r="I647" t="b">
        <v>0</v>
      </c>
      <c r="J647" t="s">
        <v>11</v>
      </c>
      <c r="K647">
        <f t="shared" si="94"/>
        <v>1.8018665010108202E-2</v>
      </c>
      <c r="L647">
        <f t="shared" si="95"/>
        <v>-3.3426666947881933E-3</v>
      </c>
      <c r="M647">
        <f t="shared" si="96"/>
        <v>-3.6607687071310159E-2</v>
      </c>
      <c r="N647">
        <f t="shared" si="97"/>
        <v>-9.8990995693704426E-2</v>
      </c>
      <c r="O647">
        <f t="shared" si="98"/>
        <v>55</v>
      </c>
      <c r="P647">
        <f t="shared" ca="1" si="93"/>
        <v>1.026860725411638E-2</v>
      </c>
      <c r="Q647" t="str">
        <f t="shared" ca="1" si="99"/>
        <v>hold</v>
      </c>
      <c r="R647" s="1">
        <f t="shared" ca="1" si="100"/>
        <v>0</v>
      </c>
      <c r="S647" s="2">
        <f t="shared" ca="1" si="101"/>
        <v>112.67014033107617</v>
      </c>
    </row>
    <row r="648" spans="1:19" x14ac:dyDescent="0.25">
      <c r="A648">
        <v>646</v>
      </c>
      <c r="B648" t="s">
        <v>657</v>
      </c>
      <c r="C648">
        <v>0.27937600000000001</v>
      </c>
      <c r="D648">
        <f t="shared" ca="1" si="102"/>
        <v>0.129192</v>
      </c>
      <c r="E648">
        <v>0.130465</v>
      </c>
      <c r="F648">
        <v>0.127</v>
      </c>
      <c r="G648">
        <v>0</v>
      </c>
      <c r="H648" t="s">
        <v>10</v>
      </c>
      <c r="I648" t="b">
        <v>0</v>
      </c>
      <c r="J648" t="s">
        <v>11</v>
      </c>
      <c r="K648">
        <f t="shared" si="94"/>
        <v>-5.7889909239187123E-3</v>
      </c>
      <c r="L648">
        <f t="shared" si="95"/>
        <v>-2.3807655934026915E-2</v>
      </c>
      <c r="M648">
        <f t="shared" si="96"/>
        <v>-2.0464989239238722E-2</v>
      </c>
      <c r="N648">
        <f t="shared" si="97"/>
        <v>1.6142697832071437E-2</v>
      </c>
      <c r="O648">
        <f t="shared" si="98"/>
        <v>3</v>
      </c>
      <c r="P648">
        <f t="shared" ca="1" si="93"/>
        <v>0.77388505949030728</v>
      </c>
      <c r="Q648" t="str">
        <f t="shared" ca="1" si="99"/>
        <v>hold</v>
      </c>
      <c r="R648" s="1">
        <f t="shared" ca="1" si="100"/>
        <v>0</v>
      </c>
      <c r="S648" s="2">
        <f t="shared" ca="1" si="101"/>
        <v>112.67014033107617</v>
      </c>
    </row>
    <row r="649" spans="1:19" x14ac:dyDescent="0.25">
      <c r="A649">
        <v>647</v>
      </c>
      <c r="B649" t="s">
        <v>658</v>
      </c>
      <c r="C649">
        <v>0.27788200000000002</v>
      </c>
      <c r="D649">
        <f t="shared" ca="1" si="102"/>
        <v>0.128994</v>
      </c>
      <c r="E649">
        <v>0.131462</v>
      </c>
      <c r="F649">
        <v>0.125364</v>
      </c>
      <c r="G649">
        <v>0</v>
      </c>
      <c r="H649" t="s">
        <v>10</v>
      </c>
      <c r="I649" t="b">
        <v>0</v>
      </c>
      <c r="J649" t="s">
        <v>11</v>
      </c>
      <c r="K649">
        <f t="shared" si="94"/>
        <v>-5.3619687828617814E-3</v>
      </c>
      <c r="L649">
        <f t="shared" si="95"/>
        <v>4.2702214105693088E-4</v>
      </c>
      <c r="M649">
        <f t="shared" si="96"/>
        <v>2.4234678075083844E-2</v>
      </c>
      <c r="N649">
        <f t="shared" si="97"/>
        <v>4.4699667314322566E-2</v>
      </c>
      <c r="O649">
        <f t="shared" si="98"/>
        <v>27</v>
      </c>
      <c r="P649">
        <f t="shared" ca="1" si="93"/>
        <v>0.64043347971781828</v>
      </c>
      <c r="Q649" t="str">
        <f t="shared" ca="1" si="99"/>
        <v>hold</v>
      </c>
      <c r="R649" s="1">
        <f t="shared" ca="1" si="100"/>
        <v>0</v>
      </c>
      <c r="S649" s="2">
        <f t="shared" ca="1" si="101"/>
        <v>112.67014033107617</v>
      </c>
    </row>
    <row r="650" spans="1:19" x14ac:dyDescent="0.25">
      <c r="A650">
        <v>648</v>
      </c>
      <c r="B650" t="s">
        <v>659</v>
      </c>
      <c r="C650">
        <v>0.281109</v>
      </c>
      <c r="D650">
        <f t="shared" ca="1" si="102"/>
        <v>0.12970200000000001</v>
      </c>
      <c r="E650">
        <v>0.13542499999999999</v>
      </c>
      <c r="F650">
        <v>0.12587200000000001</v>
      </c>
      <c r="G650">
        <v>0</v>
      </c>
      <c r="H650" t="s">
        <v>10</v>
      </c>
      <c r="I650" t="b">
        <v>0</v>
      </c>
      <c r="J650" t="s">
        <v>11</v>
      </c>
      <c r="K650">
        <f t="shared" si="94"/>
        <v>1.1545803063018832E-2</v>
      </c>
      <c r="L650">
        <f t="shared" si="95"/>
        <v>1.6907771845880614E-2</v>
      </c>
      <c r="M650">
        <f t="shared" si="96"/>
        <v>1.6480749704823681E-2</v>
      </c>
      <c r="N650">
        <f t="shared" si="97"/>
        <v>-7.753928370260163E-3</v>
      </c>
      <c r="O650">
        <f t="shared" si="98"/>
        <v>79</v>
      </c>
      <c r="P650">
        <f t="shared" ca="1" si="93"/>
        <v>0.50419837176267868</v>
      </c>
      <c r="Q650" t="str">
        <f t="shared" ca="1" si="99"/>
        <v>hold</v>
      </c>
      <c r="R650" s="1">
        <f t="shared" ca="1" si="100"/>
        <v>0</v>
      </c>
      <c r="S650" s="2">
        <f t="shared" ca="1" si="101"/>
        <v>112.67014033107617</v>
      </c>
    </row>
    <row r="651" spans="1:19" x14ac:dyDescent="0.25">
      <c r="A651">
        <v>649</v>
      </c>
      <c r="B651" t="s">
        <v>660</v>
      </c>
      <c r="C651">
        <v>0.28055099999999999</v>
      </c>
      <c r="D651">
        <f t="shared" ca="1" si="102"/>
        <v>0.13386600000000001</v>
      </c>
      <c r="E651">
        <v>0.138131</v>
      </c>
      <c r="F651">
        <v>0.12998799999999999</v>
      </c>
      <c r="G651">
        <v>0</v>
      </c>
      <c r="H651" t="s">
        <v>10</v>
      </c>
      <c r="I651" t="b">
        <v>0</v>
      </c>
      <c r="J651" t="s">
        <v>11</v>
      </c>
      <c r="K651">
        <f t="shared" si="94"/>
        <v>-1.9869672043585189E-3</v>
      </c>
      <c r="L651">
        <f t="shared" si="95"/>
        <v>-1.3532770267377351E-2</v>
      </c>
      <c r="M651">
        <f t="shared" si="96"/>
        <v>-3.0440542113257966E-2</v>
      </c>
      <c r="N651">
        <f t="shared" si="97"/>
        <v>-4.6921291818081648E-2</v>
      </c>
      <c r="O651">
        <f t="shared" si="98"/>
        <v>1</v>
      </c>
      <c r="P651">
        <f t="shared" ca="1" si="93"/>
        <v>0.8956157502321398</v>
      </c>
      <c r="Q651" t="str">
        <f t="shared" ca="1" si="99"/>
        <v>hold</v>
      </c>
      <c r="R651" s="1">
        <f t="shared" ca="1" si="100"/>
        <v>0</v>
      </c>
      <c r="S651" s="2">
        <f t="shared" ca="1" si="101"/>
        <v>112.67014033107617</v>
      </c>
    </row>
    <row r="652" spans="1:19" x14ac:dyDescent="0.25">
      <c r="A652">
        <v>650</v>
      </c>
      <c r="B652" t="s">
        <v>661</v>
      </c>
      <c r="C652">
        <v>0.26964399999999999</v>
      </c>
      <c r="D652">
        <f t="shared" ca="1" si="102"/>
        <v>0.136626</v>
      </c>
      <c r="E652">
        <v>0.14111000000000001</v>
      </c>
      <c r="F652">
        <v>0.13276499999999999</v>
      </c>
      <c r="G652">
        <v>0</v>
      </c>
      <c r="H652" t="s">
        <v>10</v>
      </c>
      <c r="I652" t="b">
        <v>0</v>
      </c>
      <c r="J652" t="s">
        <v>11</v>
      </c>
      <c r="K652">
        <f t="shared" si="94"/>
        <v>-3.9647761248284702E-2</v>
      </c>
      <c r="L652">
        <f t="shared" si="95"/>
        <v>-3.766079404392618E-2</v>
      </c>
      <c r="M652">
        <f t="shared" si="96"/>
        <v>-2.4128023776548831E-2</v>
      </c>
      <c r="N652">
        <f t="shared" si="97"/>
        <v>6.3125183367091359E-3</v>
      </c>
      <c r="O652">
        <f t="shared" si="98"/>
        <v>3</v>
      </c>
      <c r="P652">
        <f t="shared" ca="1" si="93"/>
        <v>0.45364906195562582</v>
      </c>
      <c r="Q652" t="str">
        <f t="shared" ca="1" si="99"/>
        <v>buy</v>
      </c>
      <c r="R652" s="1">
        <f t="shared" ca="1" si="100"/>
        <v>417.84775604529</v>
      </c>
      <c r="S652" s="2">
        <f t="shared" ca="1" si="101"/>
        <v>0</v>
      </c>
    </row>
    <row r="653" spans="1:19" x14ac:dyDescent="0.25">
      <c r="A653">
        <v>651</v>
      </c>
      <c r="B653" t="s">
        <v>662</v>
      </c>
      <c r="C653">
        <v>0.274343</v>
      </c>
      <c r="D653">
        <f t="shared" ca="1" si="102"/>
        <v>0.13760800000000001</v>
      </c>
      <c r="E653">
        <v>0.141344</v>
      </c>
      <c r="F653">
        <v>0.13413600000000001</v>
      </c>
      <c r="G653">
        <v>0</v>
      </c>
      <c r="H653" t="s">
        <v>10</v>
      </c>
      <c r="I653" t="b">
        <v>0</v>
      </c>
      <c r="J653" t="s">
        <v>11</v>
      </c>
      <c r="K653">
        <f t="shared" si="94"/>
        <v>1.7276148143246104E-2</v>
      </c>
      <c r="L653">
        <f t="shared" si="95"/>
        <v>5.6923909391530803E-2</v>
      </c>
      <c r="M653">
        <f t="shared" si="96"/>
        <v>9.4584703435456982E-2</v>
      </c>
      <c r="N653">
        <f t="shared" si="97"/>
        <v>0.11871272721200582</v>
      </c>
      <c r="O653">
        <f t="shared" si="98"/>
        <v>81</v>
      </c>
      <c r="P653">
        <f t="shared" ca="1" si="93"/>
        <v>0.94914850168917408</v>
      </c>
      <c r="Q653" t="str">
        <f t="shared" ca="1" si="99"/>
        <v>sell</v>
      </c>
      <c r="R653" s="1">
        <f t="shared" ca="1" si="100"/>
        <v>0</v>
      </c>
      <c r="S653" s="2">
        <f t="shared" ca="1" si="101"/>
        <v>114.63360693673299</v>
      </c>
    </row>
    <row r="654" spans="1:19" x14ac:dyDescent="0.25">
      <c r="A654">
        <v>652</v>
      </c>
      <c r="B654" t="s">
        <v>663</v>
      </c>
      <c r="C654">
        <v>0.26196999999999998</v>
      </c>
      <c r="D654">
        <f t="shared" ca="1" si="102"/>
        <v>0.1406</v>
      </c>
      <c r="E654">
        <v>0.145401</v>
      </c>
      <c r="F654">
        <v>0.13549700000000001</v>
      </c>
      <c r="G654">
        <v>0</v>
      </c>
      <c r="H654" t="s">
        <v>10</v>
      </c>
      <c r="I654" t="b">
        <v>0</v>
      </c>
      <c r="J654" t="s">
        <v>11</v>
      </c>
      <c r="K654">
        <f t="shared" si="94"/>
        <v>-4.6140966189520009E-2</v>
      </c>
      <c r="L654">
        <f t="shared" si="95"/>
        <v>-6.3417114332766117E-2</v>
      </c>
      <c r="M654">
        <f t="shared" si="96"/>
        <v>-0.12034102372429692</v>
      </c>
      <c r="N654">
        <f t="shared" si="97"/>
        <v>-0.21492572715975389</v>
      </c>
      <c r="O654">
        <f t="shared" si="98"/>
        <v>1</v>
      </c>
      <c r="P654">
        <f t="shared" ca="1" si="93"/>
        <v>0.71289064977292438</v>
      </c>
      <c r="Q654" t="str">
        <f t="shared" ca="1" si="99"/>
        <v>hold</v>
      </c>
      <c r="R654" s="1">
        <f t="shared" ca="1" si="100"/>
        <v>0</v>
      </c>
      <c r="S654" s="2">
        <f t="shared" ca="1" si="101"/>
        <v>114.63360693673299</v>
      </c>
    </row>
    <row r="655" spans="1:19" x14ac:dyDescent="0.25">
      <c r="A655">
        <v>653</v>
      </c>
      <c r="B655" t="s">
        <v>664</v>
      </c>
      <c r="C655">
        <v>0.26157399999999997</v>
      </c>
      <c r="D655">
        <f t="shared" ca="1" si="102"/>
        <v>0.139982</v>
      </c>
      <c r="E655">
        <v>0.14286499999999999</v>
      </c>
      <c r="F655">
        <v>0.13226499999999999</v>
      </c>
      <c r="G655">
        <v>0</v>
      </c>
      <c r="H655" t="s">
        <v>10</v>
      </c>
      <c r="I655" t="b">
        <v>0</v>
      </c>
      <c r="J655" t="s">
        <v>11</v>
      </c>
      <c r="K655">
        <f t="shared" si="94"/>
        <v>-1.5127668352612482E-3</v>
      </c>
      <c r="L655">
        <f t="shared" si="95"/>
        <v>4.4628199354258762E-2</v>
      </c>
      <c r="M655">
        <f t="shared" si="96"/>
        <v>0.10804531368702489</v>
      </c>
      <c r="N655">
        <f t="shared" si="97"/>
        <v>0.2283863374113218</v>
      </c>
      <c r="O655">
        <f t="shared" si="98"/>
        <v>27</v>
      </c>
      <c r="P655">
        <f t="shared" ca="1" si="93"/>
        <v>0.99879605035959906</v>
      </c>
      <c r="Q655" t="str">
        <f t="shared" ca="1" si="99"/>
        <v>hold</v>
      </c>
      <c r="R655" s="1">
        <f t="shared" ca="1" si="100"/>
        <v>0</v>
      </c>
      <c r="S655" s="2">
        <f t="shared" ca="1" si="101"/>
        <v>114.63360693673299</v>
      </c>
    </row>
    <row r="656" spans="1:19" x14ac:dyDescent="0.25">
      <c r="A656">
        <v>654</v>
      </c>
      <c r="B656" t="s">
        <v>665</v>
      </c>
      <c r="C656">
        <v>0.26178400000000002</v>
      </c>
      <c r="D656">
        <f t="shared" ca="1" si="102"/>
        <v>0.13996</v>
      </c>
      <c r="E656">
        <v>0.14161199999999999</v>
      </c>
      <c r="F656">
        <v>0.13471</v>
      </c>
      <c r="G656">
        <v>0</v>
      </c>
      <c r="H656" t="s">
        <v>10</v>
      </c>
      <c r="I656" t="b">
        <v>0</v>
      </c>
      <c r="J656" t="s">
        <v>11</v>
      </c>
      <c r="K656">
        <f t="shared" si="94"/>
        <v>8.0250994539127511E-4</v>
      </c>
      <c r="L656">
        <f t="shared" si="95"/>
        <v>2.3152767806525233E-3</v>
      </c>
      <c r="M656">
        <f t="shared" si="96"/>
        <v>-4.2312922573606235E-2</v>
      </c>
      <c r="N656">
        <f t="shared" si="97"/>
        <v>-0.15035823626063111</v>
      </c>
      <c r="O656">
        <f t="shared" si="98"/>
        <v>73</v>
      </c>
      <c r="P656">
        <f t="shared" ca="1" si="93"/>
        <v>0.83612811836239942</v>
      </c>
      <c r="Q656" t="str">
        <f t="shared" ca="1" si="99"/>
        <v>sell</v>
      </c>
      <c r="R656" s="1">
        <f t="shared" ca="1" si="100"/>
        <v>0</v>
      </c>
      <c r="S656" s="2">
        <f t="shared" ca="1" si="101"/>
        <v>114.63360693673299</v>
      </c>
    </row>
    <row r="657" spans="1:19" x14ac:dyDescent="0.25">
      <c r="A657">
        <v>655</v>
      </c>
      <c r="B657" t="s">
        <v>666</v>
      </c>
      <c r="C657">
        <v>0.26395099999999999</v>
      </c>
      <c r="D657">
        <f t="shared" ca="1" si="102"/>
        <v>0.13844899999999999</v>
      </c>
      <c r="E657">
        <v>0.141989</v>
      </c>
      <c r="F657">
        <v>0.13423499999999999</v>
      </c>
      <c r="G657">
        <v>0</v>
      </c>
      <c r="H657" t="s">
        <v>10</v>
      </c>
      <c r="I657" t="b">
        <v>0</v>
      </c>
      <c r="J657" t="s">
        <v>11</v>
      </c>
      <c r="K657">
        <f t="shared" si="94"/>
        <v>8.2436969195506266E-3</v>
      </c>
      <c r="L657">
        <f t="shared" si="95"/>
        <v>7.4411869741593511E-3</v>
      </c>
      <c r="M657">
        <f t="shared" si="96"/>
        <v>5.1259101935068278E-3</v>
      </c>
      <c r="N657">
        <f t="shared" si="97"/>
        <v>4.7438832767113061E-2</v>
      </c>
      <c r="O657">
        <f t="shared" si="98"/>
        <v>81</v>
      </c>
      <c r="P657">
        <f t="shared" ca="1" si="93"/>
        <v>0.77961419494831852</v>
      </c>
      <c r="Q657" t="str">
        <f t="shared" ca="1" si="99"/>
        <v>sell</v>
      </c>
      <c r="R657" s="1">
        <f t="shared" ca="1" si="100"/>
        <v>0</v>
      </c>
      <c r="S657" s="2">
        <f t="shared" ca="1" si="101"/>
        <v>114.63360693673299</v>
      </c>
    </row>
    <row r="658" spans="1:19" x14ac:dyDescent="0.25">
      <c r="A658">
        <v>656</v>
      </c>
      <c r="B658" t="s">
        <v>667</v>
      </c>
      <c r="C658">
        <v>0.25751099999999999</v>
      </c>
      <c r="D658">
        <f t="shared" ca="1" si="102"/>
        <v>0.13969799999999999</v>
      </c>
      <c r="E658">
        <v>0.143981</v>
      </c>
      <c r="F658">
        <v>0.13553999999999999</v>
      </c>
      <c r="G658">
        <v>0</v>
      </c>
      <c r="H658" t="s">
        <v>10</v>
      </c>
      <c r="I658" t="b">
        <v>0</v>
      </c>
      <c r="J658" t="s">
        <v>11</v>
      </c>
      <c r="K658">
        <f t="shared" si="94"/>
        <v>-2.469978636986013E-2</v>
      </c>
      <c r="L658">
        <f t="shared" si="95"/>
        <v>-3.2943483289410755E-2</v>
      </c>
      <c r="M658">
        <f t="shared" si="96"/>
        <v>-4.0384670263570108E-2</v>
      </c>
      <c r="N658">
        <f t="shared" si="97"/>
        <v>-4.5510580457076934E-2</v>
      </c>
      <c r="O658">
        <f t="shared" si="98"/>
        <v>1</v>
      </c>
      <c r="P658">
        <f t="shared" ca="1" si="93"/>
        <v>0.17281461028546974</v>
      </c>
      <c r="Q658" t="str">
        <f t="shared" ca="1" si="99"/>
        <v>buy</v>
      </c>
      <c r="R658" s="1">
        <f t="shared" ca="1" si="100"/>
        <v>445.16003951960494</v>
      </c>
      <c r="S658" s="2">
        <f t="shared" ca="1" si="101"/>
        <v>0</v>
      </c>
    </row>
    <row r="659" spans="1:19" x14ac:dyDescent="0.25">
      <c r="A659">
        <v>657</v>
      </c>
      <c r="B659" t="s">
        <v>668</v>
      </c>
      <c r="C659">
        <v>0.259156</v>
      </c>
      <c r="D659">
        <f t="shared" ca="1" si="102"/>
        <v>0.142842</v>
      </c>
      <c r="E659">
        <v>0.143321</v>
      </c>
      <c r="F659">
        <v>0.13453300000000001</v>
      </c>
      <c r="G659">
        <v>0</v>
      </c>
      <c r="H659" t="s">
        <v>10</v>
      </c>
      <c r="I659" t="b">
        <v>0</v>
      </c>
      <c r="J659" t="s">
        <v>11</v>
      </c>
      <c r="K659">
        <f t="shared" si="94"/>
        <v>6.3677378272659476E-3</v>
      </c>
      <c r="L659">
        <f t="shared" si="95"/>
        <v>3.1067524197126078E-2</v>
      </c>
      <c r="M659">
        <f t="shared" si="96"/>
        <v>6.4011007486536833E-2</v>
      </c>
      <c r="N659">
        <f t="shared" si="97"/>
        <v>0.10439567775010694</v>
      </c>
      <c r="O659">
        <f t="shared" si="98"/>
        <v>81</v>
      </c>
      <c r="P659">
        <f t="shared" ca="1" si="93"/>
        <v>0.66805475735794895</v>
      </c>
      <c r="Q659" t="str">
        <f t="shared" ca="1" si="99"/>
        <v>sell</v>
      </c>
      <c r="R659" s="1">
        <f t="shared" ca="1" si="100"/>
        <v>0</v>
      </c>
      <c r="S659" s="2">
        <f t="shared" ca="1" si="101"/>
        <v>115.36589520174273</v>
      </c>
    </row>
    <row r="660" spans="1:19" x14ac:dyDescent="0.25">
      <c r="A660">
        <v>658</v>
      </c>
      <c r="B660" t="s">
        <v>669</v>
      </c>
      <c r="C660">
        <v>0.264932</v>
      </c>
      <c r="D660">
        <f t="shared" ca="1" si="102"/>
        <v>0.139933</v>
      </c>
      <c r="E660">
        <v>0.14294999999999999</v>
      </c>
      <c r="F660">
        <v>0.135799</v>
      </c>
      <c r="G660">
        <v>0</v>
      </c>
      <c r="H660" t="s">
        <v>10</v>
      </c>
      <c r="I660" t="b">
        <v>0</v>
      </c>
      <c r="J660" t="s">
        <v>11</v>
      </c>
      <c r="K660">
        <f t="shared" si="94"/>
        <v>2.2042099800033594E-2</v>
      </c>
      <c r="L660">
        <f t="shared" si="95"/>
        <v>1.5674361972767645E-2</v>
      </c>
      <c r="M660">
        <f t="shared" si="96"/>
        <v>-1.5393162224358433E-2</v>
      </c>
      <c r="N660">
        <f t="shared" si="97"/>
        <v>-7.940416971089527E-2</v>
      </c>
      <c r="O660">
        <f t="shared" si="98"/>
        <v>73</v>
      </c>
      <c r="P660">
        <f t="shared" ca="1" si="93"/>
        <v>0.85792366499083417</v>
      </c>
      <c r="Q660" t="str">
        <f t="shared" ca="1" si="99"/>
        <v>sell</v>
      </c>
      <c r="R660" s="1">
        <f t="shared" ca="1" si="100"/>
        <v>0</v>
      </c>
      <c r="S660" s="2">
        <f t="shared" ca="1" si="101"/>
        <v>115.36589520174273</v>
      </c>
    </row>
    <row r="661" spans="1:19" x14ac:dyDescent="0.25">
      <c r="A661">
        <v>659</v>
      </c>
      <c r="B661" t="s">
        <v>670</v>
      </c>
      <c r="C661">
        <v>0.261488</v>
      </c>
      <c r="D661">
        <f t="shared" ca="1" si="102"/>
        <v>0.13922699999999999</v>
      </c>
      <c r="E661">
        <v>0.14233199999999999</v>
      </c>
      <c r="F661">
        <v>0.13422999999999999</v>
      </c>
      <c r="G661">
        <v>0</v>
      </c>
      <c r="H661" t="s">
        <v>10</v>
      </c>
      <c r="I661" t="b">
        <v>0</v>
      </c>
      <c r="J661" t="s">
        <v>11</v>
      </c>
      <c r="K661">
        <f t="shared" si="94"/>
        <v>-1.308460924736903E-2</v>
      </c>
      <c r="L661">
        <f t="shared" si="95"/>
        <v>-3.5126709047402623E-2</v>
      </c>
      <c r="M661">
        <f t="shared" si="96"/>
        <v>-5.0801071020170271E-2</v>
      </c>
      <c r="N661">
        <f t="shared" si="97"/>
        <v>-3.5407908795811835E-2</v>
      </c>
      <c r="O661">
        <f t="shared" si="98"/>
        <v>1</v>
      </c>
      <c r="P661">
        <f t="shared" ca="1" si="93"/>
        <v>0.30869585333023297</v>
      </c>
      <c r="Q661" t="str">
        <f t="shared" ca="1" si="99"/>
        <v>buy</v>
      </c>
      <c r="R661" s="1">
        <f t="shared" ca="1" si="100"/>
        <v>441.19001713938206</v>
      </c>
      <c r="S661" s="2">
        <f t="shared" ca="1" si="101"/>
        <v>0</v>
      </c>
    </row>
    <row r="662" spans="1:19" x14ac:dyDescent="0.25">
      <c r="A662">
        <v>660</v>
      </c>
      <c r="B662" t="s">
        <v>671</v>
      </c>
      <c r="C662">
        <v>0.25445099999999998</v>
      </c>
      <c r="D662">
        <f t="shared" ca="1" si="102"/>
        <v>0.13935800000000001</v>
      </c>
      <c r="E662">
        <v>0.14165900000000001</v>
      </c>
      <c r="F662">
        <v>0.135353</v>
      </c>
      <c r="G662">
        <v>0</v>
      </c>
      <c r="H662" t="s">
        <v>10</v>
      </c>
      <c r="I662" t="b">
        <v>0</v>
      </c>
      <c r="J662" t="s">
        <v>11</v>
      </c>
      <c r="K662">
        <f t="shared" si="94"/>
        <v>-2.7278418572738314E-2</v>
      </c>
      <c r="L662">
        <f t="shared" si="95"/>
        <v>-1.4193809325369284E-2</v>
      </c>
      <c r="M662">
        <f t="shared" si="96"/>
        <v>2.0932899722033341E-2</v>
      </c>
      <c r="N662">
        <f t="shared" si="97"/>
        <v>7.1733970742203612E-2</v>
      </c>
      <c r="O662">
        <f t="shared" si="98"/>
        <v>9</v>
      </c>
      <c r="P662">
        <f t="shared" ref="P662:P725" ca="1" si="103">RAND()</f>
        <v>0.73245979539254347</v>
      </c>
      <c r="Q662" t="str">
        <f t="shared" ca="1" si="99"/>
        <v>hold</v>
      </c>
      <c r="R662" s="1">
        <f t="shared" ca="1" si="100"/>
        <v>441.19001713938206</v>
      </c>
      <c r="S662" s="2">
        <f t="shared" ca="1" si="101"/>
        <v>0</v>
      </c>
    </row>
    <row r="663" spans="1:19" x14ac:dyDescent="0.25">
      <c r="A663">
        <v>661</v>
      </c>
      <c r="B663" t="s">
        <v>672</v>
      </c>
      <c r="C663">
        <v>0.25240600000000002</v>
      </c>
      <c r="D663">
        <f t="shared" ca="1" si="102"/>
        <v>0.13833599999999999</v>
      </c>
      <c r="E663">
        <v>0.14075799999999999</v>
      </c>
      <c r="F663">
        <v>0.133968</v>
      </c>
      <c r="G663">
        <v>0</v>
      </c>
      <c r="H663" t="s">
        <v>10</v>
      </c>
      <c r="I663" t="b">
        <v>0</v>
      </c>
      <c r="J663" t="s">
        <v>11</v>
      </c>
      <c r="K663">
        <f t="shared" si="94"/>
        <v>-8.0693371108614999E-3</v>
      </c>
      <c r="L663">
        <f t="shared" si="95"/>
        <v>1.9209081461876814E-2</v>
      </c>
      <c r="M663">
        <f t="shared" si="96"/>
        <v>3.3402890787246099E-2</v>
      </c>
      <c r="N663">
        <f t="shared" si="97"/>
        <v>1.2469991065212759E-2</v>
      </c>
      <c r="O663">
        <f t="shared" si="98"/>
        <v>27</v>
      </c>
      <c r="P663">
        <f t="shared" ca="1" si="103"/>
        <v>7.5091724986786623E-2</v>
      </c>
      <c r="Q663" t="str">
        <f t="shared" ca="1" si="99"/>
        <v>buy</v>
      </c>
      <c r="R663" s="1">
        <f t="shared" ca="1" si="100"/>
        <v>441.19001713938206</v>
      </c>
      <c r="S663" s="2">
        <f t="shared" ca="1" si="101"/>
        <v>0</v>
      </c>
    </row>
    <row r="664" spans="1:19" x14ac:dyDescent="0.25">
      <c r="A664">
        <v>662</v>
      </c>
      <c r="B664" t="s">
        <v>673</v>
      </c>
      <c r="C664">
        <v>0.25887199999999999</v>
      </c>
      <c r="D664">
        <f t="shared" ca="1" si="102"/>
        <v>0.138879</v>
      </c>
      <c r="E664">
        <v>0.140237</v>
      </c>
      <c r="F664">
        <v>0.13234699999999999</v>
      </c>
      <c r="G664">
        <v>0</v>
      </c>
      <c r="H664" t="s">
        <v>10</v>
      </c>
      <c r="I664" t="b">
        <v>0</v>
      </c>
      <c r="J664" t="s">
        <v>11</v>
      </c>
      <c r="K664">
        <f t="shared" si="94"/>
        <v>2.5293480259271754E-2</v>
      </c>
      <c r="L664">
        <f t="shared" si="95"/>
        <v>3.3362817370133253E-2</v>
      </c>
      <c r="M664">
        <f t="shared" si="96"/>
        <v>1.4153735908256439E-2</v>
      </c>
      <c r="N664">
        <f t="shared" si="97"/>
        <v>-1.924915487898966E-2</v>
      </c>
      <c r="O664">
        <f t="shared" si="98"/>
        <v>79</v>
      </c>
      <c r="P664">
        <f t="shared" ca="1" si="103"/>
        <v>0.32141565887140544</v>
      </c>
      <c r="Q664" t="str">
        <f t="shared" ca="1" si="99"/>
        <v>hold</v>
      </c>
      <c r="R664" s="1">
        <f t="shared" ca="1" si="100"/>
        <v>441.19001713938206</v>
      </c>
      <c r="S664" s="2">
        <f t="shared" ca="1" si="101"/>
        <v>0</v>
      </c>
    </row>
    <row r="665" spans="1:19" x14ac:dyDescent="0.25">
      <c r="A665">
        <v>663</v>
      </c>
      <c r="B665" t="s">
        <v>674</v>
      </c>
      <c r="C665">
        <v>0.26286199999999998</v>
      </c>
      <c r="D665">
        <f t="shared" ca="1" si="102"/>
        <v>0.136715</v>
      </c>
      <c r="E665">
        <v>0.14105300000000001</v>
      </c>
      <c r="F665">
        <v>0.134433</v>
      </c>
      <c r="G665">
        <v>0</v>
      </c>
      <c r="H665" t="s">
        <v>10</v>
      </c>
      <c r="I665" t="b">
        <v>0</v>
      </c>
      <c r="J665" t="s">
        <v>11</v>
      </c>
      <c r="K665">
        <f t="shared" si="94"/>
        <v>1.5295150402312267E-2</v>
      </c>
      <c r="L665">
        <f t="shared" si="95"/>
        <v>-9.9983298569594863E-3</v>
      </c>
      <c r="M665">
        <f t="shared" si="96"/>
        <v>-4.3361147227092736E-2</v>
      </c>
      <c r="N665">
        <f t="shared" si="97"/>
        <v>-5.7514883135349179E-2</v>
      </c>
      <c r="O665">
        <f t="shared" si="98"/>
        <v>55</v>
      </c>
      <c r="P665">
        <f t="shared" ca="1" si="103"/>
        <v>0.15833459650387949</v>
      </c>
      <c r="Q665" t="str">
        <f t="shared" ca="1" si="99"/>
        <v>hold</v>
      </c>
      <c r="R665" s="1">
        <f t="shared" ca="1" si="100"/>
        <v>441.19001713938206</v>
      </c>
      <c r="S665" s="2">
        <f t="shared" ca="1" si="101"/>
        <v>0</v>
      </c>
    </row>
    <row r="666" spans="1:19" x14ac:dyDescent="0.25">
      <c r="A666">
        <v>664</v>
      </c>
      <c r="B666" t="s">
        <v>675</v>
      </c>
      <c r="C666">
        <v>0.25011699999999998</v>
      </c>
      <c r="D666">
        <f t="shared" ca="1" si="102"/>
        <v>0.13830899999999999</v>
      </c>
      <c r="E666">
        <v>0.14122499999999999</v>
      </c>
      <c r="F666">
        <v>0.134738</v>
      </c>
      <c r="G666">
        <v>0</v>
      </c>
      <c r="H666" t="s">
        <v>10</v>
      </c>
      <c r="I666" t="b">
        <v>0</v>
      </c>
      <c r="J666" t="s">
        <v>11</v>
      </c>
      <c r="K666">
        <f t="shared" si="94"/>
        <v>-4.9690143261225145E-2</v>
      </c>
      <c r="L666">
        <f t="shared" si="95"/>
        <v>-6.4985293663537419E-2</v>
      </c>
      <c r="M666">
        <f t="shared" si="96"/>
        <v>-5.4986963806577929E-2</v>
      </c>
      <c r="N666">
        <f t="shared" si="97"/>
        <v>-1.1625816579485193E-2</v>
      </c>
      <c r="O666">
        <f t="shared" si="98"/>
        <v>1</v>
      </c>
      <c r="P666">
        <f t="shared" ca="1" si="103"/>
        <v>0.63877605713171071</v>
      </c>
      <c r="Q666" t="str">
        <f t="shared" ca="1" si="99"/>
        <v>hold</v>
      </c>
      <c r="R666" s="1">
        <f t="shared" ca="1" si="100"/>
        <v>441.19001713938206</v>
      </c>
      <c r="S666" s="2">
        <f t="shared" ca="1" si="101"/>
        <v>0</v>
      </c>
    </row>
    <row r="667" spans="1:19" x14ac:dyDescent="0.25">
      <c r="A667">
        <v>665</v>
      </c>
      <c r="B667" t="s">
        <v>676</v>
      </c>
      <c r="C667">
        <v>0.26182699999999998</v>
      </c>
      <c r="D667">
        <f t="shared" ca="1" si="102"/>
        <v>0.138573</v>
      </c>
      <c r="E667">
        <v>0.140871</v>
      </c>
      <c r="F667">
        <v>0.13414499999999999</v>
      </c>
      <c r="G667">
        <v>0</v>
      </c>
      <c r="H667" t="s">
        <v>10</v>
      </c>
      <c r="I667" t="b">
        <v>0</v>
      </c>
      <c r="J667" t="s">
        <v>11</v>
      </c>
      <c r="K667">
        <f t="shared" si="94"/>
        <v>4.5747191099026453E-2</v>
      </c>
      <c r="L667">
        <f t="shared" si="95"/>
        <v>9.5437334360251591E-2</v>
      </c>
      <c r="M667">
        <f t="shared" si="96"/>
        <v>0.16042262802378901</v>
      </c>
      <c r="N667">
        <f t="shared" si="97"/>
        <v>0.21540959183036695</v>
      </c>
      <c r="O667">
        <f t="shared" si="98"/>
        <v>81</v>
      </c>
      <c r="P667">
        <f t="shared" ca="1" si="103"/>
        <v>5.914076743800345E-2</v>
      </c>
      <c r="Q667" t="str">
        <f t="shared" ca="1" si="99"/>
        <v>hold</v>
      </c>
      <c r="R667" s="1">
        <f t="shared" ca="1" si="100"/>
        <v>441.19001713938206</v>
      </c>
      <c r="S667" s="2">
        <f t="shared" ca="1" si="101"/>
        <v>0</v>
      </c>
    </row>
    <row r="668" spans="1:19" x14ac:dyDescent="0.25">
      <c r="A668">
        <v>666</v>
      </c>
      <c r="B668" t="s">
        <v>677</v>
      </c>
      <c r="C668">
        <v>0.268571</v>
      </c>
      <c r="D668">
        <f t="shared" ca="1" si="102"/>
        <v>0.13614200000000001</v>
      </c>
      <c r="E668">
        <v>0.14002300000000001</v>
      </c>
      <c r="F668">
        <v>0.132546</v>
      </c>
      <c r="G668">
        <v>0</v>
      </c>
      <c r="H668" t="s">
        <v>10</v>
      </c>
      <c r="I668" t="b">
        <v>0</v>
      </c>
      <c r="J668" t="s">
        <v>11</v>
      </c>
      <c r="K668">
        <f t="shared" si="94"/>
        <v>2.5429960143137902E-2</v>
      </c>
      <c r="L668">
        <f t="shared" si="95"/>
        <v>-2.0317230955888551E-2</v>
      </c>
      <c r="M668">
        <f t="shared" si="96"/>
        <v>-0.11575456531614015</v>
      </c>
      <c r="N668">
        <f t="shared" si="97"/>
        <v>-0.27617719333992918</v>
      </c>
      <c r="O668">
        <f t="shared" si="98"/>
        <v>55</v>
      </c>
      <c r="P668">
        <f t="shared" ca="1" si="103"/>
        <v>0.1328079226709904</v>
      </c>
      <c r="Q668" t="str">
        <f t="shared" ca="1" si="99"/>
        <v>hold</v>
      </c>
      <c r="R668" s="1">
        <f t="shared" ca="1" si="100"/>
        <v>441.19001713938206</v>
      </c>
      <c r="S668" s="2">
        <f t="shared" ca="1" si="101"/>
        <v>0</v>
      </c>
    </row>
    <row r="669" spans="1:19" x14ac:dyDescent="0.25">
      <c r="A669">
        <v>667</v>
      </c>
      <c r="B669" t="s">
        <v>678</v>
      </c>
      <c r="C669">
        <v>0.26866400000000001</v>
      </c>
      <c r="D669">
        <f t="shared" ca="1" si="102"/>
        <v>0.138098</v>
      </c>
      <c r="E669">
        <v>0.140652</v>
      </c>
      <c r="F669">
        <v>0.13391800000000001</v>
      </c>
      <c r="G669">
        <v>0</v>
      </c>
      <c r="H669" t="s">
        <v>10</v>
      </c>
      <c r="I669" t="b">
        <v>0</v>
      </c>
      <c r="J669" t="s">
        <v>11</v>
      </c>
      <c r="K669">
        <f t="shared" si="94"/>
        <v>3.4621720476145352E-4</v>
      </c>
      <c r="L669">
        <f t="shared" si="95"/>
        <v>-2.5083742938376449E-2</v>
      </c>
      <c r="M669">
        <f t="shared" si="96"/>
        <v>-4.7665119824878976E-3</v>
      </c>
      <c r="N669">
        <f t="shared" si="97"/>
        <v>0.11098805333365225</v>
      </c>
      <c r="O669">
        <f t="shared" si="98"/>
        <v>57</v>
      </c>
      <c r="P669">
        <f t="shared" ca="1" si="103"/>
        <v>5.2195133127973969E-2</v>
      </c>
      <c r="Q669" t="str">
        <f t="shared" ca="1" si="99"/>
        <v>hold</v>
      </c>
      <c r="R669" s="1">
        <f t="shared" ca="1" si="100"/>
        <v>441.19001713938206</v>
      </c>
      <c r="S669" s="2">
        <f t="shared" ca="1" si="101"/>
        <v>0</v>
      </c>
    </row>
    <row r="670" spans="1:19" x14ac:dyDescent="0.25">
      <c r="A670">
        <v>668</v>
      </c>
      <c r="B670" t="s">
        <v>679</v>
      </c>
      <c r="C670">
        <v>0.27768599999999999</v>
      </c>
      <c r="D670">
        <f t="shared" ca="1" si="102"/>
        <v>0.13805500000000001</v>
      </c>
      <c r="E670">
        <v>0.14041799999999999</v>
      </c>
      <c r="F670">
        <v>0.13336600000000001</v>
      </c>
      <c r="G670">
        <v>0</v>
      </c>
      <c r="H670" t="s">
        <v>10</v>
      </c>
      <c r="I670" t="b">
        <v>0</v>
      </c>
      <c r="J670" t="s">
        <v>11</v>
      </c>
      <c r="K670">
        <f t="shared" si="94"/>
        <v>3.3026448247460323E-2</v>
      </c>
      <c r="L670">
        <f t="shared" si="95"/>
        <v>3.2680231042698869E-2</v>
      </c>
      <c r="M670">
        <f t="shared" si="96"/>
        <v>5.7763973981075314E-2</v>
      </c>
      <c r="N670">
        <f t="shared" si="97"/>
        <v>6.2530485963563212E-2</v>
      </c>
      <c r="O670">
        <f t="shared" si="98"/>
        <v>81</v>
      </c>
      <c r="P670">
        <f t="shared" ca="1" si="103"/>
        <v>0.19133161187319758</v>
      </c>
      <c r="Q670" t="str">
        <f t="shared" ca="1" si="99"/>
        <v>hold</v>
      </c>
      <c r="R670" s="1">
        <f t="shared" ca="1" si="100"/>
        <v>441.19001713938206</v>
      </c>
      <c r="S670" s="2">
        <f t="shared" ca="1" si="101"/>
        <v>0</v>
      </c>
    </row>
    <row r="671" spans="1:19" x14ac:dyDescent="0.25">
      <c r="A671">
        <v>669</v>
      </c>
      <c r="B671" t="s">
        <v>680</v>
      </c>
      <c r="C671">
        <v>0.27465899999999999</v>
      </c>
      <c r="D671">
        <f t="shared" ca="1" si="102"/>
        <v>0.13728000000000001</v>
      </c>
      <c r="E671">
        <v>0.13910500000000001</v>
      </c>
      <c r="F671">
        <v>0.13414799999999999</v>
      </c>
      <c r="G671">
        <v>0</v>
      </c>
      <c r="H671" t="s">
        <v>10</v>
      </c>
      <c r="I671" t="b">
        <v>0</v>
      </c>
      <c r="J671" t="s">
        <v>11</v>
      </c>
      <c r="K671">
        <f t="shared" si="94"/>
        <v>-1.0960540966243932E-2</v>
      </c>
      <c r="L671">
        <f t="shared" si="95"/>
        <v>-4.3986989213704253E-2</v>
      </c>
      <c r="M671">
        <f t="shared" si="96"/>
        <v>-7.6667220256403129E-2</v>
      </c>
      <c r="N671">
        <f t="shared" si="97"/>
        <v>-0.13443119423747846</v>
      </c>
      <c r="O671">
        <f t="shared" si="98"/>
        <v>1</v>
      </c>
      <c r="P671">
        <f t="shared" ca="1" si="103"/>
        <v>0.29529504450533017</v>
      </c>
      <c r="Q671" t="str">
        <f t="shared" ca="1" si="99"/>
        <v>buy</v>
      </c>
      <c r="R671" s="1">
        <f t="shared" ca="1" si="100"/>
        <v>441.19001713938206</v>
      </c>
      <c r="S671" s="2">
        <f t="shared" ca="1" si="101"/>
        <v>0</v>
      </c>
    </row>
    <row r="672" spans="1:19" x14ac:dyDescent="0.25">
      <c r="A672">
        <v>670</v>
      </c>
      <c r="B672" t="s">
        <v>681</v>
      </c>
      <c r="C672">
        <v>0.28306399999999998</v>
      </c>
      <c r="D672">
        <f t="shared" ca="1" si="102"/>
        <v>0.13785500000000001</v>
      </c>
      <c r="E672">
        <v>0.140038</v>
      </c>
      <c r="F672">
        <v>0.13303699999999999</v>
      </c>
      <c r="G672">
        <v>0</v>
      </c>
      <c r="H672" t="s">
        <v>10</v>
      </c>
      <c r="I672" t="b">
        <v>0</v>
      </c>
      <c r="J672" t="s">
        <v>11</v>
      </c>
      <c r="K672">
        <f t="shared" si="94"/>
        <v>3.0140410203631538E-2</v>
      </c>
      <c r="L672">
        <f t="shared" si="95"/>
        <v>4.1100951169875471E-2</v>
      </c>
      <c r="M672">
        <f t="shared" si="96"/>
        <v>8.5087940383579724E-2</v>
      </c>
      <c r="N672">
        <f t="shared" si="97"/>
        <v>0.16175516063998285</v>
      </c>
      <c r="O672">
        <f t="shared" si="98"/>
        <v>81</v>
      </c>
      <c r="P672">
        <f t="shared" ca="1" si="103"/>
        <v>0.91185117819457429</v>
      </c>
      <c r="Q672" t="str">
        <f t="shared" ca="1" si="99"/>
        <v>sell</v>
      </c>
      <c r="R672" s="1">
        <f t="shared" ca="1" si="100"/>
        <v>0</v>
      </c>
      <c r="S672" s="2">
        <f t="shared" ca="1" si="101"/>
        <v>124.88501101154203</v>
      </c>
    </row>
    <row r="673" spans="1:19" x14ac:dyDescent="0.25">
      <c r="A673">
        <v>671</v>
      </c>
      <c r="B673" t="s">
        <v>682</v>
      </c>
      <c r="C673">
        <v>0.27405000000000002</v>
      </c>
      <c r="D673">
        <f t="shared" ca="1" si="102"/>
        <v>0.136489</v>
      </c>
      <c r="E673">
        <v>0.138956</v>
      </c>
      <c r="F673">
        <v>0.13089100000000001</v>
      </c>
      <c r="G673">
        <v>0</v>
      </c>
      <c r="H673" t="s">
        <v>10</v>
      </c>
      <c r="I673" t="b">
        <v>0</v>
      </c>
      <c r="J673" t="s">
        <v>11</v>
      </c>
      <c r="K673">
        <f t="shared" si="94"/>
        <v>-3.2359624780565435E-2</v>
      </c>
      <c r="L673">
        <f t="shared" si="95"/>
        <v>-6.250003498419697E-2</v>
      </c>
      <c r="M673">
        <f t="shared" si="96"/>
        <v>-0.10360098615407244</v>
      </c>
      <c r="N673">
        <f t="shared" si="97"/>
        <v>-0.18868892653765218</v>
      </c>
      <c r="O673">
        <f t="shared" si="98"/>
        <v>1</v>
      </c>
      <c r="P673">
        <f t="shared" ca="1" si="103"/>
        <v>0.74938829080282976</v>
      </c>
      <c r="Q673" t="str">
        <f t="shared" ca="1" si="99"/>
        <v>hold</v>
      </c>
      <c r="R673" s="1">
        <f t="shared" ca="1" si="100"/>
        <v>0</v>
      </c>
      <c r="S673" s="2">
        <f t="shared" ca="1" si="101"/>
        <v>124.88501101154203</v>
      </c>
    </row>
    <row r="674" spans="1:19" x14ac:dyDescent="0.25">
      <c r="A674">
        <v>672</v>
      </c>
      <c r="B674" t="s">
        <v>683</v>
      </c>
      <c r="C674">
        <v>0.27212199999999998</v>
      </c>
      <c r="D674">
        <f t="shared" ca="1" si="102"/>
        <v>0.134103</v>
      </c>
      <c r="E674">
        <v>0.13572999999999999</v>
      </c>
      <c r="F674">
        <v>0.12947700000000001</v>
      </c>
      <c r="G674">
        <v>0</v>
      </c>
      <c r="H674" t="s">
        <v>10</v>
      </c>
      <c r="I674" t="b">
        <v>0</v>
      </c>
      <c r="J674" t="s">
        <v>11</v>
      </c>
      <c r="K674">
        <f t="shared" si="94"/>
        <v>-7.0600470181556027E-3</v>
      </c>
      <c r="L674">
        <f t="shared" si="95"/>
        <v>2.5299577762409833E-2</v>
      </c>
      <c r="M674">
        <f t="shared" si="96"/>
        <v>8.7799612746606803E-2</v>
      </c>
      <c r="N674">
        <f t="shared" si="97"/>
        <v>0.19140059890067923</v>
      </c>
      <c r="O674">
        <f t="shared" si="98"/>
        <v>27</v>
      </c>
      <c r="P674">
        <f t="shared" ca="1" si="103"/>
        <v>0.59354762056797739</v>
      </c>
      <c r="Q674" t="str">
        <f t="shared" ca="1" si="99"/>
        <v>hold</v>
      </c>
      <c r="R674" s="1">
        <f t="shared" ca="1" si="100"/>
        <v>0</v>
      </c>
      <c r="S674" s="2">
        <f t="shared" ca="1" si="101"/>
        <v>124.88501101154203</v>
      </c>
    </row>
    <row r="675" spans="1:19" x14ac:dyDescent="0.25">
      <c r="A675">
        <v>673</v>
      </c>
      <c r="B675" t="s">
        <v>684</v>
      </c>
      <c r="C675">
        <v>0.268982</v>
      </c>
      <c r="D675">
        <f t="shared" ca="1" si="102"/>
        <v>0.13245299999999999</v>
      </c>
      <c r="E675">
        <v>0.135238</v>
      </c>
      <c r="F675">
        <v>0.12862399999999999</v>
      </c>
      <c r="G675">
        <v>0</v>
      </c>
      <c r="H675" t="s">
        <v>10</v>
      </c>
      <c r="I675" t="b">
        <v>0</v>
      </c>
      <c r="J675" t="s">
        <v>11</v>
      </c>
      <c r="K675">
        <f t="shared" si="94"/>
        <v>-1.1605902007747035E-2</v>
      </c>
      <c r="L675">
        <f t="shared" si="95"/>
        <v>-4.5458549895914325E-3</v>
      </c>
      <c r="M675">
        <f t="shared" si="96"/>
        <v>-2.9845432752001265E-2</v>
      </c>
      <c r="N675">
        <f t="shared" si="97"/>
        <v>-0.11764504549860808</v>
      </c>
      <c r="O675">
        <f t="shared" si="98"/>
        <v>1</v>
      </c>
      <c r="P675">
        <f t="shared" ca="1" si="103"/>
        <v>0.87276156815001371</v>
      </c>
      <c r="Q675" t="str">
        <f t="shared" ca="1" si="99"/>
        <v>hold</v>
      </c>
      <c r="R675" s="1">
        <f t="shared" ca="1" si="100"/>
        <v>0</v>
      </c>
      <c r="S675" s="2">
        <f t="shared" ca="1" si="101"/>
        <v>124.88501101154203</v>
      </c>
    </row>
    <row r="676" spans="1:19" x14ac:dyDescent="0.25">
      <c r="A676">
        <v>674</v>
      </c>
      <c r="B676" t="s">
        <v>685</v>
      </c>
      <c r="C676">
        <v>0.268793</v>
      </c>
      <c r="D676">
        <f t="shared" ca="1" si="102"/>
        <v>0.133329</v>
      </c>
      <c r="E676">
        <v>0.13714000000000001</v>
      </c>
      <c r="F676">
        <v>0.131357</v>
      </c>
      <c r="G676">
        <v>0</v>
      </c>
      <c r="H676" t="s">
        <v>10</v>
      </c>
      <c r="I676" t="b">
        <v>0</v>
      </c>
      <c r="J676" t="s">
        <v>11</v>
      </c>
      <c r="K676">
        <f t="shared" si="94"/>
        <v>-7.0289619264560352E-4</v>
      </c>
      <c r="L676">
        <f t="shared" si="95"/>
        <v>1.0903005815101431E-2</v>
      </c>
      <c r="M676">
        <f t="shared" si="96"/>
        <v>1.5448860804692863E-2</v>
      </c>
      <c r="N676">
        <f t="shared" si="97"/>
        <v>4.5294293556694128E-2</v>
      </c>
      <c r="O676">
        <f t="shared" si="98"/>
        <v>27</v>
      </c>
      <c r="P676">
        <f t="shared" ca="1" si="103"/>
        <v>0.63967910008297546</v>
      </c>
      <c r="Q676" t="str">
        <f t="shared" ca="1" si="99"/>
        <v>hold</v>
      </c>
      <c r="R676" s="1">
        <f t="shared" ca="1" si="100"/>
        <v>0</v>
      </c>
      <c r="S676" s="2">
        <f t="shared" ca="1" si="101"/>
        <v>124.88501101154203</v>
      </c>
    </row>
    <row r="677" spans="1:19" x14ac:dyDescent="0.25">
      <c r="A677">
        <v>675</v>
      </c>
      <c r="B677" t="s">
        <v>686</v>
      </c>
      <c r="C677">
        <v>0.27013700000000002</v>
      </c>
      <c r="D677">
        <f t="shared" ca="1" si="102"/>
        <v>0.13436000000000001</v>
      </c>
      <c r="E677">
        <v>0.13741600000000001</v>
      </c>
      <c r="F677">
        <v>0.13136</v>
      </c>
      <c r="G677">
        <v>0</v>
      </c>
      <c r="H677" t="s">
        <v>10</v>
      </c>
      <c r="I677" t="b">
        <v>0</v>
      </c>
      <c r="J677" t="s">
        <v>11</v>
      </c>
      <c r="K677">
        <f t="shared" si="94"/>
        <v>4.9876607351604539E-3</v>
      </c>
      <c r="L677">
        <f t="shared" si="95"/>
        <v>5.6905569278060571E-3</v>
      </c>
      <c r="M677">
        <f t="shared" si="96"/>
        <v>-5.2124488872953741E-3</v>
      </c>
      <c r="N677">
        <f t="shared" si="97"/>
        <v>-2.0661309691988237E-2</v>
      </c>
      <c r="O677">
        <f t="shared" si="98"/>
        <v>73</v>
      </c>
      <c r="P677">
        <f t="shared" ca="1" si="103"/>
        <v>0.48244378803259025</v>
      </c>
      <c r="Q677" t="str">
        <f t="shared" ca="1" si="99"/>
        <v>sell</v>
      </c>
      <c r="R677" s="1">
        <f t="shared" ca="1" si="100"/>
        <v>0</v>
      </c>
      <c r="S677" s="2">
        <f t="shared" ca="1" si="101"/>
        <v>124.88501101154203</v>
      </c>
    </row>
    <row r="678" spans="1:19" x14ac:dyDescent="0.25">
      <c r="A678">
        <v>676</v>
      </c>
      <c r="B678" t="s">
        <v>687</v>
      </c>
      <c r="C678">
        <v>0.25802799999999998</v>
      </c>
      <c r="D678">
        <f t="shared" ca="1" si="102"/>
        <v>0.13351499999999999</v>
      </c>
      <c r="E678">
        <v>0.13622999999999999</v>
      </c>
      <c r="F678">
        <v>0.13114999999999999</v>
      </c>
      <c r="G678">
        <v>0</v>
      </c>
      <c r="H678" t="s">
        <v>10</v>
      </c>
      <c r="I678" t="b">
        <v>0</v>
      </c>
      <c r="J678" t="s">
        <v>11</v>
      </c>
      <c r="K678">
        <f t="shared" si="94"/>
        <v>-4.5853095150189947E-2</v>
      </c>
      <c r="L678">
        <f t="shared" si="95"/>
        <v>-5.0840755885350399E-2</v>
      </c>
      <c r="M678">
        <f t="shared" si="96"/>
        <v>-5.6531312813156459E-2</v>
      </c>
      <c r="N678">
        <f t="shared" si="97"/>
        <v>-5.1318863925861088E-2</v>
      </c>
      <c r="O678">
        <f t="shared" si="98"/>
        <v>1</v>
      </c>
      <c r="P678">
        <f t="shared" ca="1" si="103"/>
        <v>0.14630848468226842</v>
      </c>
      <c r="Q678" t="str">
        <f t="shared" ca="1" si="99"/>
        <v>buy</v>
      </c>
      <c r="R678" s="1">
        <f t="shared" ca="1" si="100"/>
        <v>483.99790337305268</v>
      </c>
      <c r="S678" s="2">
        <f t="shared" ca="1" si="101"/>
        <v>0</v>
      </c>
    </row>
    <row r="679" spans="1:19" x14ac:dyDescent="0.25">
      <c r="A679">
        <v>677</v>
      </c>
      <c r="B679" t="s">
        <v>688</v>
      </c>
      <c r="C679">
        <v>0.26306299999999999</v>
      </c>
      <c r="D679">
        <f t="shared" ca="1" si="102"/>
        <v>0.13539000000000001</v>
      </c>
      <c r="E679">
        <v>0.13922000000000001</v>
      </c>
      <c r="F679">
        <v>0.13134199999999999</v>
      </c>
      <c r="G679">
        <v>0</v>
      </c>
      <c r="H679" t="s">
        <v>10</v>
      </c>
      <c r="I679" t="b">
        <v>0</v>
      </c>
      <c r="J679" t="s">
        <v>11</v>
      </c>
      <c r="K679">
        <f t="shared" si="94"/>
        <v>1.9324839615345542E-2</v>
      </c>
      <c r="L679">
        <f t="shared" si="95"/>
        <v>6.5177934765535489E-2</v>
      </c>
      <c r="M679">
        <f t="shared" si="96"/>
        <v>0.11601869065088588</v>
      </c>
      <c r="N679">
        <f t="shared" si="97"/>
        <v>0.17255000346404234</v>
      </c>
      <c r="O679">
        <f t="shared" si="98"/>
        <v>81</v>
      </c>
      <c r="P679">
        <f t="shared" ca="1" si="103"/>
        <v>0.89906020599411107</v>
      </c>
      <c r="Q679" t="str">
        <f t="shared" ca="1" si="99"/>
        <v>sell</v>
      </c>
      <c r="R679" s="1">
        <f t="shared" ca="1" si="100"/>
        <v>0</v>
      </c>
      <c r="S679" s="2">
        <f t="shared" ca="1" si="101"/>
        <v>127.32194045502536</v>
      </c>
    </row>
    <row r="680" spans="1:19" x14ac:dyDescent="0.25">
      <c r="A680">
        <v>678</v>
      </c>
      <c r="B680" t="s">
        <v>689</v>
      </c>
      <c r="C680">
        <v>0.26362600000000003</v>
      </c>
      <c r="D680">
        <f t="shared" ca="1" si="102"/>
        <v>0.137208</v>
      </c>
      <c r="E680">
        <v>0.13983699999999999</v>
      </c>
      <c r="F680">
        <v>0.132019</v>
      </c>
      <c r="G680">
        <v>0</v>
      </c>
      <c r="H680" t="s">
        <v>10</v>
      </c>
      <c r="I680" t="b">
        <v>0</v>
      </c>
      <c r="J680" t="s">
        <v>11</v>
      </c>
      <c r="K680">
        <f t="shared" si="94"/>
        <v>2.1378840264369894E-3</v>
      </c>
      <c r="L680">
        <f t="shared" si="95"/>
        <v>-1.7186955588908551E-2</v>
      </c>
      <c r="M680">
        <f t="shared" si="96"/>
        <v>-8.236489035444404E-2</v>
      </c>
      <c r="N680">
        <f t="shared" si="97"/>
        <v>-0.19838358100532993</v>
      </c>
      <c r="O680">
        <f t="shared" si="98"/>
        <v>55</v>
      </c>
      <c r="P680">
        <f t="shared" ca="1" si="103"/>
        <v>0.7912656836346259</v>
      </c>
      <c r="Q680" t="str">
        <f t="shared" ca="1" si="99"/>
        <v>sell</v>
      </c>
      <c r="R680" s="1">
        <f t="shared" ca="1" si="100"/>
        <v>0</v>
      </c>
      <c r="S680" s="2">
        <f t="shared" ca="1" si="101"/>
        <v>127.32194045502536</v>
      </c>
    </row>
    <row r="681" spans="1:19" x14ac:dyDescent="0.25">
      <c r="A681">
        <v>679</v>
      </c>
      <c r="B681" t="s">
        <v>690</v>
      </c>
      <c r="C681">
        <v>0.25804700000000003</v>
      </c>
      <c r="D681">
        <f t="shared" ca="1" si="102"/>
        <v>0.136409</v>
      </c>
      <c r="E681">
        <v>0.13909299999999999</v>
      </c>
      <c r="F681">
        <v>0.133358</v>
      </c>
      <c r="G681">
        <v>0</v>
      </c>
      <c r="H681" t="s">
        <v>10</v>
      </c>
      <c r="I681" t="b">
        <v>0</v>
      </c>
      <c r="J681" t="s">
        <v>11</v>
      </c>
      <c r="K681">
        <f t="shared" si="94"/>
        <v>-2.1388877706916019E-2</v>
      </c>
      <c r="L681">
        <f t="shared" si="95"/>
        <v>-2.352676173335301E-2</v>
      </c>
      <c r="M681">
        <f t="shared" si="96"/>
        <v>-6.3398061444444598E-3</v>
      </c>
      <c r="N681">
        <f t="shared" si="97"/>
        <v>7.602508420999958E-2</v>
      </c>
      <c r="O681">
        <f t="shared" si="98"/>
        <v>3</v>
      </c>
      <c r="P681">
        <f t="shared" ca="1" si="103"/>
        <v>0.49019626111288606</v>
      </c>
      <c r="Q681" t="str">
        <f t="shared" ca="1" si="99"/>
        <v>buy</v>
      </c>
      <c r="R681" s="1">
        <f t="shared" ca="1" si="100"/>
        <v>493.40600919609739</v>
      </c>
      <c r="S681" s="2">
        <f t="shared" ca="1" si="101"/>
        <v>0</v>
      </c>
    </row>
    <row r="682" spans="1:19" x14ac:dyDescent="0.25">
      <c r="A682">
        <v>680</v>
      </c>
      <c r="B682" t="s">
        <v>691</v>
      </c>
      <c r="C682">
        <v>0.25220399999999998</v>
      </c>
      <c r="D682">
        <f t="shared" ca="1" si="102"/>
        <v>0.13548399999999999</v>
      </c>
      <c r="E682">
        <v>0.13767099999999999</v>
      </c>
      <c r="F682">
        <v>0.13054199999999999</v>
      </c>
      <c r="G682">
        <v>0</v>
      </c>
      <c r="H682" t="s">
        <v>10</v>
      </c>
      <c r="I682" t="b">
        <v>0</v>
      </c>
      <c r="J682" t="s">
        <v>11</v>
      </c>
      <c r="K682">
        <f t="shared" si="94"/>
        <v>-2.2902453890340412E-2</v>
      </c>
      <c r="L682">
        <f t="shared" si="95"/>
        <v>-1.5135761834243928E-3</v>
      </c>
      <c r="M682">
        <f t="shared" si="96"/>
        <v>2.2013185549928618E-2</v>
      </c>
      <c r="N682">
        <f t="shared" si="97"/>
        <v>2.8352991694373077E-2</v>
      </c>
      <c r="O682">
        <f t="shared" si="98"/>
        <v>9</v>
      </c>
      <c r="P682">
        <f t="shared" ca="1" si="103"/>
        <v>0.69959477054072206</v>
      </c>
      <c r="Q682" t="str">
        <f t="shared" ca="1" si="99"/>
        <v>hold</v>
      </c>
      <c r="R682" s="1">
        <f t="shared" ca="1" si="100"/>
        <v>493.40600919609739</v>
      </c>
      <c r="S682" s="2">
        <f t="shared" ca="1" si="101"/>
        <v>0</v>
      </c>
    </row>
    <row r="683" spans="1:19" x14ac:dyDescent="0.25">
      <c r="A683">
        <v>681</v>
      </c>
      <c r="B683" t="s">
        <v>692</v>
      </c>
      <c r="C683">
        <v>0.25239299999999998</v>
      </c>
      <c r="D683">
        <f t="shared" ca="1" si="102"/>
        <v>0.13486100000000001</v>
      </c>
      <c r="E683">
        <v>0.13769200000000001</v>
      </c>
      <c r="F683">
        <v>0.13200200000000001</v>
      </c>
      <c r="G683">
        <v>0</v>
      </c>
      <c r="H683" t="s">
        <v>10</v>
      </c>
      <c r="I683" t="b">
        <v>0</v>
      </c>
      <c r="J683" t="s">
        <v>11</v>
      </c>
      <c r="K683">
        <f t="shared" si="94"/>
        <v>7.4911265822030153E-4</v>
      </c>
      <c r="L683">
        <f t="shared" si="95"/>
        <v>2.3651566548560713E-2</v>
      </c>
      <c r="M683">
        <f t="shared" si="96"/>
        <v>2.5165142731985106E-2</v>
      </c>
      <c r="N683">
        <f t="shared" si="97"/>
        <v>3.1519571820564883E-3</v>
      </c>
      <c r="O683">
        <f t="shared" si="98"/>
        <v>81</v>
      </c>
      <c r="P683">
        <f t="shared" ca="1" si="103"/>
        <v>0.20221077275222954</v>
      </c>
      <c r="Q683" t="str">
        <f t="shared" ca="1" si="99"/>
        <v>hold</v>
      </c>
      <c r="R683" s="1">
        <f t="shared" ca="1" si="100"/>
        <v>493.40600919609739</v>
      </c>
      <c r="S683" s="2">
        <f t="shared" ca="1" si="101"/>
        <v>0</v>
      </c>
    </row>
    <row r="684" spans="1:19" x14ac:dyDescent="0.25">
      <c r="A684">
        <v>682</v>
      </c>
      <c r="B684" t="s">
        <v>693</v>
      </c>
      <c r="C684">
        <v>0.24298</v>
      </c>
      <c r="D684">
        <f t="shared" ca="1" si="102"/>
        <v>0.13389599999999999</v>
      </c>
      <c r="E684">
        <v>0.136488</v>
      </c>
      <c r="F684">
        <v>0.12998399999999999</v>
      </c>
      <c r="G684">
        <v>0</v>
      </c>
      <c r="H684" t="s">
        <v>10</v>
      </c>
      <c r="I684" t="b">
        <v>0</v>
      </c>
      <c r="J684" t="s">
        <v>11</v>
      </c>
      <c r="K684">
        <f t="shared" si="94"/>
        <v>-3.8003686111273638E-2</v>
      </c>
      <c r="L684">
        <f t="shared" si="95"/>
        <v>-3.8752798769493939E-2</v>
      </c>
      <c r="M684">
        <f t="shared" si="96"/>
        <v>-6.2404365318054655E-2</v>
      </c>
      <c r="N684">
        <f t="shared" si="97"/>
        <v>-8.7569508050039768E-2</v>
      </c>
      <c r="O684">
        <f t="shared" si="98"/>
        <v>1</v>
      </c>
      <c r="P684">
        <f t="shared" ca="1" si="103"/>
        <v>0.18408306263405472</v>
      </c>
      <c r="Q684" t="str">
        <f t="shared" ca="1" si="99"/>
        <v>buy</v>
      </c>
      <c r="R684" s="1">
        <f t="shared" ca="1" si="100"/>
        <v>493.40600919609739</v>
      </c>
      <c r="S684" s="2">
        <f t="shared" ca="1" si="101"/>
        <v>0</v>
      </c>
    </row>
    <row r="685" spans="1:19" x14ac:dyDescent="0.25">
      <c r="A685">
        <v>683</v>
      </c>
      <c r="B685" t="s">
        <v>694</v>
      </c>
      <c r="C685">
        <v>0.239481</v>
      </c>
      <c r="D685">
        <f t="shared" ca="1" si="102"/>
        <v>0.13303100000000001</v>
      </c>
      <c r="E685">
        <v>0.136735</v>
      </c>
      <c r="F685">
        <v>0.130855</v>
      </c>
      <c r="G685">
        <v>0</v>
      </c>
      <c r="H685" t="s">
        <v>10</v>
      </c>
      <c r="I685" t="b">
        <v>0</v>
      </c>
      <c r="J685" t="s">
        <v>11</v>
      </c>
      <c r="K685">
        <f t="shared" si="94"/>
        <v>-1.4504799351657447E-2</v>
      </c>
      <c r="L685">
        <f t="shared" si="95"/>
        <v>2.3498886759616193E-2</v>
      </c>
      <c r="M685">
        <f t="shared" si="96"/>
        <v>6.2251685529110132E-2</v>
      </c>
      <c r="N685">
        <f t="shared" si="97"/>
        <v>0.12465605084716479</v>
      </c>
      <c r="O685">
        <f t="shared" si="98"/>
        <v>27</v>
      </c>
      <c r="P685">
        <f t="shared" ca="1" si="103"/>
        <v>0.13001721657358678</v>
      </c>
      <c r="Q685" t="str">
        <f t="shared" ca="1" si="99"/>
        <v>buy</v>
      </c>
      <c r="R685" s="1">
        <f t="shared" ca="1" si="100"/>
        <v>493.40600919609739</v>
      </c>
      <c r="S685" s="2">
        <f t="shared" ca="1" si="101"/>
        <v>0</v>
      </c>
    </row>
    <row r="686" spans="1:19" x14ac:dyDescent="0.25">
      <c r="A686">
        <v>684</v>
      </c>
      <c r="B686" t="s">
        <v>695</v>
      </c>
      <c r="C686">
        <v>0.22635</v>
      </c>
      <c r="D686">
        <f t="shared" ca="1" si="102"/>
        <v>0.13334399999999999</v>
      </c>
      <c r="E686">
        <v>0.13608600000000001</v>
      </c>
      <c r="F686">
        <v>0.131879</v>
      </c>
      <c r="G686">
        <v>0</v>
      </c>
      <c r="H686" t="s">
        <v>10</v>
      </c>
      <c r="I686" t="b">
        <v>0</v>
      </c>
      <c r="J686" t="s">
        <v>11</v>
      </c>
      <c r="K686">
        <f t="shared" si="94"/>
        <v>-5.6376668791900945E-2</v>
      </c>
      <c r="L686">
        <f t="shared" si="95"/>
        <v>-4.18718694402435E-2</v>
      </c>
      <c r="M686">
        <f t="shared" si="96"/>
        <v>-6.5370756199859686E-2</v>
      </c>
      <c r="N686">
        <f t="shared" si="97"/>
        <v>-0.1276224417289698</v>
      </c>
      <c r="O686">
        <f t="shared" si="98"/>
        <v>1</v>
      </c>
      <c r="P686">
        <f t="shared" ca="1" si="103"/>
        <v>0.65025668637165157</v>
      </c>
      <c r="Q686" t="str">
        <f t="shared" ca="1" si="99"/>
        <v>hold</v>
      </c>
      <c r="R686" s="1">
        <f t="shared" ca="1" si="100"/>
        <v>493.40600919609739</v>
      </c>
      <c r="S686" s="2">
        <f t="shared" ca="1" si="101"/>
        <v>0</v>
      </c>
    </row>
    <row r="687" spans="1:19" x14ac:dyDescent="0.25">
      <c r="A687">
        <v>685</v>
      </c>
      <c r="B687" t="s">
        <v>696</v>
      </c>
      <c r="C687">
        <v>0.21967700000000001</v>
      </c>
      <c r="D687">
        <f t="shared" ca="1" si="102"/>
        <v>0.13325999999999999</v>
      </c>
      <c r="E687">
        <v>0.137129</v>
      </c>
      <c r="F687">
        <v>0.131331</v>
      </c>
      <c r="G687">
        <v>0</v>
      </c>
      <c r="H687" t="s">
        <v>10</v>
      </c>
      <c r="I687" t="b">
        <v>0</v>
      </c>
      <c r="J687" t="s">
        <v>11</v>
      </c>
      <c r="K687">
        <f t="shared" si="94"/>
        <v>-2.9921955397318928E-2</v>
      </c>
      <c r="L687">
        <f t="shared" si="95"/>
        <v>2.6454713394582018E-2</v>
      </c>
      <c r="M687">
        <f t="shared" si="96"/>
        <v>6.8326582834825511E-2</v>
      </c>
      <c r="N687">
        <f t="shared" si="97"/>
        <v>0.1336973390346852</v>
      </c>
      <c r="O687">
        <f t="shared" si="98"/>
        <v>27</v>
      </c>
      <c r="P687">
        <f t="shared" ca="1" si="103"/>
        <v>0.90466706406383712</v>
      </c>
      <c r="Q687" t="str">
        <f t="shared" ca="1" si="99"/>
        <v>hold</v>
      </c>
      <c r="R687" s="1">
        <f t="shared" ca="1" si="100"/>
        <v>493.40600919609739</v>
      </c>
      <c r="S687" s="2">
        <f t="shared" ca="1" si="101"/>
        <v>0</v>
      </c>
    </row>
    <row r="688" spans="1:19" x14ac:dyDescent="0.25">
      <c r="A688">
        <v>686</v>
      </c>
      <c r="B688" t="s">
        <v>697</v>
      </c>
      <c r="C688">
        <v>0.24001700000000001</v>
      </c>
      <c r="D688">
        <f t="shared" ca="1" si="102"/>
        <v>0.13459199999999999</v>
      </c>
      <c r="E688">
        <v>0.137271</v>
      </c>
      <c r="F688">
        <v>0.13284699999999999</v>
      </c>
      <c r="G688">
        <v>0</v>
      </c>
      <c r="H688" t="s">
        <v>10</v>
      </c>
      <c r="I688" t="b">
        <v>0</v>
      </c>
      <c r="J688" t="s">
        <v>11</v>
      </c>
      <c r="K688">
        <f t="shared" si="94"/>
        <v>8.8493650123777967E-2</v>
      </c>
      <c r="L688">
        <f t="shared" si="95"/>
        <v>0.11841560552109689</v>
      </c>
      <c r="M688">
        <f t="shared" si="96"/>
        <v>9.196089212651487E-2</v>
      </c>
      <c r="N688">
        <f t="shared" si="97"/>
        <v>2.3634309291689359E-2</v>
      </c>
      <c r="O688">
        <f t="shared" si="98"/>
        <v>81</v>
      </c>
      <c r="P688">
        <f t="shared" ca="1" si="103"/>
        <v>0.61743340190956686</v>
      </c>
      <c r="Q688" t="str">
        <f t="shared" ca="1" si="99"/>
        <v>sell</v>
      </c>
      <c r="R688" s="1">
        <f t="shared" ca="1" si="100"/>
        <v>0</v>
      </c>
      <c r="S688" s="2">
        <f t="shared" ca="1" si="101"/>
        <v>118.42583010921972</v>
      </c>
    </row>
    <row r="689" spans="1:19" x14ac:dyDescent="0.25">
      <c r="A689">
        <v>687</v>
      </c>
      <c r="B689" t="s">
        <v>698</v>
      </c>
      <c r="C689">
        <v>0.25545400000000001</v>
      </c>
      <c r="D689">
        <f t="shared" ca="1" si="102"/>
        <v>0.13512299999999999</v>
      </c>
      <c r="E689">
        <v>0.140205</v>
      </c>
      <c r="F689">
        <v>0.13349900000000001</v>
      </c>
      <c r="G689">
        <v>0</v>
      </c>
      <c r="H689" t="s">
        <v>10</v>
      </c>
      <c r="I689" t="b">
        <v>0</v>
      </c>
      <c r="J689" t="s">
        <v>11</v>
      </c>
      <c r="K689">
        <f t="shared" si="94"/>
        <v>6.2312425954294023E-2</v>
      </c>
      <c r="L689">
        <f t="shared" si="95"/>
        <v>-2.6181224169483944E-2</v>
      </c>
      <c r="M689">
        <f t="shared" si="96"/>
        <v>-0.14459682969058085</v>
      </c>
      <c r="N689">
        <f t="shared" si="97"/>
        <v>-0.23655772181709572</v>
      </c>
      <c r="O689">
        <f t="shared" si="98"/>
        <v>55</v>
      </c>
      <c r="P689">
        <f t="shared" ca="1" si="103"/>
        <v>0.4908562445008996</v>
      </c>
      <c r="Q689" t="str">
        <f t="shared" ca="1" si="99"/>
        <v>sell</v>
      </c>
      <c r="R689" s="1">
        <f t="shared" ca="1" si="100"/>
        <v>0</v>
      </c>
      <c r="S689" s="2">
        <f t="shared" ca="1" si="101"/>
        <v>118.42583010921972</v>
      </c>
    </row>
    <row r="690" spans="1:19" x14ac:dyDescent="0.25">
      <c r="A690">
        <v>688</v>
      </c>
      <c r="B690" t="s">
        <v>699</v>
      </c>
      <c r="C690">
        <v>0.25939099999999998</v>
      </c>
      <c r="D690">
        <f t="shared" ca="1" si="102"/>
        <v>0.138456</v>
      </c>
      <c r="E690">
        <v>0.140155</v>
      </c>
      <c r="F690">
        <v>0.134465</v>
      </c>
      <c r="G690">
        <v>0</v>
      </c>
      <c r="H690" t="s">
        <v>10</v>
      </c>
      <c r="I690" t="b">
        <v>0</v>
      </c>
      <c r="J690" t="s">
        <v>11</v>
      </c>
      <c r="K690">
        <f t="shared" ref="K690:K753" si="104">2*(C690-C689)/(C689+C690)</f>
        <v>1.5293923413842878E-2</v>
      </c>
      <c r="L690">
        <f t="shared" ref="L690:L753" si="105">K690-K689</f>
        <v>-4.7018502540451146E-2</v>
      </c>
      <c r="M690">
        <f t="shared" ref="M690:M753" si="106">L690-L689</f>
        <v>-2.0837278370967202E-2</v>
      </c>
      <c r="N690">
        <f t="shared" ref="N690:N753" si="107">M690-M689</f>
        <v>0.12375955131961365</v>
      </c>
      <c r="O690">
        <f t="shared" ref="O690:O753" si="108">27*IF(K690&lt;-0.0001,0,IF(AND(K690&gt;=-0.0001,K690&lt;0.0001),1,2))+9*IF(L690&lt;-0.0001,0,IF(AND(L690&gt;=-0.0001,L690&lt;0.0001),1,2))+3*IF(M690&lt;-0.0001,0,IF(AND(M690&gt;=-0.0001,M690&lt;0.0001),1,2))+IF(N690&lt;-0.0001,0,IF(AND(N690&gt;=-0.0001,N690&lt;0.0001),1,2))+1</f>
        <v>57</v>
      </c>
      <c r="P690">
        <f t="shared" ca="1" si="103"/>
        <v>0.63256408410659293</v>
      </c>
      <c r="Q690" t="str">
        <f t="shared" ref="Q690:Q753" ca="1" si="109">IF(P690&lt;VLOOKUP(O690,$U$2:$X$82,2),"buy",IF(P690&lt;VLOOKUP(O690,$U$2:$X$82,2)+VLOOKUP(O690,$U$2:$X$82,3),"hold","sell"))</f>
        <v>sell</v>
      </c>
      <c r="R690" s="1">
        <f t="shared" ref="R690:R753" ca="1" si="110">IF(AND(Q690="buy",S689&lt;&gt;0),S689/$C690,IF(Q690="sell",0,R689))</f>
        <v>0</v>
      </c>
      <c r="S690" s="2">
        <f t="shared" ref="S690:S753" ca="1" si="111">IF(AND(Q690="sell",R689&lt;&gt;0),R689*$C690,IF(Q690="buy",0,S689))</f>
        <v>118.42583010921972</v>
      </c>
    </row>
    <row r="691" spans="1:19" x14ac:dyDescent="0.25">
      <c r="A691">
        <v>689</v>
      </c>
      <c r="B691" t="s">
        <v>700</v>
      </c>
      <c r="C691">
        <v>0.25767299999999999</v>
      </c>
      <c r="D691">
        <f t="shared" ca="1" si="102"/>
        <v>0.13767599999999999</v>
      </c>
      <c r="E691">
        <v>0.139408</v>
      </c>
      <c r="F691">
        <v>0.132328</v>
      </c>
      <c r="G691">
        <v>0</v>
      </c>
      <c r="H691" t="s">
        <v>10</v>
      </c>
      <c r="I691" t="b">
        <v>0</v>
      </c>
      <c r="J691" t="s">
        <v>11</v>
      </c>
      <c r="K691">
        <f t="shared" si="104"/>
        <v>-6.6452121981031261E-3</v>
      </c>
      <c r="L691">
        <f t="shared" si="105"/>
        <v>-2.1939135611946003E-2</v>
      </c>
      <c r="M691">
        <f t="shared" si="106"/>
        <v>2.5079366928505143E-2</v>
      </c>
      <c r="N691">
        <f t="shared" si="107"/>
        <v>4.5916645299472342E-2</v>
      </c>
      <c r="O691">
        <f t="shared" si="108"/>
        <v>9</v>
      </c>
      <c r="P691">
        <f t="shared" ca="1" si="103"/>
        <v>0.44822216782912327</v>
      </c>
      <c r="Q691" t="str">
        <f t="shared" ca="1" si="109"/>
        <v>buy</v>
      </c>
      <c r="R691" s="1">
        <f t="shared" ca="1" si="110"/>
        <v>459.59735831546078</v>
      </c>
      <c r="S691" s="2">
        <f t="shared" ca="1" si="111"/>
        <v>0</v>
      </c>
    </row>
    <row r="692" spans="1:19" x14ac:dyDescent="0.25">
      <c r="A692">
        <v>690</v>
      </c>
      <c r="B692" t="s">
        <v>701</v>
      </c>
      <c r="C692">
        <v>0.263739</v>
      </c>
      <c r="D692">
        <f t="shared" ca="1" si="102"/>
        <v>0.13625000000000001</v>
      </c>
      <c r="E692">
        <v>0.138928</v>
      </c>
      <c r="F692">
        <v>0.13230600000000001</v>
      </c>
      <c r="G692">
        <v>0</v>
      </c>
      <c r="H692" t="s">
        <v>10</v>
      </c>
      <c r="I692" t="b">
        <v>0</v>
      </c>
      <c r="J692" t="s">
        <v>11</v>
      </c>
      <c r="K692">
        <f t="shared" si="104"/>
        <v>2.326758877816397E-2</v>
      </c>
      <c r="L692">
        <f t="shared" si="105"/>
        <v>2.9912800976267095E-2</v>
      </c>
      <c r="M692">
        <f t="shared" si="106"/>
        <v>5.1851936588213098E-2</v>
      </c>
      <c r="N692">
        <f t="shared" si="107"/>
        <v>2.6772569659707954E-2</v>
      </c>
      <c r="O692">
        <f t="shared" si="108"/>
        <v>81</v>
      </c>
      <c r="P692">
        <f t="shared" ca="1" si="103"/>
        <v>0.63958854210818428</v>
      </c>
      <c r="Q692" t="str">
        <f t="shared" ca="1" si="109"/>
        <v>sell</v>
      </c>
      <c r="R692" s="1">
        <f t="shared" ca="1" si="110"/>
        <v>0</v>
      </c>
      <c r="S692" s="2">
        <f t="shared" ca="1" si="111"/>
        <v>121.21374768476132</v>
      </c>
    </row>
    <row r="693" spans="1:19" x14ac:dyDescent="0.25">
      <c r="A693">
        <v>691</v>
      </c>
      <c r="B693" t="s">
        <v>702</v>
      </c>
      <c r="C693">
        <v>0.267399</v>
      </c>
      <c r="D693">
        <f t="shared" ca="1" si="102"/>
        <v>0.137153</v>
      </c>
      <c r="E693">
        <v>0.140343</v>
      </c>
      <c r="F693">
        <v>0.13361999999999999</v>
      </c>
      <c r="G693">
        <v>0</v>
      </c>
      <c r="H693" t="s">
        <v>10</v>
      </c>
      <c r="I693" t="b">
        <v>0</v>
      </c>
      <c r="J693" t="s">
        <v>11</v>
      </c>
      <c r="K693">
        <f t="shared" si="104"/>
        <v>1.3781729042169819E-2</v>
      </c>
      <c r="L693">
        <f t="shared" si="105"/>
        <v>-9.4858597359941503E-3</v>
      </c>
      <c r="M693">
        <f t="shared" si="106"/>
        <v>-3.9398660712261245E-2</v>
      </c>
      <c r="N693">
        <f t="shared" si="107"/>
        <v>-9.1250597300474343E-2</v>
      </c>
      <c r="O693">
        <f t="shared" si="108"/>
        <v>55</v>
      </c>
      <c r="P693">
        <f t="shared" ca="1" si="103"/>
        <v>0.90355814140262358</v>
      </c>
      <c r="Q693" t="str">
        <f t="shared" ca="1" si="109"/>
        <v>sell</v>
      </c>
      <c r="R693" s="1">
        <f t="shared" ca="1" si="110"/>
        <v>0</v>
      </c>
      <c r="S693" s="2">
        <f t="shared" ca="1" si="111"/>
        <v>121.21374768476132</v>
      </c>
    </row>
    <row r="694" spans="1:19" x14ac:dyDescent="0.25">
      <c r="A694">
        <v>692</v>
      </c>
      <c r="B694" t="s">
        <v>703</v>
      </c>
      <c r="C694">
        <v>0.262042</v>
      </c>
      <c r="D694">
        <f t="shared" ca="1" si="102"/>
        <v>0.13664499999999999</v>
      </c>
      <c r="E694">
        <v>0.13921600000000001</v>
      </c>
      <c r="F694">
        <v>0.134243</v>
      </c>
      <c r="G694">
        <v>0</v>
      </c>
      <c r="H694" t="s">
        <v>10</v>
      </c>
      <c r="I694" t="b">
        <v>0</v>
      </c>
      <c r="J694" t="s">
        <v>11</v>
      </c>
      <c r="K694">
        <f t="shared" si="104"/>
        <v>-2.0236438054476325E-2</v>
      </c>
      <c r="L694">
        <f t="shared" si="105"/>
        <v>-3.4018167096646144E-2</v>
      </c>
      <c r="M694">
        <f t="shared" si="106"/>
        <v>-2.4532307360651994E-2</v>
      </c>
      <c r="N694">
        <f t="shared" si="107"/>
        <v>1.4866353351609251E-2</v>
      </c>
      <c r="O694">
        <f t="shared" si="108"/>
        <v>3</v>
      </c>
      <c r="P694">
        <f t="shared" ca="1" si="103"/>
        <v>0.15860521013848394</v>
      </c>
      <c r="Q694" t="str">
        <f t="shared" ca="1" si="109"/>
        <v>buy</v>
      </c>
      <c r="R694" s="1">
        <f t="shared" ca="1" si="110"/>
        <v>462.57373888445869</v>
      </c>
      <c r="S694" s="2">
        <f t="shared" ca="1" si="111"/>
        <v>0</v>
      </c>
    </row>
    <row r="695" spans="1:19" x14ac:dyDescent="0.25">
      <c r="A695">
        <v>693</v>
      </c>
      <c r="B695" t="s">
        <v>704</v>
      </c>
      <c r="C695">
        <v>0.26090000000000002</v>
      </c>
      <c r="D695">
        <f t="shared" ca="1" si="102"/>
        <v>0.13620399999999999</v>
      </c>
      <c r="E695">
        <v>0.13827900000000001</v>
      </c>
      <c r="F695">
        <v>0.133268</v>
      </c>
      <c r="G695">
        <v>0</v>
      </c>
      <c r="H695" t="s">
        <v>10</v>
      </c>
      <c r="I695" t="b">
        <v>0</v>
      </c>
      <c r="J695" t="s">
        <v>11</v>
      </c>
      <c r="K695">
        <f t="shared" si="104"/>
        <v>-4.3675971713879411E-3</v>
      </c>
      <c r="L695">
        <f t="shared" si="105"/>
        <v>1.5868840883088382E-2</v>
      </c>
      <c r="M695">
        <f t="shared" si="106"/>
        <v>4.9887007979734527E-2</v>
      </c>
      <c r="N695">
        <f t="shared" si="107"/>
        <v>7.4419315340386524E-2</v>
      </c>
      <c r="O695">
        <f t="shared" si="108"/>
        <v>27</v>
      </c>
      <c r="P695">
        <f t="shared" ca="1" si="103"/>
        <v>0.82237881521513667</v>
      </c>
      <c r="Q695" t="str">
        <f t="shared" ca="1" si="109"/>
        <v>hold</v>
      </c>
      <c r="R695" s="1">
        <f t="shared" ca="1" si="110"/>
        <v>462.57373888445869</v>
      </c>
      <c r="S695" s="2">
        <f t="shared" ca="1" si="111"/>
        <v>0</v>
      </c>
    </row>
    <row r="696" spans="1:19" x14ac:dyDescent="0.25">
      <c r="A696">
        <v>694</v>
      </c>
      <c r="B696" t="s">
        <v>705</v>
      </c>
      <c r="C696">
        <v>0.26064399999999999</v>
      </c>
      <c r="D696">
        <f t="shared" ca="1" si="102"/>
        <v>0.13517899999999999</v>
      </c>
      <c r="E696">
        <v>0.13784299999999999</v>
      </c>
      <c r="F696">
        <v>0.13245000000000001</v>
      </c>
      <c r="G696">
        <v>0</v>
      </c>
      <c r="H696" t="s">
        <v>10</v>
      </c>
      <c r="I696" t="b">
        <v>0</v>
      </c>
      <c r="J696" t="s">
        <v>11</v>
      </c>
      <c r="K696">
        <f t="shared" si="104"/>
        <v>-9.8170048931646783E-4</v>
      </c>
      <c r="L696">
        <f t="shared" si="105"/>
        <v>3.3858966820714733E-3</v>
      </c>
      <c r="M696">
        <f t="shared" si="106"/>
        <v>-1.2482944201016909E-2</v>
      </c>
      <c r="N696">
        <f t="shared" si="107"/>
        <v>-6.2369952180751434E-2</v>
      </c>
      <c r="O696">
        <f t="shared" si="108"/>
        <v>19</v>
      </c>
      <c r="P696">
        <f t="shared" ca="1" si="103"/>
        <v>0.22671671346619082</v>
      </c>
      <c r="Q696" t="str">
        <f t="shared" ca="1" si="109"/>
        <v>buy</v>
      </c>
      <c r="R696" s="1">
        <f t="shared" ca="1" si="110"/>
        <v>462.57373888445869</v>
      </c>
      <c r="S696" s="2">
        <f t="shared" ca="1" si="111"/>
        <v>0</v>
      </c>
    </row>
    <row r="697" spans="1:19" x14ac:dyDescent="0.25">
      <c r="A697">
        <v>695</v>
      </c>
      <c r="B697" t="s">
        <v>706</v>
      </c>
      <c r="C697">
        <v>0.25398199999999999</v>
      </c>
      <c r="D697">
        <f t="shared" ca="1" si="102"/>
        <v>0.13378799999999999</v>
      </c>
      <c r="E697">
        <v>0.137512</v>
      </c>
      <c r="F697">
        <v>0.13118099999999999</v>
      </c>
      <c r="G697">
        <v>0</v>
      </c>
      <c r="H697" t="s">
        <v>10</v>
      </c>
      <c r="I697" t="b">
        <v>0</v>
      </c>
      <c r="J697" t="s">
        <v>11</v>
      </c>
      <c r="K697">
        <f t="shared" si="104"/>
        <v>-2.5890646799811904E-2</v>
      </c>
      <c r="L697">
        <f t="shared" si="105"/>
        <v>-2.4908946310495436E-2</v>
      </c>
      <c r="M697">
        <f t="shared" si="106"/>
        <v>-2.8294842992566911E-2</v>
      </c>
      <c r="N697">
        <f t="shared" si="107"/>
        <v>-1.5811898791550004E-2</v>
      </c>
      <c r="O697">
        <f t="shared" si="108"/>
        <v>1</v>
      </c>
      <c r="P697">
        <f t="shared" ca="1" si="103"/>
        <v>0.48370220211636927</v>
      </c>
      <c r="Q697" t="str">
        <f t="shared" ca="1" si="109"/>
        <v>buy</v>
      </c>
      <c r="R697" s="1">
        <f t="shared" ca="1" si="110"/>
        <v>462.57373888445869</v>
      </c>
      <c r="S697" s="2">
        <f t="shared" ca="1" si="111"/>
        <v>0</v>
      </c>
    </row>
    <row r="698" spans="1:19" x14ac:dyDescent="0.25">
      <c r="A698">
        <v>696</v>
      </c>
      <c r="B698" t="s">
        <v>707</v>
      </c>
      <c r="C698">
        <v>0.26006099999999999</v>
      </c>
      <c r="D698">
        <f t="shared" ca="1" si="102"/>
        <v>0.13441500000000001</v>
      </c>
      <c r="E698">
        <v>0.137599</v>
      </c>
      <c r="F698">
        <v>0.132718</v>
      </c>
      <c r="G698">
        <v>0</v>
      </c>
      <c r="H698" t="s">
        <v>10</v>
      </c>
      <c r="I698" t="b">
        <v>0</v>
      </c>
      <c r="J698" t="s">
        <v>11</v>
      </c>
      <c r="K698">
        <f t="shared" si="104"/>
        <v>2.3651717852397565E-2</v>
      </c>
      <c r="L698">
        <f t="shared" si="105"/>
        <v>4.9542364652209472E-2</v>
      </c>
      <c r="M698">
        <f t="shared" si="106"/>
        <v>7.4451310962704909E-2</v>
      </c>
      <c r="N698">
        <f t="shared" si="107"/>
        <v>0.10274615395527181</v>
      </c>
      <c r="O698">
        <f t="shared" si="108"/>
        <v>81</v>
      </c>
      <c r="P698">
        <f t="shared" ca="1" si="103"/>
        <v>0.53800774691117859</v>
      </c>
      <c r="Q698" t="str">
        <f t="shared" ca="1" si="109"/>
        <v>sell</v>
      </c>
      <c r="R698" s="1">
        <f t="shared" ca="1" si="110"/>
        <v>0</v>
      </c>
      <c r="S698" s="2">
        <f t="shared" ca="1" si="111"/>
        <v>120.29738910803121</v>
      </c>
    </row>
    <row r="699" spans="1:19" x14ac:dyDescent="0.25">
      <c r="A699">
        <v>697</v>
      </c>
      <c r="B699" t="s">
        <v>708</v>
      </c>
      <c r="C699">
        <v>0.27133800000000002</v>
      </c>
      <c r="D699">
        <f t="shared" ca="1" si="102"/>
        <v>0.134161</v>
      </c>
      <c r="E699">
        <v>0.13636200000000001</v>
      </c>
      <c r="F699">
        <v>0.13022800000000001</v>
      </c>
      <c r="G699">
        <v>0</v>
      </c>
      <c r="H699" t="s">
        <v>10</v>
      </c>
      <c r="I699" t="b">
        <v>0</v>
      </c>
      <c r="J699" t="s">
        <v>11</v>
      </c>
      <c r="K699">
        <f t="shared" si="104"/>
        <v>4.2442684310659368E-2</v>
      </c>
      <c r="L699">
        <f t="shared" si="105"/>
        <v>1.8790966458261803E-2</v>
      </c>
      <c r="M699">
        <f t="shared" si="106"/>
        <v>-3.075139819394767E-2</v>
      </c>
      <c r="N699">
        <f t="shared" si="107"/>
        <v>-0.10520270915665259</v>
      </c>
      <c r="O699">
        <f t="shared" si="108"/>
        <v>73</v>
      </c>
      <c r="P699">
        <f t="shared" ca="1" si="103"/>
        <v>0.73052768740347263</v>
      </c>
      <c r="Q699" t="str">
        <f t="shared" ca="1" si="109"/>
        <v>sell</v>
      </c>
      <c r="R699" s="1">
        <f t="shared" ca="1" si="110"/>
        <v>0</v>
      </c>
      <c r="S699" s="2">
        <f t="shared" ca="1" si="111"/>
        <v>120.29738910803121</v>
      </c>
    </row>
    <row r="700" spans="1:19" x14ac:dyDescent="0.25">
      <c r="A700">
        <v>698</v>
      </c>
      <c r="B700" t="s">
        <v>709</v>
      </c>
      <c r="C700">
        <v>0.26724300000000001</v>
      </c>
      <c r="D700">
        <f t="shared" ca="1" si="102"/>
        <v>0.13372300000000001</v>
      </c>
      <c r="E700">
        <v>0.13587299999999999</v>
      </c>
      <c r="F700">
        <v>0.130993</v>
      </c>
      <c r="G700">
        <v>0</v>
      </c>
      <c r="H700" t="s">
        <v>10</v>
      </c>
      <c r="I700" t="b">
        <v>0</v>
      </c>
      <c r="J700" t="s">
        <v>11</v>
      </c>
      <c r="K700">
        <f t="shared" si="104"/>
        <v>-1.5206626301336347E-2</v>
      </c>
      <c r="L700">
        <f t="shared" si="105"/>
        <v>-5.7649310611995713E-2</v>
      </c>
      <c r="M700">
        <f t="shared" si="106"/>
        <v>-7.6440277070257523E-2</v>
      </c>
      <c r="N700">
        <f t="shared" si="107"/>
        <v>-4.5688878876309853E-2</v>
      </c>
      <c r="O700">
        <f t="shared" si="108"/>
        <v>1</v>
      </c>
      <c r="P700">
        <f t="shared" ca="1" si="103"/>
        <v>0.29195642824328505</v>
      </c>
      <c r="Q700" t="str">
        <f t="shared" ca="1" si="109"/>
        <v>buy</v>
      </c>
      <c r="R700" s="1">
        <f t="shared" ca="1" si="110"/>
        <v>450.14233902489946</v>
      </c>
      <c r="S700" s="2">
        <f t="shared" ca="1" si="111"/>
        <v>0</v>
      </c>
    </row>
    <row r="701" spans="1:19" x14ac:dyDescent="0.25">
      <c r="A701">
        <v>699</v>
      </c>
      <c r="B701" t="s">
        <v>710</v>
      </c>
      <c r="C701">
        <v>0.271816</v>
      </c>
      <c r="D701">
        <f t="shared" ca="1" si="102"/>
        <v>0.13400500000000001</v>
      </c>
      <c r="E701">
        <v>0.135877</v>
      </c>
      <c r="F701">
        <v>0.132137</v>
      </c>
      <c r="G701">
        <v>0</v>
      </c>
      <c r="H701" t="s">
        <v>10</v>
      </c>
      <c r="I701" t="b">
        <v>0</v>
      </c>
      <c r="J701" t="s">
        <v>11</v>
      </c>
      <c r="K701">
        <f t="shared" si="104"/>
        <v>1.6966602913595707E-2</v>
      </c>
      <c r="L701">
        <f t="shared" si="105"/>
        <v>3.2173229214932056E-2</v>
      </c>
      <c r="M701">
        <f t="shared" si="106"/>
        <v>8.9822539826927769E-2</v>
      </c>
      <c r="N701">
        <f t="shared" si="107"/>
        <v>0.16626281689718531</v>
      </c>
      <c r="O701">
        <f t="shared" si="108"/>
        <v>81</v>
      </c>
      <c r="P701">
        <f t="shared" ca="1" si="103"/>
        <v>0.69694666510859238</v>
      </c>
      <c r="Q701" t="str">
        <f t="shared" ca="1" si="109"/>
        <v>sell</v>
      </c>
      <c r="R701" s="1">
        <f t="shared" ca="1" si="110"/>
        <v>0</v>
      </c>
      <c r="S701" s="2">
        <f t="shared" ca="1" si="111"/>
        <v>122.35589002439207</v>
      </c>
    </row>
    <row r="702" spans="1:19" x14ac:dyDescent="0.25">
      <c r="A702">
        <v>700</v>
      </c>
      <c r="B702" t="s">
        <v>711</v>
      </c>
      <c r="C702">
        <v>0.27008900000000002</v>
      </c>
      <c r="D702">
        <f t="shared" ca="1" si="102"/>
        <v>0.13333900000000001</v>
      </c>
      <c r="E702">
        <v>0.13553200000000001</v>
      </c>
      <c r="F702">
        <v>0.12931599999999999</v>
      </c>
      <c r="G702">
        <v>0</v>
      </c>
      <c r="H702" t="s">
        <v>10</v>
      </c>
      <c r="I702" t="b">
        <v>0</v>
      </c>
      <c r="J702" t="s">
        <v>11</v>
      </c>
      <c r="K702">
        <f t="shared" si="104"/>
        <v>-6.3738109078158656E-3</v>
      </c>
      <c r="L702">
        <f t="shared" si="105"/>
        <v>-2.3340413821411572E-2</v>
      </c>
      <c r="M702">
        <f t="shared" si="106"/>
        <v>-5.5513643036343624E-2</v>
      </c>
      <c r="N702">
        <f t="shared" si="107"/>
        <v>-0.14533618286327138</v>
      </c>
      <c r="O702">
        <f t="shared" si="108"/>
        <v>1</v>
      </c>
      <c r="P702">
        <f t="shared" ca="1" si="103"/>
        <v>8.7775086680398573E-2</v>
      </c>
      <c r="Q702" t="str">
        <f t="shared" ca="1" si="109"/>
        <v>buy</v>
      </c>
      <c r="R702" s="1">
        <f t="shared" ca="1" si="110"/>
        <v>453.0206340294942</v>
      </c>
      <c r="S702" s="2">
        <f t="shared" ca="1" si="111"/>
        <v>0</v>
      </c>
    </row>
    <row r="703" spans="1:19" x14ac:dyDescent="0.25">
      <c r="A703">
        <v>701</v>
      </c>
      <c r="B703" t="s">
        <v>712</v>
      </c>
      <c r="C703">
        <v>0.27207300000000001</v>
      </c>
      <c r="D703">
        <f t="shared" ca="1" si="102"/>
        <v>0.13204399999999999</v>
      </c>
      <c r="E703">
        <v>0.134354</v>
      </c>
      <c r="F703">
        <v>0.12851099999999999</v>
      </c>
      <c r="G703">
        <v>0</v>
      </c>
      <c r="H703" t="s">
        <v>10</v>
      </c>
      <c r="I703" t="b">
        <v>0</v>
      </c>
      <c r="J703" t="s">
        <v>11</v>
      </c>
      <c r="K703">
        <f t="shared" si="104"/>
        <v>7.3188456586776116E-3</v>
      </c>
      <c r="L703">
        <f t="shared" si="105"/>
        <v>1.3692656566493478E-2</v>
      </c>
      <c r="M703">
        <f t="shared" si="106"/>
        <v>3.703307038790505E-2</v>
      </c>
      <c r="N703">
        <f t="shared" si="107"/>
        <v>9.2546713424248667E-2</v>
      </c>
      <c r="O703">
        <f t="shared" si="108"/>
        <v>81</v>
      </c>
      <c r="P703">
        <f t="shared" ca="1" si="103"/>
        <v>0.50875924287159524</v>
      </c>
      <c r="Q703" t="str">
        <f t="shared" ca="1" si="109"/>
        <v>sell</v>
      </c>
      <c r="R703" s="1">
        <f t="shared" ca="1" si="110"/>
        <v>0</v>
      </c>
      <c r="S703" s="2">
        <f t="shared" ca="1" si="111"/>
        <v>123.25468296230657</v>
      </c>
    </row>
    <row r="704" spans="1:19" x14ac:dyDescent="0.25">
      <c r="A704">
        <v>702</v>
      </c>
      <c r="B704" t="s">
        <v>713</v>
      </c>
      <c r="C704">
        <v>0.275113</v>
      </c>
      <c r="D704">
        <f t="shared" ca="1" si="102"/>
        <v>0.13142499999999999</v>
      </c>
      <c r="E704">
        <v>0.134352</v>
      </c>
      <c r="F704">
        <v>0.13036800000000001</v>
      </c>
      <c r="G704">
        <v>0</v>
      </c>
      <c r="H704" t="s">
        <v>10</v>
      </c>
      <c r="I704" t="b">
        <v>0</v>
      </c>
      <c r="J704" t="s">
        <v>11</v>
      </c>
      <c r="K704">
        <f t="shared" si="104"/>
        <v>1.1111395393887955E-2</v>
      </c>
      <c r="L704">
        <f t="shared" si="105"/>
        <v>3.7925497352103432E-3</v>
      </c>
      <c r="M704">
        <f t="shared" si="106"/>
        <v>-9.9001068312831349E-3</v>
      </c>
      <c r="N704">
        <f t="shared" si="107"/>
        <v>-4.6933177219188188E-2</v>
      </c>
      <c r="O704">
        <f t="shared" si="108"/>
        <v>73</v>
      </c>
      <c r="P704">
        <f t="shared" ca="1" si="103"/>
        <v>0.91711567261197824</v>
      </c>
      <c r="Q704" t="str">
        <f t="shared" ca="1" si="109"/>
        <v>sell</v>
      </c>
      <c r="R704" s="1">
        <f t="shared" ca="1" si="110"/>
        <v>0</v>
      </c>
      <c r="S704" s="2">
        <f t="shared" ca="1" si="111"/>
        <v>123.25468296230657</v>
      </c>
    </row>
    <row r="705" spans="1:19" x14ac:dyDescent="0.25">
      <c r="A705">
        <v>703</v>
      </c>
      <c r="B705" t="s">
        <v>714</v>
      </c>
      <c r="C705">
        <v>0.28862300000000002</v>
      </c>
      <c r="D705">
        <f t="shared" ca="1" si="102"/>
        <v>0.13250400000000001</v>
      </c>
      <c r="E705">
        <v>0.13438</v>
      </c>
      <c r="F705">
        <v>0.12833600000000001</v>
      </c>
      <c r="G705">
        <v>0</v>
      </c>
      <c r="H705" t="s">
        <v>10</v>
      </c>
      <c r="I705" t="b">
        <v>0</v>
      </c>
      <c r="J705" t="s">
        <v>11</v>
      </c>
      <c r="K705">
        <f t="shared" si="104"/>
        <v>4.7930236848453961E-2</v>
      </c>
      <c r="L705">
        <f t="shared" si="105"/>
        <v>3.6818841454566008E-2</v>
      </c>
      <c r="M705">
        <f t="shared" si="106"/>
        <v>3.3026291719355665E-2</v>
      </c>
      <c r="N705">
        <f t="shared" si="107"/>
        <v>4.2926398550638803E-2</v>
      </c>
      <c r="O705">
        <f t="shared" si="108"/>
        <v>81</v>
      </c>
      <c r="P705">
        <f t="shared" ca="1" si="103"/>
        <v>0.8808532495154654</v>
      </c>
      <c r="Q705" t="str">
        <f t="shared" ca="1" si="109"/>
        <v>sell</v>
      </c>
      <c r="R705" s="1">
        <f t="shared" ca="1" si="110"/>
        <v>0</v>
      </c>
      <c r="S705" s="2">
        <f t="shared" ca="1" si="111"/>
        <v>123.25468296230657</v>
      </c>
    </row>
    <row r="706" spans="1:19" x14ac:dyDescent="0.25">
      <c r="A706">
        <v>704</v>
      </c>
      <c r="B706" t="s">
        <v>715</v>
      </c>
      <c r="C706">
        <v>0.279055</v>
      </c>
      <c r="D706">
        <f t="shared" ca="1" si="102"/>
        <v>0.130076</v>
      </c>
      <c r="E706">
        <v>0.13396</v>
      </c>
      <c r="F706">
        <v>0.12719800000000001</v>
      </c>
      <c r="G706">
        <v>0</v>
      </c>
      <c r="H706" t="s">
        <v>10</v>
      </c>
      <c r="I706" t="b">
        <v>0</v>
      </c>
      <c r="J706" t="s">
        <v>11</v>
      </c>
      <c r="K706">
        <f t="shared" si="104"/>
        <v>-3.3709250666751296E-2</v>
      </c>
      <c r="L706">
        <f t="shared" si="105"/>
        <v>-8.163948751520525E-2</v>
      </c>
      <c r="M706">
        <f t="shared" si="106"/>
        <v>-0.11845832896977126</v>
      </c>
      <c r="N706">
        <f t="shared" si="107"/>
        <v>-0.15148462068912694</v>
      </c>
      <c r="O706">
        <f t="shared" si="108"/>
        <v>1</v>
      </c>
      <c r="P706">
        <f t="shared" ca="1" si="103"/>
        <v>0.60640067550644472</v>
      </c>
      <c r="Q706" t="str">
        <f t="shared" ca="1" si="109"/>
        <v>hold</v>
      </c>
      <c r="R706" s="1">
        <f t="shared" ca="1" si="110"/>
        <v>0</v>
      </c>
      <c r="S706" s="2">
        <f t="shared" ca="1" si="111"/>
        <v>123.25468296230657</v>
      </c>
    </row>
    <row r="707" spans="1:19" x14ac:dyDescent="0.25">
      <c r="A707">
        <v>705</v>
      </c>
      <c r="B707" t="s">
        <v>716</v>
      </c>
      <c r="C707">
        <v>0.26282699999999998</v>
      </c>
      <c r="D707">
        <f t="shared" ref="D707:D770" ca="1" si="112">OFFSET($C$2,2015-A707,0)</f>
        <v>0.13181699999999999</v>
      </c>
      <c r="E707">
        <v>0.13600100000000001</v>
      </c>
      <c r="F707">
        <v>0.12948699999999999</v>
      </c>
      <c r="G707">
        <v>0</v>
      </c>
      <c r="H707" t="s">
        <v>10</v>
      </c>
      <c r="I707" t="b">
        <v>0</v>
      </c>
      <c r="J707" t="s">
        <v>11</v>
      </c>
      <c r="K707">
        <f t="shared" si="104"/>
        <v>-5.989495868104134E-2</v>
      </c>
      <c r="L707">
        <f t="shared" si="105"/>
        <v>-2.6185708014290043E-2</v>
      </c>
      <c r="M707">
        <f t="shared" si="106"/>
        <v>5.5453779500915207E-2</v>
      </c>
      <c r="N707">
        <f t="shared" si="107"/>
        <v>0.17391210847068647</v>
      </c>
      <c r="O707">
        <f t="shared" si="108"/>
        <v>9</v>
      </c>
      <c r="P707">
        <f t="shared" ca="1" si="103"/>
        <v>0.55032844857753349</v>
      </c>
      <c r="Q707" t="str">
        <f t="shared" ca="1" si="109"/>
        <v>buy</v>
      </c>
      <c r="R707" s="1">
        <f t="shared" ca="1" si="110"/>
        <v>468.95746236994898</v>
      </c>
      <c r="S707" s="2">
        <f t="shared" ca="1" si="111"/>
        <v>0</v>
      </c>
    </row>
    <row r="708" spans="1:19" x14ac:dyDescent="0.25">
      <c r="A708">
        <v>706</v>
      </c>
      <c r="B708" t="s">
        <v>717</v>
      </c>
      <c r="C708">
        <v>0.26541799999999999</v>
      </c>
      <c r="D708">
        <f t="shared" ca="1" si="112"/>
        <v>0.13367599999999999</v>
      </c>
      <c r="E708">
        <v>0.13625799999999999</v>
      </c>
      <c r="F708">
        <v>0.130214</v>
      </c>
      <c r="G708">
        <v>0</v>
      </c>
      <c r="H708" t="s">
        <v>10</v>
      </c>
      <c r="I708" t="b">
        <v>0</v>
      </c>
      <c r="J708" t="s">
        <v>11</v>
      </c>
      <c r="K708">
        <f t="shared" si="104"/>
        <v>9.8098420240608428E-3</v>
      </c>
      <c r="L708">
        <f t="shared" si="105"/>
        <v>6.9704800705102182E-2</v>
      </c>
      <c r="M708">
        <f t="shared" si="106"/>
        <v>9.5890508719392226E-2</v>
      </c>
      <c r="N708">
        <f t="shared" si="107"/>
        <v>4.0436729218477019E-2</v>
      </c>
      <c r="O708">
        <f t="shared" si="108"/>
        <v>81</v>
      </c>
      <c r="P708">
        <f t="shared" ca="1" si="103"/>
        <v>0.4577560875758484</v>
      </c>
      <c r="Q708" t="str">
        <f t="shared" ca="1" si="109"/>
        <v>hold</v>
      </c>
      <c r="R708" s="1">
        <f t="shared" ca="1" si="110"/>
        <v>468.95746236994898</v>
      </c>
      <c r="S708" s="2">
        <f t="shared" ca="1" si="111"/>
        <v>0</v>
      </c>
    </row>
    <row r="709" spans="1:19" x14ac:dyDescent="0.25">
      <c r="A709">
        <v>707</v>
      </c>
      <c r="B709" t="s">
        <v>718</v>
      </c>
      <c r="C709">
        <v>0.27440900000000001</v>
      </c>
      <c r="D709">
        <f t="shared" ca="1" si="112"/>
        <v>0.13277600000000001</v>
      </c>
      <c r="E709">
        <v>0.135077</v>
      </c>
      <c r="F709">
        <v>0.129887</v>
      </c>
      <c r="G709">
        <v>0</v>
      </c>
      <c r="H709" t="s">
        <v>10</v>
      </c>
      <c r="I709" t="b">
        <v>0</v>
      </c>
      <c r="J709" t="s">
        <v>11</v>
      </c>
      <c r="K709">
        <f t="shared" si="104"/>
        <v>3.3310671752246647E-2</v>
      </c>
      <c r="L709">
        <f t="shared" si="105"/>
        <v>2.3500829728185804E-2</v>
      </c>
      <c r="M709">
        <f t="shared" si="106"/>
        <v>-4.6203970976916378E-2</v>
      </c>
      <c r="N709">
        <f t="shared" si="107"/>
        <v>-0.14209447969630862</v>
      </c>
      <c r="O709">
        <f t="shared" si="108"/>
        <v>73</v>
      </c>
      <c r="P709">
        <f t="shared" ca="1" si="103"/>
        <v>0.21517930636436577</v>
      </c>
      <c r="Q709" t="str">
        <f t="shared" ca="1" si="109"/>
        <v>hold</v>
      </c>
      <c r="R709" s="1">
        <f t="shared" ca="1" si="110"/>
        <v>468.95746236994898</v>
      </c>
      <c r="S709" s="2">
        <f t="shared" ca="1" si="111"/>
        <v>0</v>
      </c>
    </row>
    <row r="710" spans="1:19" x14ac:dyDescent="0.25">
      <c r="A710">
        <v>708</v>
      </c>
      <c r="B710" t="s">
        <v>719</v>
      </c>
      <c r="C710">
        <v>0.27037499999999998</v>
      </c>
      <c r="D710">
        <f t="shared" ca="1" si="112"/>
        <v>0.132993</v>
      </c>
      <c r="E710">
        <v>0.13494900000000001</v>
      </c>
      <c r="F710">
        <v>0.13155</v>
      </c>
      <c r="G710">
        <v>0</v>
      </c>
      <c r="H710" t="s">
        <v>10</v>
      </c>
      <c r="I710" t="b">
        <v>0</v>
      </c>
      <c r="J710" t="s">
        <v>11</v>
      </c>
      <c r="K710">
        <f t="shared" si="104"/>
        <v>-1.4809539193515367E-2</v>
      </c>
      <c r="L710">
        <f t="shared" si="105"/>
        <v>-4.8120210945762014E-2</v>
      </c>
      <c r="M710">
        <f t="shared" si="106"/>
        <v>-7.1621040673947811E-2</v>
      </c>
      <c r="N710">
        <f t="shared" si="107"/>
        <v>-2.5417069697031433E-2</v>
      </c>
      <c r="O710">
        <f t="shared" si="108"/>
        <v>1</v>
      </c>
      <c r="P710">
        <f t="shared" ca="1" si="103"/>
        <v>0.23841992050916894</v>
      </c>
      <c r="Q710" t="str">
        <f t="shared" ca="1" si="109"/>
        <v>buy</v>
      </c>
      <c r="R710" s="1">
        <f t="shared" ca="1" si="110"/>
        <v>468.95746236994898</v>
      </c>
      <c r="S710" s="2">
        <f t="shared" ca="1" si="111"/>
        <v>0</v>
      </c>
    </row>
    <row r="711" spans="1:19" x14ac:dyDescent="0.25">
      <c r="A711">
        <v>709</v>
      </c>
      <c r="B711" t="s">
        <v>720</v>
      </c>
      <c r="C711">
        <v>0.27416299999999999</v>
      </c>
      <c r="D711">
        <f t="shared" ca="1" si="112"/>
        <v>0.13358</v>
      </c>
      <c r="E711">
        <v>0.13503799999999999</v>
      </c>
      <c r="F711">
        <v>0.131026</v>
      </c>
      <c r="G711">
        <v>0</v>
      </c>
      <c r="H711" t="s">
        <v>10</v>
      </c>
      <c r="I711" t="b">
        <v>0</v>
      </c>
      <c r="J711" t="s">
        <v>11</v>
      </c>
      <c r="K711">
        <f t="shared" si="104"/>
        <v>1.3912711325931391E-2</v>
      </c>
      <c r="L711">
        <f t="shared" si="105"/>
        <v>2.8722250519446758E-2</v>
      </c>
      <c r="M711">
        <f t="shared" si="106"/>
        <v>7.6842461465208775E-2</v>
      </c>
      <c r="N711">
        <f t="shared" si="107"/>
        <v>0.1484635021391566</v>
      </c>
      <c r="O711">
        <f t="shared" si="108"/>
        <v>81</v>
      </c>
      <c r="P711">
        <f t="shared" ca="1" si="103"/>
        <v>0.39984440228092422</v>
      </c>
      <c r="Q711" t="str">
        <f t="shared" ca="1" si="109"/>
        <v>hold</v>
      </c>
      <c r="R711" s="1">
        <f t="shared" ca="1" si="110"/>
        <v>468.95746236994898</v>
      </c>
      <c r="S711" s="2">
        <f t="shared" ca="1" si="111"/>
        <v>0</v>
      </c>
    </row>
    <row r="712" spans="1:19" x14ac:dyDescent="0.25">
      <c r="A712">
        <v>710</v>
      </c>
      <c r="B712" t="s">
        <v>721</v>
      </c>
      <c r="C712">
        <v>0.28754999999999997</v>
      </c>
      <c r="D712">
        <f t="shared" ca="1" si="112"/>
        <v>0.13406799999999999</v>
      </c>
      <c r="E712">
        <v>0.13437499999999999</v>
      </c>
      <c r="F712">
        <v>0.13117799999999999</v>
      </c>
      <c r="G712">
        <v>0</v>
      </c>
      <c r="H712" t="s">
        <v>10</v>
      </c>
      <c r="I712" t="b">
        <v>0</v>
      </c>
      <c r="J712" t="s">
        <v>11</v>
      </c>
      <c r="K712">
        <f t="shared" si="104"/>
        <v>4.7664910728432437E-2</v>
      </c>
      <c r="L712">
        <f t="shared" si="105"/>
        <v>3.3752199402501043E-2</v>
      </c>
      <c r="M712">
        <f t="shared" si="106"/>
        <v>5.0299488830542853E-3</v>
      </c>
      <c r="N712">
        <f t="shared" si="107"/>
        <v>-7.1812512582154486E-2</v>
      </c>
      <c r="O712">
        <f t="shared" si="108"/>
        <v>79</v>
      </c>
      <c r="P712">
        <f t="shared" ca="1" si="103"/>
        <v>0.9972824455583188</v>
      </c>
      <c r="Q712" t="str">
        <f t="shared" ca="1" si="109"/>
        <v>sell</v>
      </c>
      <c r="R712" s="1">
        <f t="shared" ca="1" si="110"/>
        <v>0</v>
      </c>
      <c r="S712" s="2">
        <f t="shared" ca="1" si="111"/>
        <v>134.84871830447881</v>
      </c>
    </row>
    <row r="713" spans="1:19" x14ac:dyDescent="0.25">
      <c r="A713">
        <v>711</v>
      </c>
      <c r="B713" t="s">
        <v>722</v>
      </c>
      <c r="C713">
        <v>0.282827</v>
      </c>
      <c r="D713">
        <f t="shared" ca="1" si="112"/>
        <v>0.13275600000000001</v>
      </c>
      <c r="E713">
        <v>0.13449700000000001</v>
      </c>
      <c r="F713">
        <v>0.13023499999999999</v>
      </c>
      <c r="G713">
        <v>0</v>
      </c>
      <c r="H713" t="s">
        <v>10</v>
      </c>
      <c r="I713" t="b">
        <v>0</v>
      </c>
      <c r="J713" t="s">
        <v>11</v>
      </c>
      <c r="K713">
        <f t="shared" si="104"/>
        <v>-1.6560976336703542E-2</v>
      </c>
      <c r="L713">
        <f t="shared" si="105"/>
        <v>-6.4225887065135975E-2</v>
      </c>
      <c r="M713">
        <f t="shared" si="106"/>
        <v>-9.7978086467637018E-2</v>
      </c>
      <c r="N713">
        <f t="shared" si="107"/>
        <v>-0.10300803535069131</v>
      </c>
      <c r="O713">
        <f t="shared" si="108"/>
        <v>1</v>
      </c>
      <c r="P713">
        <f t="shared" ca="1" si="103"/>
        <v>0.2973296430831488</v>
      </c>
      <c r="Q713" t="str">
        <f t="shared" ca="1" si="109"/>
        <v>buy</v>
      </c>
      <c r="R713" s="1">
        <f t="shared" ca="1" si="110"/>
        <v>476.78870229673549</v>
      </c>
      <c r="S713" s="2">
        <f t="shared" ca="1" si="111"/>
        <v>0</v>
      </c>
    </row>
    <row r="714" spans="1:19" x14ac:dyDescent="0.25">
      <c r="A714">
        <v>712</v>
      </c>
      <c r="B714" t="s">
        <v>723</v>
      </c>
      <c r="C714">
        <v>0.289053</v>
      </c>
      <c r="D714">
        <f t="shared" ca="1" si="112"/>
        <v>0.13182099999999999</v>
      </c>
      <c r="E714">
        <v>0.13383400000000001</v>
      </c>
      <c r="F714">
        <v>0.12979099999999999</v>
      </c>
      <c r="G714">
        <v>0</v>
      </c>
      <c r="H714" t="s">
        <v>10</v>
      </c>
      <c r="I714" t="b">
        <v>0</v>
      </c>
      <c r="J714" t="s">
        <v>11</v>
      </c>
      <c r="K714">
        <f t="shared" si="104"/>
        <v>2.1773798699027801E-2</v>
      </c>
      <c r="L714">
        <f t="shared" si="105"/>
        <v>3.8334775035731343E-2</v>
      </c>
      <c r="M714">
        <f t="shared" si="106"/>
        <v>0.10256066210086731</v>
      </c>
      <c r="N714">
        <f t="shared" si="107"/>
        <v>0.20053874856850434</v>
      </c>
      <c r="O714">
        <f t="shared" si="108"/>
        <v>81</v>
      </c>
      <c r="P714">
        <f t="shared" ca="1" si="103"/>
        <v>0.26473267676840317</v>
      </c>
      <c r="Q714" t="str">
        <f t="shared" ca="1" si="109"/>
        <v>hold</v>
      </c>
      <c r="R714" s="1">
        <f t="shared" ca="1" si="110"/>
        <v>476.78870229673549</v>
      </c>
      <c r="S714" s="2">
        <f t="shared" ca="1" si="111"/>
        <v>0</v>
      </c>
    </row>
    <row r="715" spans="1:19" x14ac:dyDescent="0.25">
      <c r="A715">
        <v>713</v>
      </c>
      <c r="B715" t="s">
        <v>724</v>
      </c>
      <c r="C715">
        <v>0.29830499999999999</v>
      </c>
      <c r="D715">
        <f t="shared" ca="1" si="112"/>
        <v>0.13100300000000001</v>
      </c>
      <c r="E715">
        <v>0.133885</v>
      </c>
      <c r="F715">
        <v>0.129132</v>
      </c>
      <c r="G715">
        <v>0</v>
      </c>
      <c r="H715" t="s">
        <v>10</v>
      </c>
      <c r="I715" t="b">
        <v>0</v>
      </c>
      <c r="J715" t="s">
        <v>11</v>
      </c>
      <c r="K715">
        <f t="shared" si="104"/>
        <v>3.1503784744567984E-2</v>
      </c>
      <c r="L715">
        <f t="shared" si="105"/>
        <v>9.7299860455401822E-3</v>
      </c>
      <c r="M715">
        <f t="shared" si="106"/>
        <v>-2.8604788990191161E-2</v>
      </c>
      <c r="N715">
        <f t="shared" si="107"/>
        <v>-0.13116545109105848</v>
      </c>
      <c r="O715">
        <f t="shared" si="108"/>
        <v>73</v>
      </c>
      <c r="P715">
        <f t="shared" ca="1" si="103"/>
        <v>0.1033598071943862</v>
      </c>
      <c r="Q715" t="str">
        <f t="shared" ca="1" si="109"/>
        <v>hold</v>
      </c>
      <c r="R715" s="1">
        <f t="shared" ca="1" si="110"/>
        <v>476.78870229673549</v>
      </c>
      <c r="S715" s="2">
        <f t="shared" ca="1" si="111"/>
        <v>0</v>
      </c>
    </row>
    <row r="716" spans="1:19" x14ac:dyDescent="0.25">
      <c r="A716">
        <v>714</v>
      </c>
      <c r="B716" t="s">
        <v>725</v>
      </c>
      <c r="C716">
        <v>0.2984</v>
      </c>
      <c r="D716">
        <f t="shared" ca="1" si="112"/>
        <v>0.13258800000000001</v>
      </c>
      <c r="E716">
        <v>0.13384099999999999</v>
      </c>
      <c r="F716">
        <v>0.130303</v>
      </c>
      <c r="G716">
        <v>0</v>
      </c>
      <c r="H716" t="s">
        <v>10</v>
      </c>
      <c r="I716" t="b">
        <v>0</v>
      </c>
      <c r="J716" t="s">
        <v>11</v>
      </c>
      <c r="K716">
        <f t="shared" si="104"/>
        <v>3.1841529734127162E-4</v>
      </c>
      <c r="L716">
        <f t="shared" si="105"/>
        <v>-3.1185369447226712E-2</v>
      </c>
      <c r="M716">
        <f t="shared" si="106"/>
        <v>-4.0915355492766897E-2</v>
      </c>
      <c r="N716">
        <f t="shared" si="107"/>
        <v>-1.2310566502575736E-2</v>
      </c>
      <c r="O716">
        <f t="shared" si="108"/>
        <v>55</v>
      </c>
      <c r="P716">
        <f t="shared" ca="1" si="103"/>
        <v>0.70854233123376487</v>
      </c>
      <c r="Q716" t="str">
        <f t="shared" ca="1" si="109"/>
        <v>sell</v>
      </c>
      <c r="R716" s="1">
        <f t="shared" ca="1" si="110"/>
        <v>0</v>
      </c>
      <c r="S716" s="2">
        <f t="shared" ca="1" si="111"/>
        <v>142.27374876534586</v>
      </c>
    </row>
    <row r="717" spans="1:19" x14ac:dyDescent="0.25">
      <c r="A717">
        <v>715</v>
      </c>
      <c r="B717" t="s">
        <v>726</v>
      </c>
      <c r="C717">
        <v>0.30101299999999998</v>
      </c>
      <c r="D717">
        <f t="shared" ca="1" si="112"/>
        <v>0.13248199999999999</v>
      </c>
      <c r="E717">
        <v>0.133072</v>
      </c>
      <c r="F717">
        <v>0.12962799999999999</v>
      </c>
      <c r="G717">
        <v>0</v>
      </c>
      <c r="H717" t="s">
        <v>10</v>
      </c>
      <c r="I717" t="b">
        <v>0</v>
      </c>
      <c r="J717" t="s">
        <v>11</v>
      </c>
      <c r="K717">
        <f t="shared" si="104"/>
        <v>8.718529628152798E-3</v>
      </c>
      <c r="L717">
        <f t="shared" si="105"/>
        <v>8.4001143308115259E-3</v>
      </c>
      <c r="M717">
        <f t="shared" si="106"/>
        <v>3.9585483778038236E-2</v>
      </c>
      <c r="N717">
        <f t="shared" si="107"/>
        <v>8.0500839270805133E-2</v>
      </c>
      <c r="O717">
        <f t="shared" si="108"/>
        <v>81</v>
      </c>
      <c r="P717">
        <f t="shared" ca="1" si="103"/>
        <v>0.39292673837772341</v>
      </c>
      <c r="Q717" t="str">
        <f t="shared" ca="1" si="109"/>
        <v>hold</v>
      </c>
      <c r="R717" s="1">
        <f t="shared" ca="1" si="110"/>
        <v>0</v>
      </c>
      <c r="S717" s="2">
        <f t="shared" ca="1" si="111"/>
        <v>142.27374876534586</v>
      </c>
    </row>
    <row r="718" spans="1:19" x14ac:dyDescent="0.25">
      <c r="A718">
        <v>716</v>
      </c>
      <c r="B718" t="s">
        <v>727</v>
      </c>
      <c r="C718">
        <v>0.29988700000000001</v>
      </c>
      <c r="D718">
        <f t="shared" ca="1" si="112"/>
        <v>0.13117799999999999</v>
      </c>
      <c r="E718">
        <v>0.13333999999999999</v>
      </c>
      <c r="F718">
        <v>0.128688</v>
      </c>
      <c r="G718">
        <v>0</v>
      </c>
      <c r="H718" t="s">
        <v>10</v>
      </c>
      <c r="I718" t="b">
        <v>0</v>
      </c>
      <c r="J718" t="s">
        <v>11</v>
      </c>
      <c r="K718">
        <f t="shared" si="104"/>
        <v>-3.7477117656846744E-3</v>
      </c>
      <c r="L718">
        <f t="shared" si="105"/>
        <v>-1.2466241393837472E-2</v>
      </c>
      <c r="M718">
        <f t="shared" si="106"/>
        <v>-2.0866355724648997E-2</v>
      </c>
      <c r="N718">
        <f t="shared" si="107"/>
        <v>-6.0451839502687232E-2</v>
      </c>
      <c r="O718">
        <f t="shared" si="108"/>
        <v>1</v>
      </c>
      <c r="P718">
        <f t="shared" ca="1" si="103"/>
        <v>1.455286129766109E-2</v>
      </c>
      <c r="Q718" t="str">
        <f t="shared" ca="1" si="109"/>
        <v>buy</v>
      </c>
      <c r="R718" s="1">
        <f t="shared" ca="1" si="110"/>
        <v>474.42452912378945</v>
      </c>
      <c r="S718" s="2">
        <f t="shared" ca="1" si="111"/>
        <v>0</v>
      </c>
    </row>
    <row r="719" spans="1:19" x14ac:dyDescent="0.25">
      <c r="A719">
        <v>717</v>
      </c>
      <c r="B719" t="s">
        <v>728</v>
      </c>
      <c r="C719">
        <v>0.30371999999999999</v>
      </c>
      <c r="D719">
        <f t="shared" ca="1" si="112"/>
        <v>0.13040499999999999</v>
      </c>
      <c r="E719">
        <v>0.13263800000000001</v>
      </c>
      <c r="F719">
        <v>0.12762899999999999</v>
      </c>
      <c r="G719">
        <v>0</v>
      </c>
      <c r="H719" t="s">
        <v>10</v>
      </c>
      <c r="I719" t="b">
        <v>0</v>
      </c>
      <c r="J719" t="s">
        <v>11</v>
      </c>
      <c r="K719">
        <f t="shared" si="104"/>
        <v>1.2700316596725934E-2</v>
      </c>
      <c r="L719">
        <f t="shared" si="105"/>
        <v>1.6448028362410608E-2</v>
      </c>
      <c r="M719">
        <f t="shared" si="106"/>
        <v>2.8914269756248081E-2</v>
      </c>
      <c r="N719">
        <f t="shared" si="107"/>
        <v>4.9780625480897081E-2</v>
      </c>
      <c r="O719">
        <f t="shared" si="108"/>
        <v>81</v>
      </c>
      <c r="P719">
        <f t="shared" ca="1" si="103"/>
        <v>0.71215638711851204</v>
      </c>
      <c r="Q719" t="str">
        <f t="shared" ca="1" si="109"/>
        <v>sell</v>
      </c>
      <c r="R719" s="1">
        <f t="shared" ca="1" si="110"/>
        <v>0</v>
      </c>
      <c r="S719" s="2">
        <f t="shared" ca="1" si="111"/>
        <v>144.09221798547733</v>
      </c>
    </row>
    <row r="720" spans="1:19" x14ac:dyDescent="0.25">
      <c r="A720">
        <v>718</v>
      </c>
      <c r="B720" t="s">
        <v>729</v>
      </c>
      <c r="C720">
        <v>0.29972500000000002</v>
      </c>
      <c r="D720">
        <f t="shared" ca="1" si="112"/>
        <v>0.129304</v>
      </c>
      <c r="E720">
        <v>0.13158500000000001</v>
      </c>
      <c r="F720">
        <v>0.12640899999999999</v>
      </c>
      <c r="G720">
        <v>0</v>
      </c>
      <c r="H720" t="s">
        <v>10</v>
      </c>
      <c r="I720" t="b">
        <v>0</v>
      </c>
      <c r="J720" t="s">
        <v>11</v>
      </c>
      <c r="K720">
        <f t="shared" si="104"/>
        <v>-1.3240643306349281E-2</v>
      </c>
      <c r="L720">
        <f t="shared" si="105"/>
        <v>-2.5940959903075215E-2</v>
      </c>
      <c r="M720">
        <f t="shared" si="106"/>
        <v>-4.2388988265485823E-2</v>
      </c>
      <c r="N720">
        <f t="shared" si="107"/>
        <v>-7.1303258021733901E-2</v>
      </c>
      <c r="O720">
        <f t="shared" si="108"/>
        <v>1</v>
      </c>
      <c r="P720">
        <f t="shared" ca="1" si="103"/>
        <v>0.35470833223252618</v>
      </c>
      <c r="Q720" t="str">
        <f t="shared" ca="1" si="109"/>
        <v>buy</v>
      </c>
      <c r="R720" s="1">
        <f t="shared" ca="1" si="110"/>
        <v>480.74807902402978</v>
      </c>
      <c r="S720" s="2">
        <f t="shared" ca="1" si="111"/>
        <v>0</v>
      </c>
    </row>
    <row r="721" spans="1:19" x14ac:dyDescent="0.25">
      <c r="A721">
        <v>719</v>
      </c>
      <c r="B721" t="s">
        <v>730</v>
      </c>
      <c r="C721">
        <v>0.297176</v>
      </c>
      <c r="D721">
        <f t="shared" ca="1" si="112"/>
        <v>0.129886</v>
      </c>
      <c r="E721">
        <v>0.131684</v>
      </c>
      <c r="F721">
        <v>0.128218</v>
      </c>
      <c r="G721">
        <v>0</v>
      </c>
      <c r="H721" t="s">
        <v>10</v>
      </c>
      <c r="I721" t="b">
        <v>0</v>
      </c>
      <c r="J721" t="s">
        <v>11</v>
      </c>
      <c r="K721">
        <f t="shared" si="104"/>
        <v>-8.5407797943043273E-3</v>
      </c>
      <c r="L721">
        <f t="shared" si="105"/>
        <v>4.6998635120449536E-3</v>
      </c>
      <c r="M721">
        <f t="shared" si="106"/>
        <v>3.0640823415120168E-2</v>
      </c>
      <c r="N721">
        <f t="shared" si="107"/>
        <v>7.3029811680605988E-2</v>
      </c>
      <c r="O721">
        <f t="shared" si="108"/>
        <v>27</v>
      </c>
      <c r="P721">
        <f t="shared" ca="1" si="103"/>
        <v>5.9293958688363402E-2</v>
      </c>
      <c r="Q721" t="str">
        <f t="shared" ca="1" si="109"/>
        <v>buy</v>
      </c>
      <c r="R721" s="1">
        <f t="shared" ca="1" si="110"/>
        <v>480.74807902402978</v>
      </c>
      <c r="S721" s="2">
        <f t="shared" ca="1" si="111"/>
        <v>0</v>
      </c>
    </row>
    <row r="722" spans="1:19" x14ac:dyDescent="0.25">
      <c r="A722">
        <v>720</v>
      </c>
      <c r="B722" t="s">
        <v>731</v>
      </c>
      <c r="C722">
        <v>0.29902899999999999</v>
      </c>
      <c r="D722">
        <f t="shared" ca="1" si="112"/>
        <v>0.12948299999999999</v>
      </c>
      <c r="E722">
        <v>0.13151499999999999</v>
      </c>
      <c r="F722">
        <v>0.127799</v>
      </c>
      <c r="G722">
        <v>0</v>
      </c>
      <c r="H722" t="s">
        <v>10</v>
      </c>
      <c r="I722" t="b">
        <v>0</v>
      </c>
      <c r="J722" t="s">
        <v>11</v>
      </c>
      <c r="K722">
        <f t="shared" si="104"/>
        <v>6.2159827576085194E-3</v>
      </c>
      <c r="L722">
        <f t="shared" si="105"/>
        <v>1.4756762551912847E-2</v>
      </c>
      <c r="M722">
        <f t="shared" si="106"/>
        <v>1.0056899039867893E-2</v>
      </c>
      <c r="N722">
        <f t="shared" si="107"/>
        <v>-2.0583924375252277E-2</v>
      </c>
      <c r="O722">
        <f t="shared" si="108"/>
        <v>79</v>
      </c>
      <c r="P722">
        <f t="shared" ca="1" si="103"/>
        <v>9.543168555614101E-2</v>
      </c>
      <c r="Q722" t="str">
        <f t="shared" ca="1" si="109"/>
        <v>hold</v>
      </c>
      <c r="R722" s="1">
        <f t="shared" ca="1" si="110"/>
        <v>480.74807902402978</v>
      </c>
      <c r="S722" s="2">
        <f t="shared" ca="1" si="111"/>
        <v>0</v>
      </c>
    </row>
    <row r="723" spans="1:19" x14ac:dyDescent="0.25">
      <c r="A723">
        <v>721</v>
      </c>
      <c r="B723" t="s">
        <v>732</v>
      </c>
      <c r="C723">
        <v>0.302763</v>
      </c>
      <c r="D723">
        <f t="shared" ca="1" si="112"/>
        <v>0.130385</v>
      </c>
      <c r="E723">
        <v>0.13265299999999999</v>
      </c>
      <c r="F723">
        <v>0.127638</v>
      </c>
      <c r="G723">
        <v>0</v>
      </c>
      <c r="H723" t="s">
        <v>10</v>
      </c>
      <c r="I723" t="b">
        <v>0</v>
      </c>
      <c r="J723" t="s">
        <v>11</v>
      </c>
      <c r="K723">
        <f t="shared" si="104"/>
        <v>1.2409603318090021E-2</v>
      </c>
      <c r="L723">
        <f t="shared" si="105"/>
        <v>6.1936205604815019E-3</v>
      </c>
      <c r="M723">
        <f t="shared" si="106"/>
        <v>-8.5631419914313448E-3</v>
      </c>
      <c r="N723">
        <f t="shared" si="107"/>
        <v>-1.8620041031299238E-2</v>
      </c>
      <c r="O723">
        <f t="shared" si="108"/>
        <v>73</v>
      </c>
      <c r="P723">
        <f t="shared" ca="1" si="103"/>
        <v>1.4970428167136784E-2</v>
      </c>
      <c r="Q723" t="str">
        <f t="shared" ca="1" si="109"/>
        <v>hold</v>
      </c>
      <c r="R723" s="1">
        <f t="shared" ca="1" si="110"/>
        <v>480.74807902402978</v>
      </c>
      <c r="S723" s="2">
        <f t="shared" ca="1" si="111"/>
        <v>0</v>
      </c>
    </row>
    <row r="724" spans="1:19" x14ac:dyDescent="0.25">
      <c r="A724">
        <v>722</v>
      </c>
      <c r="B724" t="s">
        <v>733</v>
      </c>
      <c r="C724">
        <v>0.30604999999999999</v>
      </c>
      <c r="D724">
        <f t="shared" ca="1" si="112"/>
        <v>0.13034799999999999</v>
      </c>
      <c r="E724">
        <v>0.13161700000000001</v>
      </c>
      <c r="F724">
        <v>0.12779699999999999</v>
      </c>
      <c r="G724">
        <v>0</v>
      </c>
      <c r="H724" t="s">
        <v>10</v>
      </c>
      <c r="I724" t="b">
        <v>0</v>
      </c>
      <c r="J724" t="s">
        <v>11</v>
      </c>
      <c r="K724">
        <f t="shared" si="104"/>
        <v>1.0798061145212024E-2</v>
      </c>
      <c r="L724">
        <f t="shared" si="105"/>
        <v>-1.6115421728779972E-3</v>
      </c>
      <c r="M724">
        <f t="shared" si="106"/>
        <v>-7.805162733359499E-3</v>
      </c>
      <c r="N724">
        <f t="shared" si="107"/>
        <v>7.5797925807184578E-4</v>
      </c>
      <c r="O724">
        <f t="shared" si="108"/>
        <v>57</v>
      </c>
      <c r="P724">
        <f t="shared" ca="1" si="103"/>
        <v>0.79681833901871724</v>
      </c>
      <c r="Q724" t="str">
        <f t="shared" ca="1" si="109"/>
        <v>sell</v>
      </c>
      <c r="R724" s="1">
        <f t="shared" ca="1" si="110"/>
        <v>0</v>
      </c>
      <c r="S724" s="2">
        <f t="shared" ca="1" si="111"/>
        <v>147.13294958530432</v>
      </c>
    </row>
    <row r="725" spans="1:19" x14ac:dyDescent="0.25">
      <c r="A725">
        <v>723</v>
      </c>
      <c r="B725" t="s">
        <v>734</v>
      </c>
      <c r="C725">
        <v>0.297761</v>
      </c>
      <c r="D725">
        <f t="shared" ca="1" si="112"/>
        <v>0.13048100000000001</v>
      </c>
      <c r="E725">
        <v>0.132437</v>
      </c>
      <c r="F725">
        <v>0.126885</v>
      </c>
      <c r="G725">
        <v>0</v>
      </c>
      <c r="H725" t="s">
        <v>10</v>
      </c>
      <c r="I725" t="b">
        <v>0</v>
      </c>
      <c r="J725" t="s">
        <v>11</v>
      </c>
      <c r="K725">
        <f t="shared" si="104"/>
        <v>-2.745561111009899E-2</v>
      </c>
      <c r="L725">
        <f t="shared" si="105"/>
        <v>-3.8253672255311011E-2</v>
      </c>
      <c r="M725">
        <f t="shared" si="106"/>
        <v>-3.6642130082433014E-2</v>
      </c>
      <c r="N725">
        <f t="shared" si="107"/>
        <v>-2.8836967349073515E-2</v>
      </c>
      <c r="O725">
        <f t="shared" si="108"/>
        <v>1</v>
      </c>
      <c r="P725">
        <f t="shared" ca="1" si="103"/>
        <v>0.87604892083366637</v>
      </c>
      <c r="Q725" t="str">
        <f t="shared" ca="1" si="109"/>
        <v>hold</v>
      </c>
      <c r="R725" s="1">
        <f t="shared" ca="1" si="110"/>
        <v>0</v>
      </c>
      <c r="S725" s="2">
        <f t="shared" ca="1" si="111"/>
        <v>147.13294958530432</v>
      </c>
    </row>
    <row r="726" spans="1:19" x14ac:dyDescent="0.25">
      <c r="A726">
        <v>724</v>
      </c>
      <c r="B726" t="s">
        <v>735</v>
      </c>
      <c r="C726">
        <v>0.29979800000000001</v>
      </c>
      <c r="D726">
        <f t="shared" ca="1" si="112"/>
        <v>0.128221</v>
      </c>
      <c r="E726">
        <v>0.13048799999999999</v>
      </c>
      <c r="F726">
        <v>0.12514600000000001</v>
      </c>
      <c r="G726">
        <v>0</v>
      </c>
      <c r="H726" t="s">
        <v>10</v>
      </c>
      <c r="I726" t="b">
        <v>0</v>
      </c>
      <c r="J726" t="s">
        <v>11</v>
      </c>
      <c r="K726">
        <f t="shared" si="104"/>
        <v>6.8177368259870951E-3</v>
      </c>
      <c r="L726">
        <f t="shared" si="105"/>
        <v>3.4273347936086086E-2</v>
      </c>
      <c r="M726">
        <f t="shared" si="106"/>
        <v>7.252702019139709E-2</v>
      </c>
      <c r="N726">
        <f t="shared" si="107"/>
        <v>0.1091691502738301</v>
      </c>
      <c r="O726">
        <f t="shared" si="108"/>
        <v>81</v>
      </c>
      <c r="P726">
        <f t="shared" ref="P726:P789" ca="1" si="113">RAND()</f>
        <v>0.88372482761226112</v>
      </c>
      <c r="Q726" t="str">
        <f t="shared" ca="1" si="109"/>
        <v>sell</v>
      </c>
      <c r="R726" s="1">
        <f t="shared" ca="1" si="110"/>
        <v>0</v>
      </c>
      <c r="S726" s="2">
        <f t="shared" ca="1" si="111"/>
        <v>147.13294958530432</v>
      </c>
    </row>
    <row r="727" spans="1:19" x14ac:dyDescent="0.25">
      <c r="A727">
        <v>725</v>
      </c>
      <c r="B727" t="s">
        <v>736</v>
      </c>
      <c r="C727">
        <v>0.29151899999999997</v>
      </c>
      <c r="D727">
        <f t="shared" ca="1" si="112"/>
        <v>0.12671499999999999</v>
      </c>
      <c r="E727">
        <v>0.12973799999999999</v>
      </c>
      <c r="F727">
        <v>0.124275</v>
      </c>
      <c r="G727">
        <v>0</v>
      </c>
      <c r="H727" t="s">
        <v>10</v>
      </c>
      <c r="I727" t="b">
        <v>0</v>
      </c>
      <c r="J727" t="s">
        <v>11</v>
      </c>
      <c r="K727">
        <f t="shared" si="104"/>
        <v>-2.8001900841680645E-2</v>
      </c>
      <c r="L727">
        <f t="shared" si="105"/>
        <v>-3.4819637667667741E-2</v>
      </c>
      <c r="M727">
        <f t="shared" si="106"/>
        <v>-6.909298560375382E-2</v>
      </c>
      <c r="N727">
        <f t="shared" si="107"/>
        <v>-0.14162000579515091</v>
      </c>
      <c r="O727">
        <f t="shared" si="108"/>
        <v>1</v>
      </c>
      <c r="P727">
        <f t="shared" ca="1" si="113"/>
        <v>0.75610368461460697</v>
      </c>
      <c r="Q727" t="str">
        <f t="shared" ca="1" si="109"/>
        <v>hold</v>
      </c>
      <c r="R727" s="1">
        <f t="shared" ca="1" si="110"/>
        <v>0</v>
      </c>
      <c r="S727" s="2">
        <f t="shared" ca="1" si="111"/>
        <v>147.13294958530432</v>
      </c>
    </row>
    <row r="728" spans="1:19" x14ac:dyDescent="0.25">
      <c r="A728">
        <v>726</v>
      </c>
      <c r="B728" t="s">
        <v>737</v>
      </c>
      <c r="C728">
        <v>0.28819600000000001</v>
      </c>
      <c r="D728">
        <f t="shared" ca="1" si="112"/>
        <v>0.12603700000000001</v>
      </c>
      <c r="E728">
        <v>0.12994800000000001</v>
      </c>
      <c r="F728">
        <v>0.125026</v>
      </c>
      <c r="G728">
        <v>0</v>
      </c>
      <c r="H728" t="s">
        <v>10</v>
      </c>
      <c r="I728" t="b">
        <v>0</v>
      </c>
      <c r="J728" t="s">
        <v>11</v>
      </c>
      <c r="K728">
        <f t="shared" si="104"/>
        <v>-1.1464253986872739E-2</v>
      </c>
      <c r="L728">
        <f t="shared" si="105"/>
        <v>1.6537646854807908E-2</v>
      </c>
      <c r="M728">
        <f t="shared" si="106"/>
        <v>5.1357284522475649E-2</v>
      </c>
      <c r="N728">
        <f t="shared" si="107"/>
        <v>0.12045027012622947</v>
      </c>
      <c r="O728">
        <f t="shared" si="108"/>
        <v>27</v>
      </c>
      <c r="P728">
        <f t="shared" ca="1" si="113"/>
        <v>0.64476145338829594</v>
      </c>
      <c r="Q728" t="str">
        <f t="shared" ca="1" si="109"/>
        <v>hold</v>
      </c>
      <c r="R728" s="1">
        <f t="shared" ca="1" si="110"/>
        <v>0</v>
      </c>
      <c r="S728" s="2">
        <f t="shared" ca="1" si="111"/>
        <v>147.13294958530432</v>
      </c>
    </row>
    <row r="729" spans="1:19" x14ac:dyDescent="0.25">
      <c r="A729">
        <v>727</v>
      </c>
      <c r="B729" t="s">
        <v>738</v>
      </c>
      <c r="C729">
        <v>0.28683199999999998</v>
      </c>
      <c r="D729">
        <f t="shared" ca="1" si="112"/>
        <v>0.12624099999999999</v>
      </c>
      <c r="E729">
        <v>0.128806</v>
      </c>
      <c r="F729">
        <v>0.123763</v>
      </c>
      <c r="G729">
        <v>0</v>
      </c>
      <c r="H729" t="s">
        <v>10</v>
      </c>
      <c r="I729" t="b">
        <v>0</v>
      </c>
      <c r="J729" t="s">
        <v>11</v>
      </c>
      <c r="K729">
        <f t="shared" si="104"/>
        <v>-4.7441168082251019E-3</v>
      </c>
      <c r="L729">
        <f t="shared" si="105"/>
        <v>6.7201371786476368E-3</v>
      </c>
      <c r="M729">
        <f t="shared" si="106"/>
        <v>-9.8175096761602722E-3</v>
      </c>
      <c r="N729">
        <f t="shared" si="107"/>
        <v>-6.1174794198635918E-2</v>
      </c>
      <c r="O729">
        <f t="shared" si="108"/>
        <v>19</v>
      </c>
      <c r="P729">
        <f t="shared" ca="1" si="113"/>
        <v>0.63947407580622928</v>
      </c>
      <c r="Q729" t="str">
        <f t="shared" ca="1" si="109"/>
        <v>hold</v>
      </c>
      <c r="R729" s="1">
        <f t="shared" ca="1" si="110"/>
        <v>0</v>
      </c>
      <c r="S729" s="2">
        <f t="shared" ca="1" si="111"/>
        <v>147.13294958530432</v>
      </c>
    </row>
    <row r="730" spans="1:19" x14ac:dyDescent="0.25">
      <c r="A730">
        <v>728</v>
      </c>
      <c r="B730" t="s">
        <v>739</v>
      </c>
      <c r="C730">
        <v>0.28533199999999997</v>
      </c>
      <c r="D730">
        <f t="shared" ca="1" si="112"/>
        <v>0.125585</v>
      </c>
      <c r="E730">
        <v>0.12851899999999999</v>
      </c>
      <c r="F730">
        <v>0.122185</v>
      </c>
      <c r="G730">
        <v>0</v>
      </c>
      <c r="H730" t="s">
        <v>10</v>
      </c>
      <c r="I730" t="b">
        <v>0</v>
      </c>
      <c r="J730" t="s">
        <v>11</v>
      </c>
      <c r="K730">
        <f t="shared" si="104"/>
        <v>-5.2432519347599699E-3</v>
      </c>
      <c r="L730">
        <f t="shared" si="105"/>
        <v>-4.9913512653486803E-4</v>
      </c>
      <c r="M730">
        <f t="shared" si="106"/>
        <v>-7.2192723051825048E-3</v>
      </c>
      <c r="N730">
        <f t="shared" si="107"/>
        <v>2.5982373709777674E-3</v>
      </c>
      <c r="O730">
        <f t="shared" si="108"/>
        <v>3</v>
      </c>
      <c r="P730">
        <f t="shared" ca="1" si="113"/>
        <v>0.86091198162401239</v>
      </c>
      <c r="Q730" t="str">
        <f t="shared" ca="1" si="109"/>
        <v>hold</v>
      </c>
      <c r="R730" s="1">
        <f t="shared" ca="1" si="110"/>
        <v>0</v>
      </c>
      <c r="S730" s="2">
        <f t="shared" ca="1" si="111"/>
        <v>147.13294958530432</v>
      </c>
    </row>
    <row r="731" spans="1:19" x14ac:dyDescent="0.25">
      <c r="A731">
        <v>729</v>
      </c>
      <c r="B731" t="s">
        <v>740</v>
      </c>
      <c r="C731">
        <v>0.29546299999999998</v>
      </c>
      <c r="D731">
        <f t="shared" ca="1" si="112"/>
        <v>0.12589600000000001</v>
      </c>
      <c r="E731">
        <v>0.13032099999999999</v>
      </c>
      <c r="F731">
        <v>0.123589</v>
      </c>
      <c r="G731">
        <v>0</v>
      </c>
      <c r="H731" t="s">
        <v>10</v>
      </c>
      <c r="I731" t="b">
        <v>0</v>
      </c>
      <c r="J731" t="s">
        <v>11</v>
      </c>
      <c r="K731">
        <f t="shared" si="104"/>
        <v>3.4886663969214617E-2</v>
      </c>
      <c r="L731">
        <f t="shared" si="105"/>
        <v>4.0129915903974585E-2</v>
      </c>
      <c r="M731">
        <f t="shared" si="106"/>
        <v>4.0629051030509455E-2</v>
      </c>
      <c r="N731">
        <f t="shared" si="107"/>
        <v>4.7848323335691959E-2</v>
      </c>
      <c r="O731">
        <f t="shared" si="108"/>
        <v>81</v>
      </c>
      <c r="P731">
        <f t="shared" ca="1" si="113"/>
        <v>0.61280729751667995</v>
      </c>
      <c r="Q731" t="str">
        <f t="shared" ca="1" si="109"/>
        <v>sell</v>
      </c>
      <c r="R731" s="1">
        <f t="shared" ca="1" si="110"/>
        <v>0</v>
      </c>
      <c r="S731" s="2">
        <f t="shared" ca="1" si="111"/>
        <v>147.13294958530432</v>
      </c>
    </row>
    <row r="732" spans="1:19" x14ac:dyDescent="0.25">
      <c r="A732">
        <v>730</v>
      </c>
      <c r="B732" t="s">
        <v>741</v>
      </c>
      <c r="C732">
        <v>0.29288799999999998</v>
      </c>
      <c r="D732">
        <f t="shared" ca="1" si="112"/>
        <v>0.12834799999999999</v>
      </c>
      <c r="E732">
        <v>0.13004299999999999</v>
      </c>
      <c r="F732">
        <v>0.12531400000000001</v>
      </c>
      <c r="G732">
        <v>0</v>
      </c>
      <c r="H732" t="s">
        <v>10</v>
      </c>
      <c r="I732" t="b">
        <v>0</v>
      </c>
      <c r="J732" t="s">
        <v>11</v>
      </c>
      <c r="K732">
        <f t="shared" si="104"/>
        <v>-8.7532782301721051E-3</v>
      </c>
      <c r="L732">
        <f t="shared" si="105"/>
        <v>-4.3639942199386723E-2</v>
      </c>
      <c r="M732">
        <f t="shared" si="106"/>
        <v>-8.3769858103361308E-2</v>
      </c>
      <c r="N732">
        <f t="shared" si="107"/>
        <v>-0.12439890913387076</v>
      </c>
      <c r="O732">
        <f t="shared" si="108"/>
        <v>1</v>
      </c>
      <c r="P732">
        <f t="shared" ca="1" si="113"/>
        <v>0.21367073336933662</v>
      </c>
      <c r="Q732" t="str">
        <f t="shared" ca="1" si="109"/>
        <v>buy</v>
      </c>
      <c r="R732" s="1">
        <f t="shared" ca="1" si="110"/>
        <v>502.35226293089619</v>
      </c>
      <c r="S732" s="2">
        <f t="shared" ca="1" si="111"/>
        <v>0</v>
      </c>
    </row>
    <row r="733" spans="1:19" x14ac:dyDescent="0.25">
      <c r="A733">
        <v>731</v>
      </c>
      <c r="B733" t="s">
        <v>742</v>
      </c>
      <c r="C733">
        <v>0.29648999999999998</v>
      </c>
      <c r="D733">
        <f t="shared" ca="1" si="112"/>
        <v>0.12698999999999999</v>
      </c>
      <c r="E733">
        <v>0.12956699999999999</v>
      </c>
      <c r="F733">
        <v>0.125084</v>
      </c>
      <c r="G733">
        <v>0</v>
      </c>
      <c r="H733" t="s">
        <v>10</v>
      </c>
      <c r="I733" t="b">
        <v>0</v>
      </c>
      <c r="J733" t="s">
        <v>11</v>
      </c>
      <c r="K733">
        <f t="shared" si="104"/>
        <v>1.2223055492400443E-2</v>
      </c>
      <c r="L733">
        <f t="shared" si="105"/>
        <v>2.097633372257255E-2</v>
      </c>
      <c r="M733">
        <f t="shared" si="106"/>
        <v>6.4616275921959274E-2</v>
      </c>
      <c r="N733">
        <f t="shared" si="107"/>
        <v>0.14838613402532058</v>
      </c>
      <c r="O733">
        <f t="shared" si="108"/>
        <v>81</v>
      </c>
      <c r="P733">
        <f t="shared" ca="1" si="113"/>
        <v>0.32553983172585932</v>
      </c>
      <c r="Q733" t="str">
        <f t="shared" ca="1" si="109"/>
        <v>hold</v>
      </c>
      <c r="R733" s="1">
        <f t="shared" ca="1" si="110"/>
        <v>502.35226293089619</v>
      </c>
      <c r="S733" s="2">
        <f t="shared" ca="1" si="111"/>
        <v>0</v>
      </c>
    </row>
    <row r="734" spans="1:19" x14ac:dyDescent="0.25">
      <c r="A734">
        <v>732</v>
      </c>
      <c r="B734" t="s">
        <v>743</v>
      </c>
      <c r="C734">
        <v>0.30304500000000001</v>
      </c>
      <c r="D734">
        <f t="shared" ca="1" si="112"/>
        <v>0.12862699999999999</v>
      </c>
      <c r="E734">
        <v>0.13147400000000001</v>
      </c>
      <c r="F734">
        <v>0.126668</v>
      </c>
      <c r="G734">
        <v>0</v>
      </c>
      <c r="H734" t="s">
        <v>10</v>
      </c>
      <c r="I734" t="b">
        <v>0</v>
      </c>
      <c r="J734" t="s">
        <v>11</v>
      </c>
      <c r="K734">
        <f t="shared" si="104"/>
        <v>2.1866946883835083E-2</v>
      </c>
      <c r="L734">
        <f t="shared" si="105"/>
        <v>9.6438913914346398E-3</v>
      </c>
      <c r="M734">
        <f t="shared" si="106"/>
        <v>-1.133244233113791E-2</v>
      </c>
      <c r="N734">
        <f t="shared" si="107"/>
        <v>-7.594871825309718E-2</v>
      </c>
      <c r="O734">
        <f t="shared" si="108"/>
        <v>73</v>
      </c>
      <c r="P734">
        <f t="shared" ca="1" si="113"/>
        <v>0.19466797030254757</v>
      </c>
      <c r="Q734" t="str">
        <f t="shared" ca="1" si="109"/>
        <v>hold</v>
      </c>
      <c r="R734" s="1">
        <f t="shared" ca="1" si="110"/>
        <v>502.35226293089619</v>
      </c>
      <c r="S734" s="2">
        <f t="shared" ca="1" si="111"/>
        <v>0</v>
      </c>
    </row>
    <row r="735" spans="1:19" x14ac:dyDescent="0.25">
      <c r="A735">
        <v>733</v>
      </c>
      <c r="B735" t="s">
        <v>744</v>
      </c>
      <c r="C735">
        <v>0.29679100000000003</v>
      </c>
      <c r="D735">
        <f t="shared" ca="1" si="112"/>
        <v>0.13056899999999999</v>
      </c>
      <c r="E735">
        <v>0.131324</v>
      </c>
      <c r="F735">
        <v>0.126722</v>
      </c>
      <c r="G735">
        <v>0</v>
      </c>
      <c r="H735" t="s">
        <v>10</v>
      </c>
      <c r="I735" t="b">
        <v>0</v>
      </c>
      <c r="J735" t="s">
        <v>11</v>
      </c>
      <c r="K735">
        <f t="shared" si="104"/>
        <v>-2.085236631345895E-2</v>
      </c>
      <c r="L735">
        <f t="shared" si="105"/>
        <v>-4.2719313197294037E-2</v>
      </c>
      <c r="M735">
        <f t="shared" si="106"/>
        <v>-5.2363204588728673E-2</v>
      </c>
      <c r="N735">
        <f t="shared" si="107"/>
        <v>-4.1030762257590767E-2</v>
      </c>
      <c r="O735">
        <f t="shared" si="108"/>
        <v>1</v>
      </c>
      <c r="P735">
        <f t="shared" ca="1" si="113"/>
        <v>0.44855069494644839</v>
      </c>
      <c r="Q735" t="str">
        <f t="shared" ca="1" si="109"/>
        <v>buy</v>
      </c>
      <c r="R735" s="1">
        <f t="shared" ca="1" si="110"/>
        <v>502.35226293089619</v>
      </c>
      <c r="S735" s="2">
        <f t="shared" ca="1" si="111"/>
        <v>0</v>
      </c>
    </row>
    <row r="736" spans="1:19" x14ac:dyDescent="0.25">
      <c r="A736">
        <v>734</v>
      </c>
      <c r="B736" t="s">
        <v>745</v>
      </c>
      <c r="C736">
        <v>0.29603600000000002</v>
      </c>
      <c r="D736">
        <f t="shared" ca="1" si="112"/>
        <v>0.130105</v>
      </c>
      <c r="E736">
        <v>0.131547</v>
      </c>
      <c r="F736">
        <v>0.128161</v>
      </c>
      <c r="G736">
        <v>0</v>
      </c>
      <c r="H736" t="s">
        <v>10</v>
      </c>
      <c r="I736" t="b">
        <v>0</v>
      </c>
      <c r="J736" t="s">
        <v>11</v>
      </c>
      <c r="K736">
        <f t="shared" si="104"/>
        <v>-2.547117455851389E-3</v>
      </c>
      <c r="L736">
        <f t="shared" si="105"/>
        <v>1.8305248857607561E-2</v>
      </c>
      <c r="M736">
        <f t="shared" si="106"/>
        <v>6.1024562054901602E-2</v>
      </c>
      <c r="N736">
        <f t="shared" si="107"/>
        <v>0.11338776664363028</v>
      </c>
      <c r="O736">
        <f t="shared" si="108"/>
        <v>27</v>
      </c>
      <c r="P736">
        <f t="shared" ca="1" si="113"/>
        <v>0.4332865974942437</v>
      </c>
      <c r="Q736" t="str">
        <f t="shared" ca="1" si="109"/>
        <v>buy</v>
      </c>
      <c r="R736" s="1">
        <f t="shared" ca="1" si="110"/>
        <v>502.35226293089619</v>
      </c>
      <c r="S736" s="2">
        <f t="shared" ca="1" si="111"/>
        <v>0</v>
      </c>
    </row>
    <row r="737" spans="1:19" x14ac:dyDescent="0.25">
      <c r="A737">
        <v>735</v>
      </c>
      <c r="B737" t="s">
        <v>746</v>
      </c>
      <c r="C737">
        <v>0.302261</v>
      </c>
      <c r="D737">
        <f t="shared" ca="1" si="112"/>
        <v>0.12942999999999999</v>
      </c>
      <c r="E737">
        <v>0.130472</v>
      </c>
      <c r="F737">
        <v>0.126863</v>
      </c>
      <c r="G737">
        <v>0</v>
      </c>
      <c r="H737" t="s">
        <v>10</v>
      </c>
      <c r="I737" t="b">
        <v>0</v>
      </c>
      <c r="J737" t="s">
        <v>11</v>
      </c>
      <c r="K737">
        <f t="shared" si="104"/>
        <v>2.0809063057310933E-2</v>
      </c>
      <c r="L737">
        <f t="shared" si="105"/>
        <v>2.3356180513162322E-2</v>
      </c>
      <c r="M737">
        <f t="shared" si="106"/>
        <v>5.0509316555547613E-3</v>
      </c>
      <c r="N737">
        <f t="shared" si="107"/>
        <v>-5.5973630399346844E-2</v>
      </c>
      <c r="O737">
        <f t="shared" si="108"/>
        <v>79</v>
      </c>
      <c r="P737">
        <f t="shared" ca="1" si="113"/>
        <v>0.44083681954678289</v>
      </c>
      <c r="Q737" t="str">
        <f t="shared" ca="1" si="109"/>
        <v>hold</v>
      </c>
      <c r="R737" s="1">
        <f t="shared" ca="1" si="110"/>
        <v>502.35226293089619</v>
      </c>
      <c r="S737" s="2">
        <f t="shared" ca="1" si="111"/>
        <v>0</v>
      </c>
    </row>
    <row r="738" spans="1:19" x14ac:dyDescent="0.25">
      <c r="A738">
        <v>736</v>
      </c>
      <c r="B738" t="s">
        <v>747</v>
      </c>
      <c r="C738">
        <v>0.310664</v>
      </c>
      <c r="D738">
        <f t="shared" ca="1" si="112"/>
        <v>0.12939300000000001</v>
      </c>
      <c r="E738">
        <v>0.13142699999999999</v>
      </c>
      <c r="F738">
        <v>0.12805</v>
      </c>
      <c r="G738">
        <v>0</v>
      </c>
      <c r="H738" t="s">
        <v>10</v>
      </c>
      <c r="I738" t="b">
        <v>0</v>
      </c>
      <c r="J738" t="s">
        <v>11</v>
      </c>
      <c r="K738">
        <f t="shared" si="104"/>
        <v>2.7419341681282357E-2</v>
      </c>
      <c r="L738">
        <f t="shared" si="105"/>
        <v>6.6102786239714238E-3</v>
      </c>
      <c r="M738">
        <f t="shared" si="106"/>
        <v>-1.6745901889190899E-2</v>
      </c>
      <c r="N738">
        <f t="shared" si="107"/>
        <v>-2.179683354474566E-2</v>
      </c>
      <c r="O738">
        <f t="shared" si="108"/>
        <v>73</v>
      </c>
      <c r="P738">
        <f t="shared" ca="1" si="113"/>
        <v>0.54829354182900969</v>
      </c>
      <c r="Q738" t="str">
        <f t="shared" ca="1" si="109"/>
        <v>sell</v>
      </c>
      <c r="R738" s="1">
        <f t="shared" ca="1" si="110"/>
        <v>0</v>
      </c>
      <c r="S738" s="2">
        <f t="shared" ca="1" si="111"/>
        <v>156.06276341116393</v>
      </c>
    </row>
    <row r="739" spans="1:19" x14ac:dyDescent="0.25">
      <c r="A739">
        <v>737</v>
      </c>
      <c r="B739" t="s">
        <v>748</v>
      </c>
      <c r="C739">
        <v>0.31300600000000001</v>
      </c>
      <c r="D739">
        <f t="shared" ca="1" si="112"/>
        <v>0.13003600000000001</v>
      </c>
      <c r="E739">
        <v>0.13102900000000001</v>
      </c>
      <c r="F739">
        <v>0.12733900000000001</v>
      </c>
      <c r="G739">
        <v>0</v>
      </c>
      <c r="H739" t="s">
        <v>10</v>
      </c>
      <c r="I739" t="b">
        <v>0</v>
      </c>
      <c r="J739" t="s">
        <v>11</v>
      </c>
      <c r="K739">
        <f t="shared" si="104"/>
        <v>7.5103820930941395E-3</v>
      </c>
      <c r="L739">
        <f t="shared" si="105"/>
        <v>-1.9908959588188217E-2</v>
      </c>
      <c r="M739">
        <f t="shared" si="106"/>
        <v>-2.6519238212159641E-2</v>
      </c>
      <c r="N739">
        <f t="shared" si="107"/>
        <v>-9.7733363229687426E-3</v>
      </c>
      <c r="O739">
        <f t="shared" si="108"/>
        <v>55</v>
      </c>
      <c r="P739">
        <f t="shared" ca="1" si="113"/>
        <v>0.20368878713047511</v>
      </c>
      <c r="Q739" t="str">
        <f t="shared" ca="1" si="109"/>
        <v>hold</v>
      </c>
      <c r="R739" s="1">
        <f t="shared" ca="1" si="110"/>
        <v>0</v>
      </c>
      <c r="S739" s="2">
        <f t="shared" ca="1" si="111"/>
        <v>156.06276341116393</v>
      </c>
    </row>
    <row r="740" spans="1:19" x14ac:dyDescent="0.25">
      <c r="A740">
        <v>738</v>
      </c>
      <c r="B740" t="s">
        <v>749</v>
      </c>
      <c r="C740">
        <v>0.31417400000000001</v>
      </c>
      <c r="D740">
        <f t="shared" ca="1" si="112"/>
        <v>0.12912100000000001</v>
      </c>
      <c r="E740">
        <v>0.13114799999999999</v>
      </c>
      <c r="F740">
        <v>0.12719800000000001</v>
      </c>
      <c r="G740">
        <v>0</v>
      </c>
      <c r="H740" t="s">
        <v>10</v>
      </c>
      <c r="I740" t="b">
        <v>0</v>
      </c>
      <c r="J740" t="s">
        <v>11</v>
      </c>
      <c r="K740">
        <f t="shared" si="104"/>
        <v>3.7246085653241563E-3</v>
      </c>
      <c r="L740">
        <f t="shared" si="105"/>
        <v>-3.7857735277699832E-3</v>
      </c>
      <c r="M740">
        <f t="shared" si="106"/>
        <v>1.6123186060418234E-2</v>
      </c>
      <c r="N740">
        <f t="shared" si="107"/>
        <v>4.2642424272577875E-2</v>
      </c>
      <c r="O740">
        <f t="shared" si="108"/>
        <v>63</v>
      </c>
      <c r="P740">
        <f t="shared" ca="1" si="113"/>
        <v>0.16785849344490633</v>
      </c>
      <c r="Q740" t="str">
        <f t="shared" ca="1" si="109"/>
        <v>hold</v>
      </c>
      <c r="R740" s="1">
        <f t="shared" ca="1" si="110"/>
        <v>0</v>
      </c>
      <c r="S740" s="2">
        <f t="shared" ca="1" si="111"/>
        <v>156.06276341116393</v>
      </c>
    </row>
    <row r="741" spans="1:19" x14ac:dyDescent="0.25">
      <c r="A741">
        <v>739</v>
      </c>
      <c r="B741" t="s">
        <v>750</v>
      </c>
      <c r="C741">
        <v>0.31662800000000002</v>
      </c>
      <c r="D741">
        <f t="shared" ca="1" si="112"/>
        <v>0.129908</v>
      </c>
      <c r="E741">
        <v>0.131693</v>
      </c>
      <c r="F741">
        <v>0.12746499999999999</v>
      </c>
      <c r="G741">
        <v>0</v>
      </c>
      <c r="H741" t="s">
        <v>10</v>
      </c>
      <c r="I741" t="b">
        <v>0</v>
      </c>
      <c r="J741" t="s">
        <v>11</v>
      </c>
      <c r="K741">
        <f t="shared" si="104"/>
        <v>7.7805713995834237E-3</v>
      </c>
      <c r="L741">
        <f t="shared" si="105"/>
        <v>4.0559628342592673E-3</v>
      </c>
      <c r="M741">
        <f t="shared" si="106"/>
        <v>7.8417363620292505E-3</v>
      </c>
      <c r="N741">
        <f t="shared" si="107"/>
        <v>-8.2814496983889836E-3</v>
      </c>
      <c r="O741">
        <f t="shared" si="108"/>
        <v>79</v>
      </c>
      <c r="P741">
        <f t="shared" ca="1" si="113"/>
        <v>0.51532277372544322</v>
      </c>
      <c r="Q741" t="str">
        <f t="shared" ca="1" si="109"/>
        <v>sell</v>
      </c>
      <c r="R741" s="1">
        <f t="shared" ca="1" si="110"/>
        <v>0</v>
      </c>
      <c r="S741" s="2">
        <f t="shared" ca="1" si="111"/>
        <v>156.06276341116393</v>
      </c>
    </row>
    <row r="742" spans="1:19" x14ac:dyDescent="0.25">
      <c r="A742">
        <v>740</v>
      </c>
      <c r="B742" t="s">
        <v>751</v>
      </c>
      <c r="C742">
        <v>0.31369999999999998</v>
      </c>
      <c r="D742">
        <f t="shared" ca="1" si="112"/>
        <v>0.128945</v>
      </c>
      <c r="E742">
        <v>0.13423599999999999</v>
      </c>
      <c r="F742">
        <v>0.12792500000000001</v>
      </c>
      <c r="G742">
        <v>0</v>
      </c>
      <c r="H742" t="s">
        <v>10</v>
      </c>
      <c r="I742" t="b">
        <v>0</v>
      </c>
      <c r="J742" t="s">
        <v>11</v>
      </c>
      <c r="K742">
        <f t="shared" si="104"/>
        <v>-9.2904011879530717E-3</v>
      </c>
      <c r="L742">
        <f t="shared" si="105"/>
        <v>-1.7070972587536495E-2</v>
      </c>
      <c r="M742">
        <f t="shared" si="106"/>
        <v>-2.1126935421795764E-2</v>
      </c>
      <c r="N742">
        <f t="shared" si="107"/>
        <v>-2.8968671783825013E-2</v>
      </c>
      <c r="O742">
        <f t="shared" si="108"/>
        <v>1</v>
      </c>
      <c r="P742">
        <f t="shared" ca="1" si="113"/>
        <v>0.31922598975392291</v>
      </c>
      <c r="Q742" t="str">
        <f t="shared" ca="1" si="109"/>
        <v>buy</v>
      </c>
      <c r="R742" s="1">
        <f t="shared" ca="1" si="110"/>
        <v>497.49047947454238</v>
      </c>
      <c r="S742" s="2">
        <f t="shared" ca="1" si="111"/>
        <v>0</v>
      </c>
    </row>
    <row r="743" spans="1:19" x14ac:dyDescent="0.25">
      <c r="A743">
        <v>741</v>
      </c>
      <c r="B743" t="s">
        <v>752</v>
      </c>
      <c r="C743">
        <v>0.31355499999999997</v>
      </c>
      <c r="D743">
        <f t="shared" ca="1" si="112"/>
        <v>0.13142599999999999</v>
      </c>
      <c r="E743">
        <v>0.13439100000000001</v>
      </c>
      <c r="F743">
        <v>0.12992000000000001</v>
      </c>
      <c r="G743">
        <v>0</v>
      </c>
      <c r="H743" t="s">
        <v>10</v>
      </c>
      <c r="I743" t="b">
        <v>0</v>
      </c>
      <c r="J743" t="s">
        <v>11</v>
      </c>
      <c r="K743">
        <f t="shared" si="104"/>
        <v>-4.6233190648143502E-4</v>
      </c>
      <c r="L743">
        <f t="shared" si="105"/>
        <v>8.8280692814716368E-3</v>
      </c>
      <c r="M743">
        <f t="shared" si="106"/>
        <v>2.5899041869008134E-2</v>
      </c>
      <c r="N743">
        <f t="shared" si="107"/>
        <v>4.7025977290803898E-2</v>
      </c>
      <c r="O743">
        <f t="shared" si="108"/>
        <v>27</v>
      </c>
      <c r="P743">
        <f t="shared" ca="1" si="113"/>
        <v>0.88468813838296334</v>
      </c>
      <c r="Q743" t="str">
        <f t="shared" ca="1" si="109"/>
        <v>hold</v>
      </c>
      <c r="R743" s="1">
        <f t="shared" ca="1" si="110"/>
        <v>497.49047947454238</v>
      </c>
      <c r="S743" s="2">
        <f t="shared" ca="1" si="111"/>
        <v>0</v>
      </c>
    </row>
    <row r="744" spans="1:19" x14ac:dyDescent="0.25">
      <c r="A744">
        <v>742</v>
      </c>
      <c r="B744" t="s">
        <v>753</v>
      </c>
      <c r="C744">
        <v>0.31813000000000002</v>
      </c>
      <c r="D744">
        <f t="shared" ca="1" si="112"/>
        <v>0.13190199999999999</v>
      </c>
      <c r="E744">
        <v>0.13350500000000001</v>
      </c>
      <c r="F744">
        <v>0.128858</v>
      </c>
      <c r="G744">
        <v>0</v>
      </c>
      <c r="H744" t="s">
        <v>10</v>
      </c>
      <c r="I744" t="b">
        <v>0</v>
      </c>
      <c r="J744" t="s">
        <v>11</v>
      </c>
      <c r="K744">
        <f t="shared" si="104"/>
        <v>1.4485067715712898E-2</v>
      </c>
      <c r="L744">
        <f t="shared" si="105"/>
        <v>1.4947399622194333E-2</v>
      </c>
      <c r="M744">
        <f t="shared" si="106"/>
        <v>6.1193303407226958E-3</v>
      </c>
      <c r="N744">
        <f t="shared" si="107"/>
        <v>-1.9779711528285438E-2</v>
      </c>
      <c r="O744">
        <f t="shared" si="108"/>
        <v>79</v>
      </c>
      <c r="P744">
        <f t="shared" ca="1" si="113"/>
        <v>0.14130117379792773</v>
      </c>
      <c r="Q744" t="str">
        <f t="shared" ca="1" si="109"/>
        <v>hold</v>
      </c>
      <c r="R744" s="1">
        <f t="shared" ca="1" si="110"/>
        <v>497.49047947454238</v>
      </c>
      <c r="S744" s="2">
        <f t="shared" ca="1" si="111"/>
        <v>0</v>
      </c>
    </row>
    <row r="745" spans="1:19" x14ac:dyDescent="0.25">
      <c r="A745">
        <v>743</v>
      </c>
      <c r="B745" t="s">
        <v>754</v>
      </c>
      <c r="C745">
        <v>0.318025</v>
      </c>
      <c r="D745">
        <f t="shared" ca="1" si="112"/>
        <v>0.13177</v>
      </c>
      <c r="E745">
        <v>0.13424900000000001</v>
      </c>
      <c r="F745">
        <v>0.13009499999999999</v>
      </c>
      <c r="G745">
        <v>0</v>
      </c>
      <c r="H745" t="s">
        <v>10</v>
      </c>
      <c r="I745" t="b">
        <v>0</v>
      </c>
      <c r="J745" t="s">
        <v>11</v>
      </c>
      <c r="K745">
        <f t="shared" si="104"/>
        <v>-3.3010822834064573E-4</v>
      </c>
      <c r="L745">
        <f t="shared" si="105"/>
        <v>-1.4815175944053544E-2</v>
      </c>
      <c r="M745">
        <f t="shared" si="106"/>
        <v>-2.9762575566247874E-2</v>
      </c>
      <c r="N745">
        <f t="shared" si="107"/>
        <v>-3.5881905906970574E-2</v>
      </c>
      <c r="O745">
        <f t="shared" si="108"/>
        <v>1</v>
      </c>
      <c r="P745">
        <f t="shared" ca="1" si="113"/>
        <v>0.46276323007921683</v>
      </c>
      <c r="Q745" t="str">
        <f t="shared" ca="1" si="109"/>
        <v>buy</v>
      </c>
      <c r="R745" s="1">
        <f t="shared" ca="1" si="110"/>
        <v>497.49047947454238</v>
      </c>
      <c r="S745" s="2">
        <f t="shared" ca="1" si="111"/>
        <v>0</v>
      </c>
    </row>
    <row r="746" spans="1:19" x14ac:dyDescent="0.25">
      <c r="A746">
        <v>744</v>
      </c>
      <c r="B746" t="s">
        <v>755</v>
      </c>
      <c r="C746">
        <v>0.32234299999999999</v>
      </c>
      <c r="D746">
        <f t="shared" ca="1" si="112"/>
        <v>0.13375999999999999</v>
      </c>
      <c r="E746">
        <v>0.13583700000000001</v>
      </c>
      <c r="F746">
        <v>0.130186</v>
      </c>
      <c r="G746">
        <v>0</v>
      </c>
      <c r="H746" t="s">
        <v>10</v>
      </c>
      <c r="I746" t="b">
        <v>0</v>
      </c>
      <c r="J746" t="s">
        <v>11</v>
      </c>
      <c r="K746">
        <f t="shared" si="104"/>
        <v>1.3485995552557242E-2</v>
      </c>
      <c r="L746">
        <f t="shared" si="105"/>
        <v>1.3816103780897888E-2</v>
      </c>
      <c r="M746">
        <f t="shared" si="106"/>
        <v>2.8631279724951431E-2</v>
      </c>
      <c r="N746">
        <f t="shared" si="107"/>
        <v>5.8393855291199309E-2</v>
      </c>
      <c r="O746">
        <f t="shared" si="108"/>
        <v>81</v>
      </c>
      <c r="P746">
        <f t="shared" ca="1" si="113"/>
        <v>0.3723829030434157</v>
      </c>
      <c r="Q746" t="str">
        <f t="shared" ca="1" si="109"/>
        <v>hold</v>
      </c>
      <c r="R746" s="1">
        <f t="shared" ca="1" si="110"/>
        <v>497.49047947454238</v>
      </c>
      <c r="S746" s="2">
        <f t="shared" ca="1" si="111"/>
        <v>0</v>
      </c>
    </row>
    <row r="747" spans="1:19" x14ac:dyDescent="0.25">
      <c r="A747">
        <v>745</v>
      </c>
      <c r="B747" t="s">
        <v>756</v>
      </c>
      <c r="C747">
        <v>0.32332899999999998</v>
      </c>
      <c r="D747">
        <f t="shared" ca="1" si="112"/>
        <v>0.13237199999999999</v>
      </c>
      <c r="E747">
        <v>0.13488900000000001</v>
      </c>
      <c r="F747">
        <v>0.130936</v>
      </c>
      <c r="G747">
        <v>0</v>
      </c>
      <c r="H747" t="s">
        <v>10</v>
      </c>
      <c r="I747" t="b">
        <v>0</v>
      </c>
      <c r="J747" t="s">
        <v>11</v>
      </c>
      <c r="K747">
        <f t="shared" si="104"/>
        <v>3.05418230928393E-3</v>
      </c>
      <c r="L747">
        <f t="shared" si="105"/>
        <v>-1.0431813243273313E-2</v>
      </c>
      <c r="M747">
        <f t="shared" si="106"/>
        <v>-2.4247917024171201E-2</v>
      </c>
      <c r="N747">
        <f t="shared" si="107"/>
        <v>-5.2879196749122628E-2</v>
      </c>
      <c r="O747">
        <f t="shared" si="108"/>
        <v>55</v>
      </c>
      <c r="P747">
        <f t="shared" ca="1" si="113"/>
        <v>0.16195652430965957</v>
      </c>
      <c r="Q747" t="str">
        <f t="shared" ca="1" si="109"/>
        <v>hold</v>
      </c>
      <c r="R747" s="1">
        <f t="shared" ca="1" si="110"/>
        <v>497.49047947454238</v>
      </c>
      <c r="S747" s="2">
        <f t="shared" ca="1" si="111"/>
        <v>0</v>
      </c>
    </row>
    <row r="748" spans="1:19" x14ac:dyDescent="0.25">
      <c r="A748">
        <v>746</v>
      </c>
      <c r="B748" t="s">
        <v>757</v>
      </c>
      <c r="C748">
        <v>0.31567400000000001</v>
      </c>
      <c r="D748">
        <f t="shared" ca="1" si="112"/>
        <v>0.13233900000000001</v>
      </c>
      <c r="E748">
        <v>0.134274</v>
      </c>
      <c r="F748">
        <v>0.129076</v>
      </c>
      <c r="G748">
        <v>0</v>
      </c>
      <c r="H748" t="s">
        <v>10</v>
      </c>
      <c r="I748" t="b">
        <v>0</v>
      </c>
      <c r="J748" t="s">
        <v>11</v>
      </c>
      <c r="K748">
        <f t="shared" si="104"/>
        <v>-2.3959198939597991E-2</v>
      </c>
      <c r="L748">
        <f t="shared" si="105"/>
        <v>-2.7013381248881922E-2</v>
      </c>
      <c r="M748">
        <f t="shared" si="106"/>
        <v>-1.6581568005608609E-2</v>
      </c>
      <c r="N748">
        <f t="shared" si="107"/>
        <v>7.6663490185625918E-3</v>
      </c>
      <c r="O748">
        <f t="shared" si="108"/>
        <v>3</v>
      </c>
      <c r="P748">
        <f t="shared" ca="1" si="113"/>
        <v>0.29467299610705178</v>
      </c>
      <c r="Q748" t="str">
        <f t="shared" ca="1" si="109"/>
        <v>buy</v>
      </c>
      <c r="R748" s="1">
        <f t="shared" ca="1" si="110"/>
        <v>497.49047947454238</v>
      </c>
      <c r="S748" s="2">
        <f t="shared" ca="1" si="111"/>
        <v>0</v>
      </c>
    </row>
    <row r="749" spans="1:19" x14ac:dyDescent="0.25">
      <c r="A749">
        <v>747</v>
      </c>
      <c r="B749" t="s">
        <v>758</v>
      </c>
      <c r="C749">
        <v>0.31925399999999998</v>
      </c>
      <c r="D749">
        <f t="shared" ca="1" si="112"/>
        <v>0.13197</v>
      </c>
      <c r="E749">
        <v>0.13364799999999999</v>
      </c>
      <c r="F749">
        <v>0.12950200000000001</v>
      </c>
      <c r="G749">
        <v>0</v>
      </c>
      <c r="H749" t="s">
        <v>10</v>
      </c>
      <c r="I749" t="b">
        <v>0</v>
      </c>
      <c r="J749" t="s">
        <v>11</v>
      </c>
      <c r="K749">
        <f t="shared" si="104"/>
        <v>1.1276869188317329E-2</v>
      </c>
      <c r="L749">
        <f t="shared" si="105"/>
        <v>3.523606812791532E-2</v>
      </c>
      <c r="M749">
        <f t="shared" si="106"/>
        <v>6.2249449376797245E-2</v>
      </c>
      <c r="N749">
        <f t="shared" si="107"/>
        <v>7.883101738240586E-2</v>
      </c>
      <c r="O749">
        <f t="shared" si="108"/>
        <v>81</v>
      </c>
      <c r="P749">
        <f t="shared" ca="1" si="113"/>
        <v>0.20345440290000028</v>
      </c>
      <c r="Q749" t="str">
        <f t="shared" ca="1" si="109"/>
        <v>hold</v>
      </c>
      <c r="R749" s="1">
        <f t="shared" ca="1" si="110"/>
        <v>497.49047947454238</v>
      </c>
      <c r="S749" s="2">
        <f t="shared" ca="1" si="111"/>
        <v>0</v>
      </c>
    </row>
    <row r="750" spans="1:19" x14ac:dyDescent="0.25">
      <c r="A750">
        <v>748</v>
      </c>
      <c r="B750" t="s">
        <v>759</v>
      </c>
      <c r="C750">
        <v>0.31728299999999998</v>
      </c>
      <c r="D750">
        <f t="shared" ca="1" si="112"/>
        <v>0.13084399999999999</v>
      </c>
      <c r="E750">
        <v>0.133406</v>
      </c>
      <c r="F750">
        <v>0.12812699999999999</v>
      </c>
      <c r="G750">
        <v>0</v>
      </c>
      <c r="H750" t="s">
        <v>10</v>
      </c>
      <c r="I750" t="b">
        <v>0</v>
      </c>
      <c r="J750" t="s">
        <v>11</v>
      </c>
      <c r="K750">
        <f t="shared" si="104"/>
        <v>-6.1928843099458503E-3</v>
      </c>
      <c r="L750">
        <f t="shared" si="105"/>
        <v>-1.7469753498263178E-2</v>
      </c>
      <c r="M750">
        <f t="shared" si="106"/>
        <v>-5.2705821626178498E-2</v>
      </c>
      <c r="N750">
        <f t="shared" si="107"/>
        <v>-0.11495527100297574</v>
      </c>
      <c r="O750">
        <f t="shared" si="108"/>
        <v>1</v>
      </c>
      <c r="P750">
        <f t="shared" ca="1" si="113"/>
        <v>0.65432585312683988</v>
      </c>
      <c r="Q750" t="str">
        <f t="shared" ca="1" si="109"/>
        <v>hold</v>
      </c>
      <c r="R750" s="1">
        <f t="shared" ca="1" si="110"/>
        <v>497.49047947454238</v>
      </c>
      <c r="S750" s="2">
        <f t="shared" ca="1" si="111"/>
        <v>0</v>
      </c>
    </row>
    <row r="751" spans="1:19" x14ac:dyDescent="0.25">
      <c r="A751">
        <v>749</v>
      </c>
      <c r="B751" t="s">
        <v>760</v>
      </c>
      <c r="C751">
        <v>0.30918600000000002</v>
      </c>
      <c r="D751">
        <f t="shared" ca="1" si="112"/>
        <v>0.13077800000000001</v>
      </c>
      <c r="E751">
        <v>0.133489</v>
      </c>
      <c r="F751">
        <v>0.12840699999999999</v>
      </c>
      <c r="G751">
        <v>0</v>
      </c>
      <c r="H751" t="s">
        <v>10</v>
      </c>
      <c r="I751" t="b">
        <v>0</v>
      </c>
      <c r="J751" t="s">
        <v>11</v>
      </c>
      <c r="K751">
        <f t="shared" si="104"/>
        <v>-2.584964299909482E-2</v>
      </c>
      <c r="L751">
        <f t="shared" si="105"/>
        <v>-1.965675868914897E-2</v>
      </c>
      <c r="M751">
        <f t="shared" si="106"/>
        <v>-2.1870051908857921E-3</v>
      </c>
      <c r="N751">
        <f t="shared" si="107"/>
        <v>5.0518816435292706E-2</v>
      </c>
      <c r="O751">
        <f t="shared" si="108"/>
        <v>3</v>
      </c>
      <c r="P751">
        <f t="shared" ca="1" si="113"/>
        <v>0.13825115650940489</v>
      </c>
      <c r="Q751" t="str">
        <f t="shared" ca="1" si="109"/>
        <v>buy</v>
      </c>
      <c r="R751" s="1">
        <f t="shared" ca="1" si="110"/>
        <v>497.49047947454238</v>
      </c>
      <c r="S751" s="2">
        <f t="shared" ca="1" si="111"/>
        <v>0</v>
      </c>
    </row>
    <row r="752" spans="1:19" x14ac:dyDescent="0.25">
      <c r="A752">
        <v>750</v>
      </c>
      <c r="B752" t="s">
        <v>761</v>
      </c>
      <c r="C752">
        <v>0.30981199999999998</v>
      </c>
      <c r="D752">
        <f t="shared" ca="1" si="112"/>
        <v>0.13147800000000001</v>
      </c>
      <c r="E752">
        <v>0.13439200000000001</v>
      </c>
      <c r="F752">
        <v>0.12947400000000001</v>
      </c>
      <c r="G752">
        <v>0</v>
      </c>
      <c r="H752" t="s">
        <v>10</v>
      </c>
      <c r="I752" t="b">
        <v>0</v>
      </c>
      <c r="J752" t="s">
        <v>11</v>
      </c>
      <c r="K752">
        <f t="shared" si="104"/>
        <v>2.0226236595270422E-3</v>
      </c>
      <c r="L752">
        <f t="shared" si="105"/>
        <v>2.7872266658621862E-2</v>
      </c>
      <c r="M752">
        <f t="shared" si="106"/>
        <v>4.7529025347770829E-2</v>
      </c>
      <c r="N752">
        <f t="shared" si="107"/>
        <v>4.9716030538656621E-2</v>
      </c>
      <c r="O752">
        <f t="shared" si="108"/>
        <v>81</v>
      </c>
      <c r="P752">
        <f t="shared" ca="1" si="113"/>
        <v>0.25057923004145888</v>
      </c>
      <c r="Q752" t="str">
        <f t="shared" ca="1" si="109"/>
        <v>hold</v>
      </c>
      <c r="R752" s="1">
        <f t="shared" ca="1" si="110"/>
        <v>497.49047947454238</v>
      </c>
      <c r="S752" s="2">
        <f t="shared" ca="1" si="111"/>
        <v>0</v>
      </c>
    </row>
    <row r="753" spans="1:19" x14ac:dyDescent="0.25">
      <c r="A753">
        <v>751</v>
      </c>
      <c r="B753" t="s">
        <v>762</v>
      </c>
      <c r="C753">
        <v>0.31362600000000002</v>
      </c>
      <c r="D753">
        <f t="shared" ca="1" si="112"/>
        <v>0.13207099999999999</v>
      </c>
      <c r="E753">
        <v>0.133908</v>
      </c>
      <c r="F753">
        <v>0.12928700000000001</v>
      </c>
      <c r="G753">
        <v>0</v>
      </c>
      <c r="H753" t="s">
        <v>10</v>
      </c>
      <c r="I753" t="b">
        <v>0</v>
      </c>
      <c r="J753" t="s">
        <v>11</v>
      </c>
      <c r="K753">
        <f t="shared" si="104"/>
        <v>1.2235378658343059E-2</v>
      </c>
      <c r="L753">
        <f t="shared" si="105"/>
        <v>1.0212754998816017E-2</v>
      </c>
      <c r="M753">
        <f t="shared" si="106"/>
        <v>-1.7659511659805845E-2</v>
      </c>
      <c r="N753">
        <f t="shared" si="107"/>
        <v>-6.518853700757668E-2</v>
      </c>
      <c r="O753">
        <f t="shared" si="108"/>
        <v>73</v>
      </c>
      <c r="P753">
        <f t="shared" ca="1" si="113"/>
        <v>0.71165380061354477</v>
      </c>
      <c r="Q753" t="str">
        <f t="shared" ca="1" si="109"/>
        <v>sell</v>
      </c>
      <c r="R753" s="1">
        <f t="shared" ca="1" si="110"/>
        <v>0</v>
      </c>
      <c r="S753" s="2">
        <f t="shared" ca="1" si="111"/>
        <v>156.02594911568283</v>
      </c>
    </row>
    <row r="754" spans="1:19" x14ac:dyDescent="0.25">
      <c r="A754">
        <v>752</v>
      </c>
      <c r="B754" t="s">
        <v>763</v>
      </c>
      <c r="C754">
        <v>0.31322299999999997</v>
      </c>
      <c r="D754">
        <f t="shared" ca="1" si="112"/>
        <v>0.13161999999999999</v>
      </c>
      <c r="E754">
        <v>0.13273799999999999</v>
      </c>
      <c r="F754">
        <v>0.12821299999999999</v>
      </c>
      <c r="G754">
        <v>0</v>
      </c>
      <c r="H754" t="s">
        <v>10</v>
      </c>
      <c r="I754" t="b">
        <v>0</v>
      </c>
      <c r="J754" t="s">
        <v>11</v>
      </c>
      <c r="K754">
        <f t="shared" ref="K754:K817" si="114">2*(C754-C753)/(C753+C754)</f>
        <v>-1.2857961008154826E-3</v>
      </c>
      <c r="L754">
        <f t="shared" ref="L754:L817" si="115">K754-K753</f>
        <v>-1.3521174759158542E-2</v>
      </c>
      <c r="M754">
        <f t="shared" ref="M754:M817" si="116">L754-L753</f>
        <v>-2.3733929757974559E-2</v>
      </c>
      <c r="N754">
        <f t="shared" ref="N754:N817" si="117">M754-M753</f>
        <v>-6.0744180981687143E-3</v>
      </c>
      <c r="O754">
        <f t="shared" ref="O754:O817" si="118">27*IF(K754&lt;-0.0001,0,IF(AND(K754&gt;=-0.0001,K754&lt;0.0001),1,2))+9*IF(L754&lt;-0.0001,0,IF(AND(L754&gt;=-0.0001,L754&lt;0.0001),1,2))+3*IF(M754&lt;-0.0001,0,IF(AND(M754&gt;=-0.0001,M754&lt;0.0001),1,2))+IF(N754&lt;-0.0001,0,IF(AND(N754&gt;=-0.0001,N754&lt;0.0001),1,2))+1</f>
        <v>1</v>
      </c>
      <c r="P754">
        <f t="shared" ca="1" si="113"/>
        <v>0.88828138702786019</v>
      </c>
      <c r="Q754" t="str">
        <f t="shared" ref="Q754:Q817" ca="1" si="119">IF(P754&lt;VLOOKUP(O754,$U$2:$X$82,2),"buy",IF(P754&lt;VLOOKUP(O754,$U$2:$X$82,2)+VLOOKUP(O754,$U$2:$X$82,3),"hold","sell"))</f>
        <v>hold</v>
      </c>
      <c r="R754" s="1">
        <f t="shared" ref="R754:R817" ca="1" si="120">IF(AND(Q754="buy",S753&lt;&gt;0),S753/$C754,IF(Q754="sell",0,R753))</f>
        <v>0</v>
      </c>
      <c r="S754" s="2">
        <f t="shared" ref="S754:S817" ca="1" si="121">IF(AND(Q754="sell",R753&lt;&gt;0),R753*$C754,IF(Q754="buy",0,S753))</f>
        <v>156.02594911568283</v>
      </c>
    </row>
    <row r="755" spans="1:19" x14ac:dyDescent="0.25">
      <c r="A755">
        <v>753</v>
      </c>
      <c r="B755" t="s">
        <v>764</v>
      </c>
      <c r="C755">
        <v>0.31394</v>
      </c>
      <c r="D755">
        <f t="shared" ca="1" si="112"/>
        <v>0.13087599999999999</v>
      </c>
      <c r="E755">
        <v>0.13289899999999999</v>
      </c>
      <c r="F755">
        <v>0.129722</v>
      </c>
      <c r="G755">
        <v>0</v>
      </c>
      <c r="H755" t="s">
        <v>10</v>
      </c>
      <c r="I755" t="b">
        <v>0</v>
      </c>
      <c r="J755" t="s">
        <v>11</v>
      </c>
      <c r="K755">
        <f t="shared" si="114"/>
        <v>2.2864869260464131E-3</v>
      </c>
      <c r="L755">
        <f t="shared" si="115"/>
        <v>3.5722830268618954E-3</v>
      </c>
      <c r="M755">
        <f t="shared" si="116"/>
        <v>1.7093457786020436E-2</v>
      </c>
      <c r="N755">
        <f t="shared" si="117"/>
        <v>4.0827387543994995E-2</v>
      </c>
      <c r="O755">
        <f t="shared" si="118"/>
        <v>81</v>
      </c>
      <c r="P755">
        <f t="shared" ca="1" si="113"/>
        <v>0.13722569269380447</v>
      </c>
      <c r="Q755" t="str">
        <f t="shared" ca="1" si="119"/>
        <v>hold</v>
      </c>
      <c r="R755" s="1">
        <f t="shared" ca="1" si="120"/>
        <v>0</v>
      </c>
      <c r="S755" s="2">
        <f t="shared" ca="1" si="121"/>
        <v>156.02594911568283</v>
      </c>
    </row>
    <row r="756" spans="1:19" x14ac:dyDescent="0.25">
      <c r="A756">
        <v>754</v>
      </c>
      <c r="B756" t="s">
        <v>765</v>
      </c>
      <c r="C756">
        <v>0.310145</v>
      </c>
      <c r="D756">
        <f t="shared" ca="1" si="112"/>
        <v>0.131767</v>
      </c>
      <c r="E756">
        <v>0.13364400000000001</v>
      </c>
      <c r="F756">
        <v>0.129328</v>
      </c>
      <c r="G756">
        <v>0</v>
      </c>
      <c r="H756" t="s">
        <v>10</v>
      </c>
      <c r="I756" t="b">
        <v>0</v>
      </c>
      <c r="J756" t="s">
        <v>11</v>
      </c>
      <c r="K756">
        <f t="shared" si="114"/>
        <v>-1.2161804882347735E-2</v>
      </c>
      <c r="L756">
        <f t="shared" si="115"/>
        <v>-1.4448291808394149E-2</v>
      </c>
      <c r="M756">
        <f t="shared" si="116"/>
        <v>-1.8020574835256042E-2</v>
      </c>
      <c r="N756">
        <f t="shared" si="117"/>
        <v>-3.5114032621276478E-2</v>
      </c>
      <c r="O756">
        <f t="shared" si="118"/>
        <v>1</v>
      </c>
      <c r="P756">
        <f t="shared" ca="1" si="113"/>
        <v>0.50691272441340185</v>
      </c>
      <c r="Q756" t="str">
        <f t="shared" ca="1" si="119"/>
        <v>buy</v>
      </c>
      <c r="R756" s="1">
        <f t="shared" ca="1" si="120"/>
        <v>503.07420437435019</v>
      </c>
      <c r="S756" s="2">
        <f t="shared" ca="1" si="121"/>
        <v>0</v>
      </c>
    </row>
    <row r="757" spans="1:19" x14ac:dyDescent="0.25">
      <c r="A757">
        <v>755</v>
      </c>
      <c r="B757" t="s">
        <v>766</v>
      </c>
      <c r="C757">
        <v>0.31722800000000001</v>
      </c>
      <c r="D757">
        <f t="shared" ca="1" si="112"/>
        <v>0.13226099999999999</v>
      </c>
      <c r="E757">
        <v>0.13322700000000001</v>
      </c>
      <c r="F757">
        <v>0.129773</v>
      </c>
      <c r="G757">
        <v>0</v>
      </c>
      <c r="H757" t="s">
        <v>10</v>
      </c>
      <c r="I757" t="b">
        <v>0</v>
      </c>
      <c r="J757" t="s">
        <v>11</v>
      </c>
      <c r="K757">
        <f t="shared" si="114"/>
        <v>2.2579868754313642E-2</v>
      </c>
      <c r="L757">
        <f t="shared" si="115"/>
        <v>3.4741673636661377E-2</v>
      </c>
      <c r="M757">
        <f t="shared" si="116"/>
        <v>4.9189965445055522E-2</v>
      </c>
      <c r="N757">
        <f t="shared" si="117"/>
        <v>6.7210540280311565E-2</v>
      </c>
      <c r="O757">
        <f t="shared" si="118"/>
        <v>81</v>
      </c>
      <c r="P757">
        <f t="shared" ca="1" si="113"/>
        <v>0.36998845442568939</v>
      </c>
      <c r="Q757" t="str">
        <f t="shared" ca="1" si="119"/>
        <v>hold</v>
      </c>
      <c r="R757" s="1">
        <f t="shared" ca="1" si="120"/>
        <v>503.07420437435019</v>
      </c>
      <c r="S757" s="2">
        <f t="shared" ca="1" si="121"/>
        <v>0</v>
      </c>
    </row>
    <row r="758" spans="1:19" x14ac:dyDescent="0.25">
      <c r="A758">
        <v>756</v>
      </c>
      <c r="B758" t="s">
        <v>767</v>
      </c>
      <c r="C758">
        <v>0.31913900000000001</v>
      </c>
      <c r="D758">
        <f t="shared" ca="1" si="112"/>
        <v>0.131552</v>
      </c>
      <c r="E758">
        <v>0.13517499999999999</v>
      </c>
      <c r="F758">
        <v>0.12967699999999999</v>
      </c>
      <c r="G758">
        <v>0</v>
      </c>
      <c r="H758" t="s">
        <v>10</v>
      </c>
      <c r="I758" t="b">
        <v>0</v>
      </c>
      <c r="J758" t="s">
        <v>11</v>
      </c>
      <c r="K758">
        <f t="shared" si="114"/>
        <v>6.0059682541677871E-3</v>
      </c>
      <c r="L758">
        <f t="shared" si="115"/>
        <v>-1.6573900500145854E-2</v>
      </c>
      <c r="M758">
        <f t="shared" si="116"/>
        <v>-5.1315574136807235E-2</v>
      </c>
      <c r="N758">
        <f t="shared" si="117"/>
        <v>-0.10050553958186276</v>
      </c>
      <c r="O758">
        <f t="shared" si="118"/>
        <v>55</v>
      </c>
      <c r="P758">
        <f t="shared" ca="1" si="113"/>
        <v>0.63797348585104019</v>
      </c>
      <c r="Q758" t="str">
        <f t="shared" ca="1" si="119"/>
        <v>sell</v>
      </c>
      <c r="R758" s="1">
        <f t="shared" ca="1" si="120"/>
        <v>0</v>
      </c>
      <c r="S758" s="2">
        <f t="shared" ca="1" si="121"/>
        <v>160.55059850982576</v>
      </c>
    </row>
    <row r="759" spans="1:19" x14ac:dyDescent="0.25">
      <c r="A759">
        <v>757</v>
      </c>
      <c r="B759" t="s">
        <v>768</v>
      </c>
      <c r="C759">
        <v>0.31825900000000001</v>
      </c>
      <c r="D759">
        <f t="shared" ca="1" si="112"/>
        <v>0.133127</v>
      </c>
      <c r="E759">
        <v>0.13633700000000001</v>
      </c>
      <c r="F759">
        <v>0.13069600000000001</v>
      </c>
      <c r="G759">
        <v>0</v>
      </c>
      <c r="H759" t="s">
        <v>10</v>
      </c>
      <c r="I759" t="b">
        <v>0</v>
      </c>
      <c r="J759" t="s">
        <v>11</v>
      </c>
      <c r="K759">
        <f t="shared" si="114"/>
        <v>-2.7612261099030492E-3</v>
      </c>
      <c r="L759">
        <f t="shared" si="115"/>
        <v>-8.7671943640708367E-3</v>
      </c>
      <c r="M759">
        <f t="shared" si="116"/>
        <v>7.8067061360750176E-3</v>
      </c>
      <c r="N759">
        <f t="shared" si="117"/>
        <v>5.9122280272882251E-2</v>
      </c>
      <c r="O759">
        <f t="shared" si="118"/>
        <v>9</v>
      </c>
      <c r="P759">
        <f t="shared" ca="1" si="113"/>
        <v>0.52292975904615457</v>
      </c>
      <c r="Q759" t="str">
        <f t="shared" ca="1" si="119"/>
        <v>buy</v>
      </c>
      <c r="R759" s="1">
        <f t="shared" ca="1" si="120"/>
        <v>504.46522646594678</v>
      </c>
      <c r="S759" s="2">
        <f t="shared" ca="1" si="121"/>
        <v>0</v>
      </c>
    </row>
    <row r="760" spans="1:19" x14ac:dyDescent="0.25">
      <c r="A760">
        <v>758</v>
      </c>
      <c r="B760" t="s">
        <v>769</v>
      </c>
      <c r="C760">
        <v>0.32784999999999997</v>
      </c>
      <c r="D760">
        <f t="shared" ca="1" si="112"/>
        <v>0.133912</v>
      </c>
      <c r="E760">
        <v>0.13641700000000001</v>
      </c>
      <c r="F760">
        <v>0.13092200000000001</v>
      </c>
      <c r="G760">
        <v>0</v>
      </c>
      <c r="H760" t="s">
        <v>10</v>
      </c>
      <c r="I760" t="b">
        <v>0</v>
      </c>
      <c r="J760" t="s">
        <v>11</v>
      </c>
      <c r="K760">
        <f t="shared" si="114"/>
        <v>2.9688489093945326E-2</v>
      </c>
      <c r="L760">
        <f t="shared" si="115"/>
        <v>3.2449715203848373E-2</v>
      </c>
      <c r="M760">
        <f t="shared" si="116"/>
        <v>4.1216909567919208E-2</v>
      </c>
      <c r="N760">
        <f t="shared" si="117"/>
        <v>3.3410203431844192E-2</v>
      </c>
      <c r="O760">
        <f t="shared" si="118"/>
        <v>81</v>
      </c>
      <c r="P760">
        <f t="shared" ca="1" si="113"/>
        <v>0.95254091106399819</v>
      </c>
      <c r="Q760" t="str">
        <f t="shared" ca="1" si="119"/>
        <v>sell</v>
      </c>
      <c r="R760" s="1">
        <f t="shared" ca="1" si="120"/>
        <v>0</v>
      </c>
      <c r="S760" s="2">
        <f t="shared" ca="1" si="121"/>
        <v>165.38892449686065</v>
      </c>
    </row>
    <row r="761" spans="1:19" x14ac:dyDescent="0.25">
      <c r="A761">
        <v>759</v>
      </c>
      <c r="B761" t="s">
        <v>770</v>
      </c>
      <c r="C761">
        <v>0.32761600000000002</v>
      </c>
      <c r="D761">
        <f t="shared" ca="1" si="112"/>
        <v>0.13502600000000001</v>
      </c>
      <c r="E761">
        <v>0.13719999999999999</v>
      </c>
      <c r="F761">
        <v>0.13072400000000001</v>
      </c>
      <c r="G761">
        <v>0</v>
      </c>
      <c r="H761" t="s">
        <v>10</v>
      </c>
      <c r="I761" t="b">
        <v>0</v>
      </c>
      <c r="J761" t="s">
        <v>11</v>
      </c>
      <c r="K761">
        <f t="shared" si="114"/>
        <v>-7.1399584417790232E-4</v>
      </c>
      <c r="L761">
        <f t="shared" si="115"/>
        <v>-3.0402484938123229E-2</v>
      </c>
      <c r="M761">
        <f t="shared" si="116"/>
        <v>-6.2852200141971598E-2</v>
      </c>
      <c r="N761">
        <f t="shared" si="117"/>
        <v>-0.10406910970989081</v>
      </c>
      <c r="O761">
        <f t="shared" si="118"/>
        <v>1</v>
      </c>
      <c r="P761">
        <f t="shared" ca="1" si="113"/>
        <v>0.73068806764816763</v>
      </c>
      <c r="Q761" t="str">
        <f t="shared" ca="1" si="119"/>
        <v>hold</v>
      </c>
      <c r="R761" s="1">
        <f t="shared" ca="1" si="120"/>
        <v>0</v>
      </c>
      <c r="S761" s="2">
        <f t="shared" ca="1" si="121"/>
        <v>165.38892449686065</v>
      </c>
    </row>
    <row r="762" spans="1:19" x14ac:dyDescent="0.25">
      <c r="A762">
        <v>760</v>
      </c>
      <c r="B762" t="s">
        <v>771</v>
      </c>
      <c r="C762">
        <v>0.32567600000000002</v>
      </c>
      <c r="D762">
        <f t="shared" ca="1" si="112"/>
        <v>0.13409599999999999</v>
      </c>
      <c r="E762">
        <v>0.13559399999999999</v>
      </c>
      <c r="F762">
        <v>0.12973199999999999</v>
      </c>
      <c r="G762">
        <v>0</v>
      </c>
      <c r="H762" t="s">
        <v>10</v>
      </c>
      <c r="I762" t="b">
        <v>0</v>
      </c>
      <c r="J762" t="s">
        <v>11</v>
      </c>
      <c r="K762">
        <f t="shared" si="114"/>
        <v>-5.9391512524261661E-3</v>
      </c>
      <c r="L762">
        <f t="shared" si="115"/>
        <v>-5.2251554082482637E-3</v>
      </c>
      <c r="M762">
        <f t="shared" si="116"/>
        <v>2.5177329529874965E-2</v>
      </c>
      <c r="N762">
        <f t="shared" si="117"/>
        <v>8.802952967184656E-2</v>
      </c>
      <c r="O762">
        <f t="shared" si="118"/>
        <v>9</v>
      </c>
      <c r="P762">
        <f t="shared" ca="1" si="113"/>
        <v>0.42275985816406447</v>
      </c>
      <c r="Q762" t="str">
        <f t="shared" ca="1" si="119"/>
        <v>buy</v>
      </c>
      <c r="R762" s="1">
        <f t="shared" ca="1" si="120"/>
        <v>507.83270642252006</v>
      </c>
      <c r="S762" s="2">
        <f t="shared" ca="1" si="121"/>
        <v>0</v>
      </c>
    </row>
    <row r="763" spans="1:19" x14ac:dyDescent="0.25">
      <c r="A763">
        <v>761</v>
      </c>
      <c r="B763" t="s">
        <v>772</v>
      </c>
      <c r="C763">
        <v>0.32383800000000001</v>
      </c>
      <c r="D763">
        <f t="shared" ca="1" si="112"/>
        <v>0.133768</v>
      </c>
      <c r="E763">
        <v>0.13527900000000001</v>
      </c>
      <c r="F763">
        <v>0.13034000000000001</v>
      </c>
      <c r="G763">
        <v>0</v>
      </c>
      <c r="H763" t="s">
        <v>10</v>
      </c>
      <c r="I763" t="b">
        <v>0</v>
      </c>
      <c r="J763" t="s">
        <v>11</v>
      </c>
      <c r="K763">
        <f t="shared" si="114"/>
        <v>-5.6596162669319099E-3</v>
      </c>
      <c r="L763">
        <f t="shared" si="115"/>
        <v>2.795349854942562E-4</v>
      </c>
      <c r="M763">
        <f t="shared" si="116"/>
        <v>5.5046903937425199E-3</v>
      </c>
      <c r="N763">
        <f t="shared" si="117"/>
        <v>-1.9672639136132444E-2</v>
      </c>
      <c r="O763">
        <f t="shared" si="118"/>
        <v>25</v>
      </c>
      <c r="P763">
        <f t="shared" ca="1" si="113"/>
        <v>0.59511590179246876</v>
      </c>
      <c r="Q763" t="str">
        <f t="shared" ca="1" si="119"/>
        <v>hold</v>
      </c>
      <c r="R763" s="1">
        <f t="shared" ca="1" si="120"/>
        <v>507.83270642252006</v>
      </c>
      <c r="S763" s="2">
        <f t="shared" ca="1" si="121"/>
        <v>0</v>
      </c>
    </row>
    <row r="764" spans="1:19" x14ac:dyDescent="0.25">
      <c r="A764">
        <v>762</v>
      </c>
      <c r="B764" t="s">
        <v>773</v>
      </c>
      <c r="C764">
        <v>0.32447300000000001</v>
      </c>
      <c r="D764">
        <f t="shared" ca="1" si="112"/>
        <v>0.13367200000000001</v>
      </c>
      <c r="E764">
        <v>0.134713</v>
      </c>
      <c r="F764">
        <v>0.131325</v>
      </c>
      <c r="G764">
        <v>0</v>
      </c>
      <c r="H764" t="s">
        <v>10</v>
      </c>
      <c r="I764" t="b">
        <v>0</v>
      </c>
      <c r="J764" t="s">
        <v>11</v>
      </c>
      <c r="K764">
        <f t="shared" si="114"/>
        <v>1.9589363746720218E-3</v>
      </c>
      <c r="L764">
        <f t="shared" si="115"/>
        <v>7.6185526416039321E-3</v>
      </c>
      <c r="M764">
        <f t="shared" si="116"/>
        <v>7.3390176561096759E-3</v>
      </c>
      <c r="N764">
        <f t="shared" si="117"/>
        <v>1.834327262367156E-3</v>
      </c>
      <c r="O764">
        <f t="shared" si="118"/>
        <v>81</v>
      </c>
      <c r="P764">
        <f t="shared" ca="1" si="113"/>
        <v>0.29197723430348599</v>
      </c>
      <c r="Q764" t="str">
        <f t="shared" ca="1" si="119"/>
        <v>hold</v>
      </c>
      <c r="R764" s="1">
        <f t="shared" ca="1" si="120"/>
        <v>507.83270642252006</v>
      </c>
      <c r="S764" s="2">
        <f t="shared" ca="1" si="121"/>
        <v>0</v>
      </c>
    </row>
    <row r="765" spans="1:19" x14ac:dyDescent="0.25">
      <c r="A765">
        <v>763</v>
      </c>
      <c r="B765" t="s">
        <v>774</v>
      </c>
      <c r="C765">
        <v>0.33018500000000001</v>
      </c>
      <c r="D765">
        <f t="shared" ca="1" si="112"/>
        <v>0.13262199999999999</v>
      </c>
      <c r="E765">
        <v>0.13445099999999999</v>
      </c>
      <c r="F765">
        <v>0.13045200000000001</v>
      </c>
      <c r="G765">
        <v>0</v>
      </c>
      <c r="H765" t="s">
        <v>10</v>
      </c>
      <c r="I765" t="b">
        <v>0</v>
      </c>
      <c r="J765" t="s">
        <v>11</v>
      </c>
      <c r="K765">
        <f t="shared" si="114"/>
        <v>1.7450332845546819E-2</v>
      </c>
      <c r="L765">
        <f t="shared" si="115"/>
        <v>1.5491396470874797E-2</v>
      </c>
      <c r="M765">
        <f t="shared" si="116"/>
        <v>7.8728438292708647E-3</v>
      </c>
      <c r="N765">
        <f t="shared" si="117"/>
        <v>5.3382617316118878E-4</v>
      </c>
      <c r="O765">
        <f t="shared" si="118"/>
        <v>81</v>
      </c>
      <c r="P765">
        <f t="shared" ca="1" si="113"/>
        <v>0.78995150883827758</v>
      </c>
      <c r="Q765" t="str">
        <f t="shared" ca="1" si="119"/>
        <v>sell</v>
      </c>
      <c r="R765" s="1">
        <f t="shared" ca="1" si="120"/>
        <v>0</v>
      </c>
      <c r="S765" s="2">
        <f t="shared" ca="1" si="121"/>
        <v>167.67874217011979</v>
      </c>
    </row>
    <row r="766" spans="1:19" x14ac:dyDescent="0.25">
      <c r="A766">
        <v>764</v>
      </c>
      <c r="B766" t="s">
        <v>775</v>
      </c>
      <c r="C766">
        <v>0.32748699999999997</v>
      </c>
      <c r="D766">
        <f t="shared" ca="1" si="112"/>
        <v>0.13167400000000001</v>
      </c>
      <c r="E766">
        <v>0.13439599999999999</v>
      </c>
      <c r="F766">
        <v>0.13045000000000001</v>
      </c>
      <c r="G766">
        <v>0</v>
      </c>
      <c r="H766" t="s">
        <v>10</v>
      </c>
      <c r="I766" t="b">
        <v>0</v>
      </c>
      <c r="J766" t="s">
        <v>11</v>
      </c>
      <c r="K766">
        <f t="shared" si="114"/>
        <v>-8.2046977824813388E-3</v>
      </c>
      <c r="L766">
        <f t="shared" si="115"/>
        <v>-2.565503062802816E-2</v>
      </c>
      <c r="M766">
        <f t="shared" si="116"/>
        <v>-4.1146427098902955E-2</v>
      </c>
      <c r="N766">
        <f t="shared" si="117"/>
        <v>-4.9019270928173819E-2</v>
      </c>
      <c r="O766">
        <f t="shared" si="118"/>
        <v>1</v>
      </c>
      <c r="P766">
        <f t="shared" ca="1" si="113"/>
        <v>0.66786570985334703</v>
      </c>
      <c r="Q766" t="str">
        <f t="shared" ca="1" si="119"/>
        <v>hold</v>
      </c>
      <c r="R766" s="1">
        <f t="shared" ca="1" si="120"/>
        <v>0</v>
      </c>
      <c r="S766" s="2">
        <f t="shared" ca="1" si="121"/>
        <v>167.67874217011979</v>
      </c>
    </row>
    <row r="767" spans="1:19" x14ac:dyDescent="0.25">
      <c r="A767">
        <v>765</v>
      </c>
      <c r="B767" t="s">
        <v>776</v>
      </c>
      <c r="C767">
        <v>0.32581900000000003</v>
      </c>
      <c r="D767">
        <f t="shared" ca="1" si="112"/>
        <v>0.13344400000000001</v>
      </c>
      <c r="E767">
        <v>0.13474700000000001</v>
      </c>
      <c r="F767">
        <v>0.131049</v>
      </c>
      <c r="G767">
        <v>0</v>
      </c>
      <c r="H767" t="s">
        <v>10</v>
      </c>
      <c r="I767" t="b">
        <v>0</v>
      </c>
      <c r="J767" t="s">
        <v>11</v>
      </c>
      <c r="K767">
        <f t="shared" si="114"/>
        <v>-5.1063360814073266E-3</v>
      </c>
      <c r="L767">
        <f t="shared" si="115"/>
        <v>3.0983617010740122E-3</v>
      </c>
      <c r="M767">
        <f t="shared" si="116"/>
        <v>2.8753392329102172E-2</v>
      </c>
      <c r="N767">
        <f t="shared" si="117"/>
        <v>6.9899819428005133E-2</v>
      </c>
      <c r="O767">
        <f t="shared" si="118"/>
        <v>27</v>
      </c>
      <c r="P767">
        <f t="shared" ca="1" si="113"/>
        <v>0.99100427826035087</v>
      </c>
      <c r="Q767" t="str">
        <f t="shared" ca="1" si="119"/>
        <v>hold</v>
      </c>
      <c r="R767" s="1">
        <f t="shared" ca="1" si="120"/>
        <v>0</v>
      </c>
      <c r="S767" s="2">
        <f t="shared" ca="1" si="121"/>
        <v>167.67874217011979</v>
      </c>
    </row>
    <row r="768" spans="1:19" x14ac:dyDescent="0.25">
      <c r="A768">
        <v>766</v>
      </c>
      <c r="B768" t="s">
        <v>777</v>
      </c>
      <c r="C768">
        <v>0.314583</v>
      </c>
      <c r="D768">
        <f t="shared" ca="1" si="112"/>
        <v>0.132687</v>
      </c>
      <c r="E768">
        <v>0.134048</v>
      </c>
      <c r="F768">
        <v>0.131055</v>
      </c>
      <c r="G768">
        <v>0</v>
      </c>
      <c r="H768" t="s">
        <v>10</v>
      </c>
      <c r="I768" t="b">
        <v>0</v>
      </c>
      <c r="J768" t="s">
        <v>11</v>
      </c>
      <c r="K768">
        <f t="shared" si="114"/>
        <v>-3.509045880556283E-2</v>
      </c>
      <c r="L768">
        <f t="shared" si="115"/>
        <v>-2.9984122724155501E-2</v>
      </c>
      <c r="M768">
        <f t="shared" si="116"/>
        <v>-3.3082484425229514E-2</v>
      </c>
      <c r="N768">
        <f t="shared" si="117"/>
        <v>-6.1835876754331685E-2</v>
      </c>
      <c r="O768">
        <f t="shared" si="118"/>
        <v>1</v>
      </c>
      <c r="P768">
        <f t="shared" ca="1" si="113"/>
        <v>0.65557410585573306</v>
      </c>
      <c r="Q768" t="str">
        <f t="shared" ca="1" si="119"/>
        <v>hold</v>
      </c>
      <c r="R768" s="1">
        <f t="shared" ca="1" si="120"/>
        <v>0</v>
      </c>
      <c r="S768" s="2">
        <f t="shared" ca="1" si="121"/>
        <v>167.67874217011979</v>
      </c>
    </row>
    <row r="769" spans="1:19" x14ac:dyDescent="0.25">
      <c r="A769">
        <v>767</v>
      </c>
      <c r="B769" t="s">
        <v>778</v>
      </c>
      <c r="C769">
        <v>0.31315199999999999</v>
      </c>
      <c r="D769">
        <f t="shared" ca="1" si="112"/>
        <v>0.132635</v>
      </c>
      <c r="E769">
        <v>0.13446900000000001</v>
      </c>
      <c r="F769">
        <v>0.130991</v>
      </c>
      <c r="G769">
        <v>0</v>
      </c>
      <c r="H769" t="s">
        <v>10</v>
      </c>
      <c r="I769" t="b">
        <v>0</v>
      </c>
      <c r="J769" t="s">
        <v>11</v>
      </c>
      <c r="K769">
        <f t="shared" si="114"/>
        <v>-4.5592487275682115E-3</v>
      </c>
      <c r="L769">
        <f t="shared" si="115"/>
        <v>3.0531210077994617E-2</v>
      </c>
      <c r="M769">
        <f t="shared" si="116"/>
        <v>6.0515332802150115E-2</v>
      </c>
      <c r="N769">
        <f t="shared" si="117"/>
        <v>9.3597817227379629E-2</v>
      </c>
      <c r="O769">
        <f t="shared" si="118"/>
        <v>27</v>
      </c>
      <c r="P769">
        <f t="shared" ca="1" si="113"/>
        <v>0.53108856301154928</v>
      </c>
      <c r="Q769" t="str">
        <f t="shared" ca="1" si="119"/>
        <v>hold</v>
      </c>
      <c r="R769" s="1">
        <f t="shared" ca="1" si="120"/>
        <v>0</v>
      </c>
      <c r="S769" s="2">
        <f t="shared" ca="1" si="121"/>
        <v>167.67874217011979</v>
      </c>
    </row>
    <row r="770" spans="1:19" x14ac:dyDescent="0.25">
      <c r="A770">
        <v>768</v>
      </c>
      <c r="B770" t="s">
        <v>779</v>
      </c>
      <c r="C770">
        <v>0.31571100000000002</v>
      </c>
      <c r="D770">
        <f t="shared" ca="1" si="112"/>
        <v>0.13245100000000001</v>
      </c>
      <c r="E770">
        <v>0.135241</v>
      </c>
      <c r="F770">
        <v>0.13123499999999999</v>
      </c>
      <c r="G770">
        <v>0</v>
      </c>
      <c r="H770" t="s">
        <v>10</v>
      </c>
      <c r="I770" t="b">
        <v>0</v>
      </c>
      <c r="J770" t="s">
        <v>11</v>
      </c>
      <c r="K770">
        <f t="shared" si="114"/>
        <v>8.1384975741935327E-3</v>
      </c>
      <c r="L770">
        <f t="shared" si="115"/>
        <v>1.2697746301761743E-2</v>
      </c>
      <c r="M770">
        <f t="shared" si="116"/>
        <v>-1.7833463776232874E-2</v>
      </c>
      <c r="N770">
        <f t="shared" si="117"/>
        <v>-7.8348796578382993E-2</v>
      </c>
      <c r="O770">
        <f t="shared" si="118"/>
        <v>73</v>
      </c>
      <c r="P770">
        <f t="shared" ca="1" si="113"/>
        <v>0.65566494251854657</v>
      </c>
      <c r="Q770" t="str">
        <f t="shared" ca="1" si="119"/>
        <v>sell</v>
      </c>
      <c r="R770" s="1">
        <f t="shared" ca="1" si="120"/>
        <v>0</v>
      </c>
      <c r="S770" s="2">
        <f t="shared" ca="1" si="121"/>
        <v>167.67874217011979</v>
      </c>
    </row>
    <row r="771" spans="1:19" x14ac:dyDescent="0.25">
      <c r="A771">
        <v>769</v>
      </c>
      <c r="B771" t="s">
        <v>780</v>
      </c>
      <c r="C771">
        <v>0.31459799999999999</v>
      </c>
      <c r="D771">
        <f t="shared" ref="D771:D834" ca="1" si="122">OFFSET($C$2,2015-A771,0)</f>
        <v>0.13337299999999999</v>
      </c>
      <c r="E771">
        <v>0.13506599999999999</v>
      </c>
      <c r="F771">
        <v>0.13139999999999999</v>
      </c>
      <c r="G771">
        <v>0</v>
      </c>
      <c r="H771" t="s">
        <v>10</v>
      </c>
      <c r="I771" t="b">
        <v>0</v>
      </c>
      <c r="J771" t="s">
        <v>11</v>
      </c>
      <c r="K771">
        <f t="shared" si="114"/>
        <v>-3.5316011670467364E-3</v>
      </c>
      <c r="L771">
        <f t="shared" si="115"/>
        <v>-1.1670098741240269E-2</v>
      </c>
      <c r="M771">
        <f t="shared" si="116"/>
        <v>-2.4367845043002011E-2</v>
      </c>
      <c r="N771">
        <f t="shared" si="117"/>
        <v>-6.5343812667691369E-3</v>
      </c>
      <c r="O771">
        <f t="shared" si="118"/>
        <v>1</v>
      </c>
      <c r="P771">
        <f t="shared" ca="1" si="113"/>
        <v>0.38302332097855196</v>
      </c>
      <c r="Q771" t="str">
        <f t="shared" ca="1" si="119"/>
        <v>buy</v>
      </c>
      <c r="R771" s="1">
        <f t="shared" ca="1" si="120"/>
        <v>532.99366865053116</v>
      </c>
      <c r="S771" s="2">
        <f t="shared" ca="1" si="121"/>
        <v>0</v>
      </c>
    </row>
    <row r="772" spans="1:19" x14ac:dyDescent="0.25">
      <c r="A772">
        <v>770</v>
      </c>
      <c r="B772" t="s">
        <v>781</v>
      </c>
      <c r="C772">
        <v>0.30745899999999998</v>
      </c>
      <c r="D772">
        <f t="shared" ca="1" si="122"/>
        <v>0.133128</v>
      </c>
      <c r="E772">
        <v>0.13508100000000001</v>
      </c>
      <c r="F772">
        <v>0.131576</v>
      </c>
      <c r="G772">
        <v>0</v>
      </c>
      <c r="H772" t="s">
        <v>10</v>
      </c>
      <c r="I772" t="b">
        <v>0</v>
      </c>
      <c r="J772" t="s">
        <v>11</v>
      </c>
      <c r="K772">
        <f t="shared" si="114"/>
        <v>-2.2952880523810542E-2</v>
      </c>
      <c r="L772">
        <f t="shared" si="115"/>
        <v>-1.9421279356763806E-2</v>
      </c>
      <c r="M772">
        <f t="shared" si="116"/>
        <v>-7.7511806155235365E-3</v>
      </c>
      <c r="N772">
        <f t="shared" si="117"/>
        <v>1.6616664427478472E-2</v>
      </c>
      <c r="O772">
        <f t="shared" si="118"/>
        <v>3</v>
      </c>
      <c r="P772">
        <f t="shared" ca="1" si="113"/>
        <v>0.14464550106480378</v>
      </c>
      <c r="Q772" t="str">
        <f t="shared" ca="1" si="119"/>
        <v>buy</v>
      </c>
      <c r="R772" s="1">
        <f t="shared" ca="1" si="120"/>
        <v>532.99366865053116</v>
      </c>
      <c r="S772" s="2">
        <f t="shared" ca="1" si="121"/>
        <v>0</v>
      </c>
    </row>
    <row r="773" spans="1:19" x14ac:dyDescent="0.25">
      <c r="A773">
        <v>771</v>
      </c>
      <c r="B773" t="s">
        <v>782</v>
      </c>
      <c r="C773">
        <v>0.31133</v>
      </c>
      <c r="D773">
        <f t="shared" ca="1" si="122"/>
        <v>0.13270799999999999</v>
      </c>
      <c r="E773">
        <v>0.134737</v>
      </c>
      <c r="F773">
        <v>0.13131499999999999</v>
      </c>
      <c r="G773">
        <v>0</v>
      </c>
      <c r="H773" t="s">
        <v>10</v>
      </c>
      <c r="I773" t="b">
        <v>0</v>
      </c>
      <c r="J773" t="s">
        <v>11</v>
      </c>
      <c r="K773">
        <f t="shared" si="114"/>
        <v>1.2511534626504391E-2</v>
      </c>
      <c r="L773">
        <f t="shared" si="115"/>
        <v>3.5464415150314933E-2</v>
      </c>
      <c r="M773">
        <f t="shared" si="116"/>
        <v>5.4885694507078739E-2</v>
      </c>
      <c r="N773">
        <f t="shared" si="117"/>
        <v>6.263687512260227E-2</v>
      </c>
      <c r="O773">
        <f t="shared" si="118"/>
        <v>81</v>
      </c>
      <c r="P773">
        <f t="shared" ca="1" si="113"/>
        <v>3.8269168106142337E-2</v>
      </c>
      <c r="Q773" t="str">
        <f t="shared" ca="1" si="119"/>
        <v>hold</v>
      </c>
      <c r="R773" s="1">
        <f t="shared" ca="1" si="120"/>
        <v>532.99366865053116</v>
      </c>
      <c r="S773" s="2">
        <f t="shared" ca="1" si="121"/>
        <v>0</v>
      </c>
    </row>
    <row r="774" spans="1:19" x14ac:dyDescent="0.25">
      <c r="A774">
        <v>772</v>
      </c>
      <c r="B774" t="s">
        <v>783</v>
      </c>
      <c r="C774">
        <v>0.31560500000000002</v>
      </c>
      <c r="D774">
        <f t="shared" ca="1" si="122"/>
        <v>0.133491</v>
      </c>
      <c r="E774">
        <v>0.13464799999999999</v>
      </c>
      <c r="F774">
        <v>0.131747</v>
      </c>
      <c r="G774">
        <v>0</v>
      </c>
      <c r="H774" t="s">
        <v>10</v>
      </c>
      <c r="I774" t="b">
        <v>0</v>
      </c>
      <c r="J774" t="s">
        <v>11</v>
      </c>
      <c r="K774">
        <f t="shared" si="114"/>
        <v>1.3637777441042625E-2</v>
      </c>
      <c r="L774">
        <f t="shared" si="115"/>
        <v>1.1262428145382333E-3</v>
      </c>
      <c r="M774">
        <f t="shared" si="116"/>
        <v>-3.4338172335776698E-2</v>
      </c>
      <c r="N774">
        <f t="shared" si="117"/>
        <v>-8.9223866842855437E-2</v>
      </c>
      <c r="O774">
        <f t="shared" si="118"/>
        <v>73</v>
      </c>
      <c r="P774">
        <f t="shared" ca="1" si="113"/>
        <v>0.21931925162235244</v>
      </c>
      <c r="Q774" t="str">
        <f t="shared" ca="1" si="119"/>
        <v>hold</v>
      </c>
      <c r="R774" s="1">
        <f t="shared" ca="1" si="120"/>
        <v>532.99366865053116</v>
      </c>
      <c r="S774" s="2">
        <f t="shared" ca="1" si="121"/>
        <v>0</v>
      </c>
    </row>
    <row r="775" spans="1:19" x14ac:dyDescent="0.25">
      <c r="A775">
        <v>773</v>
      </c>
      <c r="B775" t="s">
        <v>784</v>
      </c>
      <c r="C775">
        <v>0.31709700000000002</v>
      </c>
      <c r="D775">
        <f t="shared" ca="1" si="122"/>
        <v>0.133274</v>
      </c>
      <c r="E775">
        <v>0.13522600000000001</v>
      </c>
      <c r="F775">
        <v>0.13173199999999999</v>
      </c>
      <c r="G775">
        <v>0</v>
      </c>
      <c r="H775" t="s">
        <v>10</v>
      </c>
      <c r="I775" t="b">
        <v>0</v>
      </c>
      <c r="J775" t="s">
        <v>11</v>
      </c>
      <c r="K775">
        <f t="shared" si="114"/>
        <v>4.7162803341857405E-3</v>
      </c>
      <c r="L775">
        <f t="shared" si="115"/>
        <v>-8.9214971068568849E-3</v>
      </c>
      <c r="M775">
        <f t="shared" si="116"/>
        <v>-1.0047739921395118E-2</v>
      </c>
      <c r="N775">
        <f t="shared" si="117"/>
        <v>2.4290432414381578E-2</v>
      </c>
      <c r="O775">
        <f t="shared" si="118"/>
        <v>57</v>
      </c>
      <c r="P775">
        <f t="shared" ca="1" si="113"/>
        <v>0.2988183157544072</v>
      </c>
      <c r="Q775" t="str">
        <f t="shared" ca="1" si="119"/>
        <v>hold</v>
      </c>
      <c r="R775" s="1">
        <f t="shared" ca="1" si="120"/>
        <v>532.99366865053116</v>
      </c>
      <c r="S775" s="2">
        <f t="shared" ca="1" si="121"/>
        <v>0</v>
      </c>
    </row>
    <row r="776" spans="1:19" x14ac:dyDescent="0.25">
      <c r="A776">
        <v>774</v>
      </c>
      <c r="B776" t="s">
        <v>785</v>
      </c>
      <c r="C776">
        <v>0.32300299999999998</v>
      </c>
      <c r="D776">
        <f t="shared" ca="1" si="122"/>
        <v>0.132796</v>
      </c>
      <c r="E776">
        <v>0.13474700000000001</v>
      </c>
      <c r="F776">
        <v>0.13036</v>
      </c>
      <c r="G776">
        <v>0</v>
      </c>
      <c r="H776" t="s">
        <v>10</v>
      </c>
      <c r="I776" t="b">
        <v>0</v>
      </c>
      <c r="J776" t="s">
        <v>11</v>
      </c>
      <c r="K776">
        <f t="shared" si="114"/>
        <v>1.8453366661459043E-2</v>
      </c>
      <c r="L776">
        <f t="shared" si="115"/>
        <v>1.3737086327273301E-2</v>
      </c>
      <c r="M776">
        <f t="shared" si="116"/>
        <v>2.2658583434130186E-2</v>
      </c>
      <c r="N776">
        <f t="shared" si="117"/>
        <v>3.2706323355525306E-2</v>
      </c>
      <c r="O776">
        <f t="shared" si="118"/>
        <v>81</v>
      </c>
      <c r="P776">
        <f t="shared" ca="1" si="113"/>
        <v>0.4235815466087316</v>
      </c>
      <c r="Q776" t="str">
        <f t="shared" ca="1" si="119"/>
        <v>hold</v>
      </c>
      <c r="R776" s="1">
        <f t="shared" ca="1" si="120"/>
        <v>532.99366865053116</v>
      </c>
      <c r="S776" s="2">
        <f t="shared" ca="1" si="121"/>
        <v>0</v>
      </c>
    </row>
    <row r="777" spans="1:19" x14ac:dyDescent="0.25">
      <c r="A777">
        <v>775</v>
      </c>
      <c r="B777" t="s">
        <v>786</v>
      </c>
      <c r="C777">
        <v>0.33005600000000002</v>
      </c>
      <c r="D777">
        <f t="shared" ca="1" si="122"/>
        <v>0.131491</v>
      </c>
      <c r="E777">
        <v>0.132992</v>
      </c>
      <c r="F777">
        <v>0.129302</v>
      </c>
      <c r="G777">
        <v>0</v>
      </c>
      <c r="H777" t="s">
        <v>10</v>
      </c>
      <c r="I777" t="b">
        <v>0</v>
      </c>
      <c r="J777" t="s">
        <v>11</v>
      </c>
      <c r="K777">
        <f t="shared" si="114"/>
        <v>2.1599886074612037E-2</v>
      </c>
      <c r="L777">
        <f t="shared" si="115"/>
        <v>3.1465194131529949E-3</v>
      </c>
      <c r="M777">
        <f t="shared" si="116"/>
        <v>-1.0590566914120306E-2</v>
      </c>
      <c r="N777">
        <f t="shared" si="117"/>
        <v>-3.3249150348250489E-2</v>
      </c>
      <c r="O777">
        <f t="shared" si="118"/>
        <v>73</v>
      </c>
      <c r="P777">
        <f t="shared" ca="1" si="113"/>
        <v>0.35654431414018684</v>
      </c>
      <c r="Q777" t="str">
        <f t="shared" ca="1" si="119"/>
        <v>hold</v>
      </c>
      <c r="R777" s="1">
        <f t="shared" ca="1" si="120"/>
        <v>532.99366865053116</v>
      </c>
      <c r="S777" s="2">
        <f t="shared" ca="1" si="121"/>
        <v>0</v>
      </c>
    </row>
    <row r="778" spans="1:19" x14ac:dyDescent="0.25">
      <c r="A778">
        <v>776</v>
      </c>
      <c r="B778" t="s">
        <v>787</v>
      </c>
      <c r="C778">
        <v>0.31588300000000002</v>
      </c>
      <c r="D778">
        <f t="shared" ca="1" si="122"/>
        <v>0.13189200000000001</v>
      </c>
      <c r="E778">
        <v>0.13325699999999999</v>
      </c>
      <c r="F778">
        <v>0.13072300000000001</v>
      </c>
      <c r="G778">
        <v>0</v>
      </c>
      <c r="H778" t="s">
        <v>10</v>
      </c>
      <c r="I778" t="b">
        <v>0</v>
      </c>
      <c r="J778" t="s">
        <v>11</v>
      </c>
      <c r="K778">
        <f t="shared" si="114"/>
        <v>-4.3883400754560382E-2</v>
      </c>
      <c r="L778">
        <f t="shared" si="115"/>
        <v>-6.5483286829172427E-2</v>
      </c>
      <c r="M778">
        <f t="shared" si="116"/>
        <v>-6.8629806242325425E-2</v>
      </c>
      <c r="N778">
        <f t="shared" si="117"/>
        <v>-5.8039239328205122E-2</v>
      </c>
      <c r="O778">
        <f t="shared" si="118"/>
        <v>1</v>
      </c>
      <c r="P778">
        <f t="shared" ca="1" si="113"/>
        <v>0.89105279077236288</v>
      </c>
      <c r="Q778" t="str">
        <f t="shared" ca="1" si="119"/>
        <v>hold</v>
      </c>
      <c r="R778" s="1">
        <f t="shared" ca="1" si="120"/>
        <v>532.99366865053116</v>
      </c>
      <c r="S778" s="2">
        <f t="shared" ca="1" si="121"/>
        <v>0</v>
      </c>
    </row>
    <row r="779" spans="1:19" x14ac:dyDescent="0.25">
      <c r="A779">
        <v>777</v>
      </c>
      <c r="B779" t="s">
        <v>788</v>
      </c>
      <c r="C779">
        <v>0.32003900000000002</v>
      </c>
      <c r="D779">
        <f t="shared" ca="1" si="122"/>
        <v>0.13209699999999999</v>
      </c>
      <c r="E779">
        <v>0.13446900000000001</v>
      </c>
      <c r="F779">
        <v>0.13072700000000001</v>
      </c>
      <c r="G779">
        <v>0</v>
      </c>
      <c r="H779" t="s">
        <v>10</v>
      </c>
      <c r="I779" t="b">
        <v>0</v>
      </c>
      <c r="J779" t="s">
        <v>11</v>
      </c>
      <c r="K779">
        <f t="shared" si="114"/>
        <v>1.307078541078935E-2</v>
      </c>
      <c r="L779">
        <f t="shared" si="115"/>
        <v>5.6954186165349731E-2</v>
      </c>
      <c r="M779">
        <f t="shared" si="116"/>
        <v>0.12243747299452215</v>
      </c>
      <c r="N779">
        <f t="shared" si="117"/>
        <v>0.19106727923684758</v>
      </c>
      <c r="O779">
        <f t="shared" si="118"/>
        <v>81</v>
      </c>
      <c r="P779">
        <f t="shared" ca="1" si="113"/>
        <v>0.11267734783738936</v>
      </c>
      <c r="Q779" t="str">
        <f t="shared" ca="1" si="119"/>
        <v>hold</v>
      </c>
      <c r="R779" s="1">
        <f t="shared" ca="1" si="120"/>
        <v>532.99366865053116</v>
      </c>
      <c r="S779" s="2">
        <f t="shared" ca="1" si="121"/>
        <v>0</v>
      </c>
    </row>
    <row r="780" spans="1:19" x14ac:dyDescent="0.25">
      <c r="A780">
        <v>778</v>
      </c>
      <c r="B780" t="s">
        <v>789</v>
      </c>
      <c r="C780">
        <v>0.30942500000000001</v>
      </c>
      <c r="D780">
        <f t="shared" ca="1" si="122"/>
        <v>0.13300300000000001</v>
      </c>
      <c r="E780">
        <v>0.134355</v>
      </c>
      <c r="F780">
        <v>0.13131999999999999</v>
      </c>
      <c r="G780">
        <v>0</v>
      </c>
      <c r="H780" t="s">
        <v>10</v>
      </c>
      <c r="I780" t="b">
        <v>0</v>
      </c>
      <c r="J780" t="s">
        <v>11</v>
      </c>
      <c r="K780">
        <f t="shared" si="114"/>
        <v>-3.3723930200932895E-2</v>
      </c>
      <c r="L780">
        <f t="shared" si="115"/>
        <v>-4.6794715611722243E-2</v>
      </c>
      <c r="M780">
        <f t="shared" si="116"/>
        <v>-0.10374890177707197</v>
      </c>
      <c r="N780">
        <f t="shared" si="117"/>
        <v>-0.22618637477159412</v>
      </c>
      <c r="O780">
        <f t="shared" si="118"/>
        <v>1</v>
      </c>
      <c r="P780">
        <f t="shared" ca="1" si="113"/>
        <v>0.70643825599820675</v>
      </c>
      <c r="Q780" t="str">
        <f t="shared" ca="1" si="119"/>
        <v>hold</v>
      </c>
      <c r="R780" s="1">
        <f t="shared" ca="1" si="120"/>
        <v>532.99366865053116</v>
      </c>
      <c r="S780" s="2">
        <f t="shared" ca="1" si="121"/>
        <v>0</v>
      </c>
    </row>
    <row r="781" spans="1:19" x14ac:dyDescent="0.25">
      <c r="A781">
        <v>779</v>
      </c>
      <c r="B781" t="s">
        <v>790</v>
      </c>
      <c r="C781">
        <v>0.31213999999999997</v>
      </c>
      <c r="D781">
        <f t="shared" ca="1" si="122"/>
        <v>0.13269</v>
      </c>
      <c r="E781">
        <v>0.13427600000000001</v>
      </c>
      <c r="F781">
        <v>0.13120599999999999</v>
      </c>
      <c r="G781">
        <v>0</v>
      </c>
      <c r="H781" t="s">
        <v>10</v>
      </c>
      <c r="I781" t="b">
        <v>0</v>
      </c>
      <c r="J781" t="s">
        <v>11</v>
      </c>
      <c r="K781">
        <f t="shared" si="114"/>
        <v>8.7360131281522223E-3</v>
      </c>
      <c r="L781">
        <f t="shared" si="115"/>
        <v>4.245994332908512E-2</v>
      </c>
      <c r="M781">
        <f t="shared" si="116"/>
        <v>8.9254658940807363E-2</v>
      </c>
      <c r="N781">
        <f t="shared" si="117"/>
        <v>0.19300356071787933</v>
      </c>
      <c r="O781">
        <f t="shared" si="118"/>
        <v>81</v>
      </c>
      <c r="P781">
        <f t="shared" ca="1" si="113"/>
        <v>0.42208221086484654</v>
      </c>
      <c r="Q781" t="str">
        <f t="shared" ca="1" si="119"/>
        <v>hold</v>
      </c>
      <c r="R781" s="1">
        <f t="shared" ca="1" si="120"/>
        <v>532.99366865053116</v>
      </c>
      <c r="S781" s="2">
        <f t="shared" ca="1" si="121"/>
        <v>0</v>
      </c>
    </row>
    <row r="782" spans="1:19" x14ac:dyDescent="0.25">
      <c r="A782">
        <v>780</v>
      </c>
      <c r="B782" t="s">
        <v>791</v>
      </c>
      <c r="C782">
        <v>0.30926599999999999</v>
      </c>
      <c r="D782">
        <f t="shared" ca="1" si="122"/>
        <v>0.13295100000000001</v>
      </c>
      <c r="E782">
        <v>0.13408700000000001</v>
      </c>
      <c r="F782">
        <v>0.13126299999999999</v>
      </c>
      <c r="G782">
        <v>0</v>
      </c>
      <c r="H782" t="s">
        <v>10</v>
      </c>
      <c r="I782" t="b">
        <v>0</v>
      </c>
      <c r="J782" t="s">
        <v>11</v>
      </c>
      <c r="K782">
        <f t="shared" si="114"/>
        <v>-9.2499911491037683E-3</v>
      </c>
      <c r="L782">
        <f t="shared" si="115"/>
        <v>-1.7986004277255989E-2</v>
      </c>
      <c r="M782">
        <f t="shared" si="116"/>
        <v>-6.0445947606341109E-2</v>
      </c>
      <c r="N782">
        <f t="shared" si="117"/>
        <v>-0.14970060654714848</v>
      </c>
      <c r="O782">
        <f t="shared" si="118"/>
        <v>1</v>
      </c>
      <c r="P782">
        <f t="shared" ca="1" si="113"/>
        <v>0.23982826811602398</v>
      </c>
      <c r="Q782" t="str">
        <f t="shared" ca="1" si="119"/>
        <v>buy</v>
      </c>
      <c r="R782" s="1">
        <f t="shared" ca="1" si="120"/>
        <v>532.99366865053116</v>
      </c>
      <c r="S782" s="2">
        <f t="shared" ca="1" si="121"/>
        <v>0</v>
      </c>
    </row>
    <row r="783" spans="1:19" x14ac:dyDescent="0.25">
      <c r="A783">
        <v>781</v>
      </c>
      <c r="B783" t="s">
        <v>792</v>
      </c>
      <c r="C783">
        <v>0.30046800000000001</v>
      </c>
      <c r="D783">
        <f t="shared" ca="1" si="122"/>
        <v>0.13253300000000001</v>
      </c>
      <c r="E783">
        <v>0.13417899999999999</v>
      </c>
      <c r="F783">
        <v>0.13098000000000001</v>
      </c>
      <c r="G783">
        <v>0</v>
      </c>
      <c r="H783" t="s">
        <v>10</v>
      </c>
      <c r="I783" t="b">
        <v>0</v>
      </c>
      <c r="J783" t="s">
        <v>11</v>
      </c>
      <c r="K783">
        <f t="shared" si="114"/>
        <v>-2.8858485831526445E-2</v>
      </c>
      <c r="L783">
        <f t="shared" si="115"/>
        <v>-1.9608494682422678E-2</v>
      </c>
      <c r="M783">
        <f t="shared" si="116"/>
        <v>-1.6224904051666891E-3</v>
      </c>
      <c r="N783">
        <f t="shared" si="117"/>
        <v>5.882345720117442E-2</v>
      </c>
      <c r="O783">
        <f t="shared" si="118"/>
        <v>3</v>
      </c>
      <c r="P783">
        <f t="shared" ca="1" si="113"/>
        <v>0.88756361982402243</v>
      </c>
      <c r="Q783" t="str">
        <f t="shared" ca="1" si="119"/>
        <v>hold</v>
      </c>
      <c r="R783" s="1">
        <f t="shared" ca="1" si="120"/>
        <v>532.99366865053116</v>
      </c>
      <c r="S783" s="2">
        <f t="shared" ca="1" si="121"/>
        <v>0</v>
      </c>
    </row>
    <row r="784" spans="1:19" x14ac:dyDescent="0.25">
      <c r="A784">
        <v>782</v>
      </c>
      <c r="B784" t="s">
        <v>793</v>
      </c>
      <c r="C784">
        <v>0.29995899999999998</v>
      </c>
      <c r="D784">
        <f t="shared" ca="1" si="122"/>
        <v>0.13295599999999999</v>
      </c>
      <c r="E784">
        <v>0.13365099999999999</v>
      </c>
      <c r="F784">
        <v>0.13082199999999999</v>
      </c>
      <c r="G784">
        <v>0</v>
      </c>
      <c r="H784" t="s">
        <v>10</v>
      </c>
      <c r="I784" t="b">
        <v>0</v>
      </c>
      <c r="J784" t="s">
        <v>11</v>
      </c>
      <c r="K784">
        <f t="shared" si="114"/>
        <v>-1.6954600642543963E-3</v>
      </c>
      <c r="L784">
        <f t="shared" si="115"/>
        <v>2.7163025767272048E-2</v>
      </c>
      <c r="M784">
        <f t="shared" si="116"/>
        <v>4.6771520449694723E-2</v>
      </c>
      <c r="N784">
        <f t="shared" si="117"/>
        <v>4.8394010854861412E-2</v>
      </c>
      <c r="O784">
        <f t="shared" si="118"/>
        <v>27</v>
      </c>
      <c r="P784">
        <f t="shared" ca="1" si="113"/>
        <v>0.70464868933896596</v>
      </c>
      <c r="Q784" t="str">
        <f t="shared" ca="1" si="119"/>
        <v>hold</v>
      </c>
      <c r="R784" s="1">
        <f t="shared" ca="1" si="120"/>
        <v>532.99366865053116</v>
      </c>
      <c r="S784" s="2">
        <f t="shared" ca="1" si="121"/>
        <v>0</v>
      </c>
    </row>
    <row r="785" spans="1:19" x14ac:dyDescent="0.25">
      <c r="A785">
        <v>783</v>
      </c>
      <c r="B785" t="s">
        <v>794</v>
      </c>
      <c r="C785">
        <v>0.29906100000000002</v>
      </c>
      <c r="D785">
        <f t="shared" ca="1" si="122"/>
        <v>0.13272600000000001</v>
      </c>
      <c r="E785">
        <v>0.13439699999999999</v>
      </c>
      <c r="F785">
        <v>0.13133</v>
      </c>
      <c r="G785">
        <v>0</v>
      </c>
      <c r="H785" t="s">
        <v>10</v>
      </c>
      <c r="I785" t="b">
        <v>0</v>
      </c>
      <c r="J785" t="s">
        <v>11</v>
      </c>
      <c r="K785">
        <f t="shared" si="114"/>
        <v>-2.9982304430568409E-3</v>
      </c>
      <c r="L785">
        <f t="shared" si="115"/>
        <v>-1.3027703788024447E-3</v>
      </c>
      <c r="M785">
        <f t="shared" si="116"/>
        <v>-2.8465796146074494E-2</v>
      </c>
      <c r="N785">
        <f t="shared" si="117"/>
        <v>-7.523731659576921E-2</v>
      </c>
      <c r="O785">
        <f t="shared" si="118"/>
        <v>1</v>
      </c>
      <c r="P785">
        <f t="shared" ca="1" si="113"/>
        <v>0.74413115797614238</v>
      </c>
      <c r="Q785" t="str">
        <f t="shared" ca="1" si="119"/>
        <v>hold</v>
      </c>
      <c r="R785" s="1">
        <f t="shared" ca="1" si="120"/>
        <v>532.99366865053116</v>
      </c>
      <c r="S785" s="2">
        <f t="shared" ca="1" si="121"/>
        <v>0</v>
      </c>
    </row>
    <row r="786" spans="1:19" x14ac:dyDescent="0.25">
      <c r="A786">
        <v>784</v>
      </c>
      <c r="B786" t="s">
        <v>795</v>
      </c>
      <c r="C786">
        <v>0.29220200000000002</v>
      </c>
      <c r="D786">
        <f t="shared" ca="1" si="122"/>
        <v>0.133518</v>
      </c>
      <c r="E786">
        <v>0.135156</v>
      </c>
      <c r="F786">
        <v>0.13156799999999999</v>
      </c>
      <c r="G786">
        <v>0</v>
      </c>
      <c r="H786" t="s">
        <v>10</v>
      </c>
      <c r="I786" t="b">
        <v>0</v>
      </c>
      <c r="J786" t="s">
        <v>11</v>
      </c>
      <c r="K786">
        <f t="shared" si="114"/>
        <v>-2.3201181200244232E-2</v>
      </c>
      <c r="L786">
        <f t="shared" si="115"/>
        <v>-2.020295075718739E-2</v>
      </c>
      <c r="M786">
        <f t="shared" si="116"/>
        <v>-1.8900180378384944E-2</v>
      </c>
      <c r="N786">
        <f t="shared" si="117"/>
        <v>9.5656157676895504E-3</v>
      </c>
      <c r="O786">
        <f t="shared" si="118"/>
        <v>3</v>
      </c>
      <c r="P786">
        <f t="shared" ca="1" si="113"/>
        <v>0.88807743584255916</v>
      </c>
      <c r="Q786" t="str">
        <f t="shared" ca="1" si="119"/>
        <v>hold</v>
      </c>
      <c r="R786" s="1">
        <f t="shared" ca="1" si="120"/>
        <v>532.99366865053116</v>
      </c>
      <c r="S786" s="2">
        <f t="shared" ca="1" si="121"/>
        <v>0</v>
      </c>
    </row>
    <row r="787" spans="1:19" x14ac:dyDescent="0.25">
      <c r="A787">
        <v>785</v>
      </c>
      <c r="B787" t="s">
        <v>796</v>
      </c>
      <c r="C787">
        <v>0.28672300000000001</v>
      </c>
      <c r="D787">
        <f t="shared" ca="1" si="122"/>
        <v>0.13397899999999999</v>
      </c>
      <c r="E787">
        <v>0.13577800000000001</v>
      </c>
      <c r="F787">
        <v>0.13203799999999999</v>
      </c>
      <c r="G787">
        <v>0</v>
      </c>
      <c r="H787" t="s">
        <v>10</v>
      </c>
      <c r="I787" t="b">
        <v>0</v>
      </c>
      <c r="J787" t="s">
        <v>11</v>
      </c>
      <c r="K787">
        <f t="shared" si="114"/>
        <v>-1.8928185861726517E-2</v>
      </c>
      <c r="L787">
        <f t="shared" si="115"/>
        <v>4.2729953385177155E-3</v>
      </c>
      <c r="M787">
        <f t="shared" si="116"/>
        <v>2.4475946095705105E-2</v>
      </c>
      <c r="N787">
        <f t="shared" si="117"/>
        <v>4.3376126474090046E-2</v>
      </c>
      <c r="O787">
        <f t="shared" si="118"/>
        <v>27</v>
      </c>
      <c r="P787">
        <f t="shared" ca="1" si="113"/>
        <v>0.26608376076855245</v>
      </c>
      <c r="Q787" t="str">
        <f t="shared" ca="1" si="119"/>
        <v>buy</v>
      </c>
      <c r="R787" s="1">
        <f t="shared" ca="1" si="120"/>
        <v>532.99366865053116</v>
      </c>
      <c r="S787" s="2">
        <f t="shared" ca="1" si="121"/>
        <v>0</v>
      </c>
    </row>
    <row r="788" spans="1:19" x14ac:dyDescent="0.25">
      <c r="A788">
        <v>786</v>
      </c>
      <c r="B788" t="s">
        <v>797</v>
      </c>
      <c r="C788">
        <v>0.28438000000000002</v>
      </c>
      <c r="D788">
        <f t="shared" ca="1" si="122"/>
        <v>0.13370799999999999</v>
      </c>
      <c r="E788">
        <v>0.13642199999999999</v>
      </c>
      <c r="F788">
        <v>0.131749</v>
      </c>
      <c r="G788">
        <v>0</v>
      </c>
      <c r="H788" t="s">
        <v>10</v>
      </c>
      <c r="I788" t="b">
        <v>0</v>
      </c>
      <c r="J788" t="s">
        <v>11</v>
      </c>
      <c r="K788">
        <f t="shared" si="114"/>
        <v>-8.2051748983983062E-3</v>
      </c>
      <c r="L788">
        <f t="shared" si="115"/>
        <v>1.072301096332821E-2</v>
      </c>
      <c r="M788">
        <f t="shared" si="116"/>
        <v>6.4500156248104949E-3</v>
      </c>
      <c r="N788">
        <f t="shared" si="117"/>
        <v>-1.8025930470894611E-2</v>
      </c>
      <c r="O788">
        <f t="shared" si="118"/>
        <v>25</v>
      </c>
      <c r="P788">
        <f t="shared" ca="1" si="113"/>
        <v>0.35032584454514437</v>
      </c>
      <c r="Q788" t="str">
        <f t="shared" ca="1" si="119"/>
        <v>buy</v>
      </c>
      <c r="R788" s="1">
        <f t="shared" ca="1" si="120"/>
        <v>532.99366865053116</v>
      </c>
      <c r="S788" s="2">
        <f t="shared" ca="1" si="121"/>
        <v>0</v>
      </c>
    </row>
    <row r="789" spans="1:19" x14ac:dyDescent="0.25">
      <c r="A789">
        <v>787</v>
      </c>
      <c r="B789" t="s">
        <v>798</v>
      </c>
      <c r="C789">
        <v>0.28200599999999998</v>
      </c>
      <c r="D789">
        <f t="shared" ca="1" si="122"/>
        <v>0.133161</v>
      </c>
      <c r="E789">
        <v>0.13530600000000001</v>
      </c>
      <c r="F789">
        <v>0.13151099999999999</v>
      </c>
      <c r="G789">
        <v>0</v>
      </c>
      <c r="H789" t="s">
        <v>10</v>
      </c>
      <c r="I789" t="b">
        <v>0</v>
      </c>
      <c r="J789" t="s">
        <v>11</v>
      </c>
      <c r="K789">
        <f t="shared" si="114"/>
        <v>-8.3829755678990741E-3</v>
      </c>
      <c r="L789">
        <f t="shared" si="115"/>
        <v>-1.7780066950076785E-4</v>
      </c>
      <c r="M789">
        <f t="shared" si="116"/>
        <v>-1.0900811632828978E-2</v>
      </c>
      <c r="N789">
        <f t="shared" si="117"/>
        <v>-1.7350827257639471E-2</v>
      </c>
      <c r="O789">
        <f t="shared" si="118"/>
        <v>1</v>
      </c>
      <c r="P789">
        <f t="shared" ca="1" si="113"/>
        <v>0.69444674787643323</v>
      </c>
      <c r="Q789" t="str">
        <f t="shared" ca="1" si="119"/>
        <v>hold</v>
      </c>
      <c r="R789" s="1">
        <f t="shared" ca="1" si="120"/>
        <v>532.99366865053116</v>
      </c>
      <c r="S789" s="2">
        <f t="shared" ca="1" si="121"/>
        <v>0</v>
      </c>
    </row>
    <row r="790" spans="1:19" x14ac:dyDescent="0.25">
      <c r="A790">
        <v>788</v>
      </c>
      <c r="B790" t="s">
        <v>799</v>
      </c>
      <c r="C790">
        <v>0.250222</v>
      </c>
      <c r="D790">
        <f t="shared" ca="1" si="122"/>
        <v>0.13402900000000001</v>
      </c>
      <c r="E790">
        <v>0.13573499999999999</v>
      </c>
      <c r="F790">
        <v>0.13212699999999999</v>
      </c>
      <c r="G790">
        <v>0</v>
      </c>
      <c r="H790" t="s">
        <v>10</v>
      </c>
      <c r="I790" t="b">
        <v>0</v>
      </c>
      <c r="J790" t="s">
        <v>11</v>
      </c>
      <c r="K790">
        <f t="shared" si="114"/>
        <v>-0.11943753428981559</v>
      </c>
      <c r="L790">
        <f t="shared" si="115"/>
        <v>-0.11105455872191651</v>
      </c>
      <c r="M790">
        <f t="shared" si="116"/>
        <v>-0.11087675805241574</v>
      </c>
      <c r="N790">
        <f t="shared" si="117"/>
        <v>-9.9975946419586764E-2</v>
      </c>
      <c r="O790">
        <f t="shared" si="118"/>
        <v>1</v>
      </c>
      <c r="P790">
        <f t="shared" ref="P790:P853" ca="1" si="123">RAND()</f>
        <v>0.52257121142358698</v>
      </c>
      <c r="Q790" t="str">
        <f t="shared" ca="1" si="119"/>
        <v>buy</v>
      </c>
      <c r="R790" s="1">
        <f t="shared" ca="1" si="120"/>
        <v>532.99366865053116</v>
      </c>
      <c r="S790" s="2">
        <f t="shared" ca="1" si="121"/>
        <v>0</v>
      </c>
    </row>
    <row r="791" spans="1:19" x14ac:dyDescent="0.25">
      <c r="A791">
        <v>789</v>
      </c>
      <c r="B791" t="s">
        <v>800</v>
      </c>
      <c r="C791">
        <v>0.285858</v>
      </c>
      <c r="D791">
        <f t="shared" ca="1" si="122"/>
        <v>0.133691</v>
      </c>
      <c r="E791">
        <v>0.13873099999999999</v>
      </c>
      <c r="F791">
        <v>0.13244800000000001</v>
      </c>
      <c r="G791">
        <v>0</v>
      </c>
      <c r="H791" t="s">
        <v>10</v>
      </c>
      <c r="I791" t="b">
        <v>0</v>
      </c>
      <c r="J791" t="s">
        <v>11</v>
      </c>
      <c r="K791">
        <f t="shared" si="114"/>
        <v>0.13295030592448889</v>
      </c>
      <c r="L791">
        <f t="shared" si="115"/>
        <v>0.25238784021430449</v>
      </c>
      <c r="M791">
        <f t="shared" si="116"/>
        <v>0.36344239893622099</v>
      </c>
      <c r="N791">
        <f t="shared" si="117"/>
        <v>0.47431915698863675</v>
      </c>
      <c r="O791">
        <f t="shared" si="118"/>
        <v>81</v>
      </c>
      <c r="P791">
        <f t="shared" ca="1" si="123"/>
        <v>0.43732541774948108</v>
      </c>
      <c r="Q791" t="str">
        <f t="shared" ca="1" si="119"/>
        <v>hold</v>
      </c>
      <c r="R791" s="1">
        <f t="shared" ca="1" si="120"/>
        <v>532.99366865053116</v>
      </c>
      <c r="S791" s="2">
        <f t="shared" ca="1" si="121"/>
        <v>0</v>
      </c>
    </row>
    <row r="792" spans="1:19" x14ac:dyDescent="0.25">
      <c r="A792">
        <v>790</v>
      </c>
      <c r="B792" t="s">
        <v>801</v>
      </c>
      <c r="C792">
        <v>0.298794</v>
      </c>
      <c r="D792">
        <f t="shared" ca="1" si="122"/>
        <v>0.13676199999999999</v>
      </c>
      <c r="E792">
        <v>0.14156299999999999</v>
      </c>
      <c r="F792">
        <v>0.13438</v>
      </c>
      <c r="G792">
        <v>0</v>
      </c>
      <c r="H792" t="s">
        <v>10</v>
      </c>
      <c r="I792" t="b">
        <v>0</v>
      </c>
      <c r="J792" t="s">
        <v>11</v>
      </c>
      <c r="K792">
        <f t="shared" si="114"/>
        <v>4.4251965271648791E-2</v>
      </c>
      <c r="L792">
        <f t="shared" si="115"/>
        <v>-8.8698340652840102E-2</v>
      </c>
      <c r="M792">
        <f t="shared" si="116"/>
        <v>-0.34108618086714459</v>
      </c>
      <c r="N792">
        <f t="shared" si="117"/>
        <v>-0.70452857980336558</v>
      </c>
      <c r="O792">
        <f t="shared" si="118"/>
        <v>55</v>
      </c>
      <c r="P792">
        <f t="shared" ca="1" si="123"/>
        <v>0.67973650300632893</v>
      </c>
      <c r="Q792" t="str">
        <f t="shared" ca="1" si="119"/>
        <v>sell</v>
      </c>
      <c r="R792" s="1">
        <f t="shared" ca="1" si="120"/>
        <v>0</v>
      </c>
      <c r="S792" s="2">
        <f t="shared" ca="1" si="121"/>
        <v>159.25531023076681</v>
      </c>
    </row>
    <row r="793" spans="1:19" x14ac:dyDescent="0.25">
      <c r="A793">
        <v>791</v>
      </c>
      <c r="B793" t="s">
        <v>802</v>
      </c>
      <c r="C793">
        <v>0.29596499999999998</v>
      </c>
      <c r="D793">
        <f t="shared" ca="1" si="122"/>
        <v>0.139177</v>
      </c>
      <c r="E793">
        <v>0.14136199999999999</v>
      </c>
      <c r="F793">
        <v>0.134993</v>
      </c>
      <c r="G793">
        <v>0</v>
      </c>
      <c r="H793" t="s">
        <v>10</v>
      </c>
      <c r="I793" t="b">
        <v>0</v>
      </c>
      <c r="J793" t="s">
        <v>11</v>
      </c>
      <c r="K793">
        <f t="shared" si="114"/>
        <v>-9.5130969014341135E-3</v>
      </c>
      <c r="L793">
        <f t="shared" si="115"/>
        <v>-5.3765062173082905E-2</v>
      </c>
      <c r="M793">
        <f t="shared" si="116"/>
        <v>3.4933278479757197E-2</v>
      </c>
      <c r="N793">
        <f t="shared" si="117"/>
        <v>0.37601945934690179</v>
      </c>
      <c r="O793">
        <f t="shared" si="118"/>
        <v>9</v>
      </c>
      <c r="P793">
        <f t="shared" ca="1" si="123"/>
        <v>0.60374558169060277</v>
      </c>
      <c r="Q793" t="str">
        <f t="shared" ca="1" si="119"/>
        <v>hold</v>
      </c>
      <c r="R793" s="1">
        <f t="shared" ca="1" si="120"/>
        <v>0</v>
      </c>
      <c r="S793" s="2">
        <f t="shared" ca="1" si="121"/>
        <v>159.25531023076681</v>
      </c>
    </row>
    <row r="794" spans="1:19" x14ac:dyDescent="0.25">
      <c r="A794">
        <v>792</v>
      </c>
      <c r="B794" t="s">
        <v>803</v>
      </c>
      <c r="C794">
        <v>0.29910999999999999</v>
      </c>
      <c r="D794">
        <f t="shared" ca="1" si="122"/>
        <v>0.137351</v>
      </c>
      <c r="E794">
        <v>0.139934</v>
      </c>
      <c r="F794">
        <v>0.13495599999999999</v>
      </c>
      <c r="G794">
        <v>0</v>
      </c>
      <c r="H794" t="s">
        <v>10</v>
      </c>
      <c r="I794" t="b">
        <v>0</v>
      </c>
      <c r="J794" t="s">
        <v>11</v>
      </c>
      <c r="K794">
        <f t="shared" si="114"/>
        <v>1.0570096206360572E-2</v>
      </c>
      <c r="L794">
        <f t="shared" si="115"/>
        <v>2.0083193107794686E-2</v>
      </c>
      <c r="M794">
        <f t="shared" si="116"/>
        <v>7.3848255280877587E-2</v>
      </c>
      <c r="N794">
        <f t="shared" si="117"/>
        <v>3.8914976801120389E-2</v>
      </c>
      <c r="O794">
        <f t="shared" si="118"/>
        <v>81</v>
      </c>
      <c r="P794">
        <f t="shared" ca="1" si="123"/>
        <v>0.21053683494951336</v>
      </c>
      <c r="Q794" t="str">
        <f t="shared" ca="1" si="119"/>
        <v>hold</v>
      </c>
      <c r="R794" s="1">
        <f t="shared" ca="1" si="120"/>
        <v>0</v>
      </c>
      <c r="S794" s="2">
        <f t="shared" ca="1" si="121"/>
        <v>159.25531023076681</v>
      </c>
    </row>
    <row r="795" spans="1:19" x14ac:dyDescent="0.25">
      <c r="A795">
        <v>793</v>
      </c>
      <c r="B795" t="s">
        <v>804</v>
      </c>
      <c r="C795">
        <v>0.30569099999999999</v>
      </c>
      <c r="D795">
        <f t="shared" ca="1" si="122"/>
        <v>0.13836999999999999</v>
      </c>
      <c r="E795">
        <v>0.139655</v>
      </c>
      <c r="F795">
        <v>0.135047</v>
      </c>
      <c r="G795">
        <v>0</v>
      </c>
      <c r="H795" t="s">
        <v>10</v>
      </c>
      <c r="I795" t="b">
        <v>0</v>
      </c>
      <c r="J795" t="s">
        <v>11</v>
      </c>
      <c r="K795">
        <f t="shared" si="114"/>
        <v>2.1762530154546718E-2</v>
      </c>
      <c r="L795">
        <f t="shared" si="115"/>
        <v>1.1192433948186146E-2</v>
      </c>
      <c r="M795">
        <f t="shared" si="116"/>
        <v>-8.8907591596085397E-3</v>
      </c>
      <c r="N795">
        <f t="shared" si="117"/>
        <v>-8.2739014440486119E-2</v>
      </c>
      <c r="O795">
        <f t="shared" si="118"/>
        <v>73</v>
      </c>
      <c r="P795">
        <f t="shared" ca="1" si="123"/>
        <v>0.5584840090467873</v>
      </c>
      <c r="Q795" t="str">
        <f t="shared" ca="1" si="119"/>
        <v>sell</v>
      </c>
      <c r="R795" s="1">
        <f t="shared" ca="1" si="120"/>
        <v>0</v>
      </c>
      <c r="S795" s="2">
        <f t="shared" ca="1" si="121"/>
        <v>159.25531023076681</v>
      </c>
    </row>
    <row r="796" spans="1:19" x14ac:dyDescent="0.25">
      <c r="A796">
        <v>794</v>
      </c>
      <c r="B796" t="s">
        <v>805</v>
      </c>
      <c r="C796">
        <v>0.31604100000000002</v>
      </c>
      <c r="D796">
        <f t="shared" ca="1" si="122"/>
        <v>0.136407</v>
      </c>
      <c r="E796">
        <v>0.13839000000000001</v>
      </c>
      <c r="F796">
        <v>0.13345099999999999</v>
      </c>
      <c r="G796">
        <v>0</v>
      </c>
      <c r="H796" t="s">
        <v>10</v>
      </c>
      <c r="I796" t="b">
        <v>0</v>
      </c>
      <c r="J796" t="s">
        <v>11</v>
      </c>
      <c r="K796">
        <f t="shared" si="114"/>
        <v>3.3294088128003795E-2</v>
      </c>
      <c r="L796">
        <f t="shared" si="115"/>
        <v>1.1531557973457077E-2</v>
      </c>
      <c r="M796">
        <f t="shared" si="116"/>
        <v>3.3912402527093086E-4</v>
      </c>
      <c r="N796">
        <f t="shared" si="117"/>
        <v>9.2298831848794706E-3</v>
      </c>
      <c r="O796">
        <f t="shared" si="118"/>
        <v>81</v>
      </c>
      <c r="P796">
        <f t="shared" ca="1" si="123"/>
        <v>0.57908374352899616</v>
      </c>
      <c r="Q796" t="str">
        <f t="shared" ca="1" si="119"/>
        <v>sell</v>
      </c>
      <c r="R796" s="1">
        <f t="shared" ca="1" si="120"/>
        <v>0</v>
      </c>
      <c r="S796" s="2">
        <f t="shared" ca="1" si="121"/>
        <v>159.25531023076681</v>
      </c>
    </row>
    <row r="797" spans="1:19" x14ac:dyDescent="0.25">
      <c r="A797">
        <v>795</v>
      </c>
      <c r="B797" t="s">
        <v>806</v>
      </c>
      <c r="C797">
        <v>0.31595699999999999</v>
      </c>
      <c r="D797">
        <f t="shared" ca="1" si="122"/>
        <v>0.13625499999999999</v>
      </c>
      <c r="E797">
        <v>0.13827300000000001</v>
      </c>
      <c r="F797">
        <v>0.13476299999999999</v>
      </c>
      <c r="G797">
        <v>0</v>
      </c>
      <c r="H797" t="s">
        <v>10</v>
      </c>
      <c r="I797" t="b">
        <v>0</v>
      </c>
      <c r="J797" t="s">
        <v>11</v>
      </c>
      <c r="K797">
        <f t="shared" si="114"/>
        <v>-2.6582362602422312E-4</v>
      </c>
      <c r="L797">
        <f t="shared" si="115"/>
        <v>-3.3559911754028018E-2</v>
      </c>
      <c r="M797">
        <f t="shared" si="116"/>
        <v>-4.5091469727485095E-2</v>
      </c>
      <c r="N797">
        <f t="shared" si="117"/>
        <v>-4.5430593752756029E-2</v>
      </c>
      <c r="O797">
        <f t="shared" si="118"/>
        <v>1</v>
      </c>
      <c r="P797">
        <f t="shared" ca="1" si="123"/>
        <v>0.10330396902151828</v>
      </c>
      <c r="Q797" t="str">
        <f t="shared" ca="1" si="119"/>
        <v>buy</v>
      </c>
      <c r="R797" s="1">
        <f t="shared" ca="1" si="120"/>
        <v>504.04108859992601</v>
      </c>
      <c r="S797" s="2">
        <f t="shared" ca="1" si="121"/>
        <v>0</v>
      </c>
    </row>
    <row r="798" spans="1:19" x14ac:dyDescent="0.25">
      <c r="A798">
        <v>796</v>
      </c>
      <c r="B798" t="s">
        <v>807</v>
      </c>
      <c r="C798">
        <v>0.31098300000000001</v>
      </c>
      <c r="D798">
        <f t="shared" ca="1" si="122"/>
        <v>0.136846</v>
      </c>
      <c r="E798">
        <v>0.139463</v>
      </c>
      <c r="F798">
        <v>0.13506099999999999</v>
      </c>
      <c r="G798">
        <v>0</v>
      </c>
      <c r="H798" t="s">
        <v>10</v>
      </c>
      <c r="I798" t="b">
        <v>0</v>
      </c>
      <c r="J798" t="s">
        <v>11</v>
      </c>
      <c r="K798">
        <f t="shared" si="114"/>
        <v>-1.5867547133696935E-2</v>
      </c>
      <c r="L798">
        <f t="shared" si="115"/>
        <v>-1.5601723507672711E-2</v>
      </c>
      <c r="M798">
        <f t="shared" si="116"/>
        <v>1.7958188246355308E-2</v>
      </c>
      <c r="N798">
        <f t="shared" si="117"/>
        <v>6.3049657973840406E-2</v>
      </c>
      <c r="O798">
        <f t="shared" si="118"/>
        <v>9</v>
      </c>
      <c r="P798">
        <f t="shared" ca="1" si="123"/>
        <v>0.46394117643652777</v>
      </c>
      <c r="Q798" t="str">
        <f t="shared" ca="1" si="119"/>
        <v>buy</v>
      </c>
      <c r="R798" s="1">
        <f t="shared" ca="1" si="120"/>
        <v>504.04108859992601</v>
      </c>
      <c r="S798" s="2">
        <f t="shared" ca="1" si="121"/>
        <v>0</v>
      </c>
    </row>
    <row r="799" spans="1:19" x14ac:dyDescent="0.25">
      <c r="A799">
        <v>797</v>
      </c>
      <c r="B799" t="s">
        <v>808</v>
      </c>
      <c r="C799">
        <v>0.31492700000000001</v>
      </c>
      <c r="D799">
        <f t="shared" ca="1" si="122"/>
        <v>0.13766</v>
      </c>
      <c r="E799">
        <v>0.13969899999999999</v>
      </c>
      <c r="F799">
        <v>0.135825</v>
      </c>
      <c r="G799">
        <v>0</v>
      </c>
      <c r="H799" t="s">
        <v>10</v>
      </c>
      <c r="I799" t="b">
        <v>0</v>
      </c>
      <c r="J799" t="s">
        <v>11</v>
      </c>
      <c r="K799">
        <f t="shared" si="114"/>
        <v>1.2602450831589217E-2</v>
      </c>
      <c r="L799">
        <f t="shared" si="115"/>
        <v>2.8469997965286153E-2</v>
      </c>
      <c r="M799">
        <f t="shared" si="116"/>
        <v>4.4071721472958861E-2</v>
      </c>
      <c r="N799">
        <f t="shared" si="117"/>
        <v>2.6113533226603553E-2</v>
      </c>
      <c r="O799">
        <f t="shared" si="118"/>
        <v>81</v>
      </c>
      <c r="P799">
        <f t="shared" ca="1" si="123"/>
        <v>0.85100226267379098</v>
      </c>
      <c r="Q799" t="str">
        <f t="shared" ca="1" si="119"/>
        <v>sell</v>
      </c>
      <c r="R799" s="1">
        <f t="shared" ca="1" si="120"/>
        <v>0</v>
      </c>
      <c r="S799" s="2">
        <f t="shared" ca="1" si="121"/>
        <v>158.7361479095089</v>
      </c>
    </row>
    <row r="800" spans="1:19" x14ac:dyDescent="0.25">
      <c r="A800">
        <v>798</v>
      </c>
      <c r="B800" t="s">
        <v>809</v>
      </c>
      <c r="C800">
        <v>0.32427400000000001</v>
      </c>
      <c r="D800">
        <f t="shared" ca="1" si="122"/>
        <v>0.13797300000000001</v>
      </c>
      <c r="E800">
        <v>0.13948199999999999</v>
      </c>
      <c r="F800">
        <v>0.13525400000000001</v>
      </c>
      <c r="G800">
        <v>0</v>
      </c>
      <c r="H800" t="s">
        <v>10</v>
      </c>
      <c r="I800" t="b">
        <v>0</v>
      </c>
      <c r="J800" t="s">
        <v>11</v>
      </c>
      <c r="K800">
        <f t="shared" si="114"/>
        <v>2.9245886661629108E-2</v>
      </c>
      <c r="L800">
        <f t="shared" si="115"/>
        <v>1.6643435830039889E-2</v>
      </c>
      <c r="M800">
        <f t="shared" si="116"/>
        <v>-1.1826562135246264E-2</v>
      </c>
      <c r="N800">
        <f t="shared" si="117"/>
        <v>-5.5898283608205125E-2</v>
      </c>
      <c r="O800">
        <f t="shared" si="118"/>
        <v>73</v>
      </c>
      <c r="P800">
        <f t="shared" ca="1" si="123"/>
        <v>0.95577937945594016</v>
      </c>
      <c r="Q800" t="str">
        <f t="shared" ca="1" si="119"/>
        <v>sell</v>
      </c>
      <c r="R800" s="1">
        <f t="shared" ca="1" si="120"/>
        <v>0</v>
      </c>
      <c r="S800" s="2">
        <f t="shared" ca="1" si="121"/>
        <v>158.7361479095089</v>
      </c>
    </row>
    <row r="801" spans="1:19" x14ac:dyDescent="0.25">
      <c r="A801">
        <v>799</v>
      </c>
      <c r="B801" t="s">
        <v>810</v>
      </c>
      <c r="C801">
        <v>0.32723000000000002</v>
      </c>
      <c r="D801">
        <f t="shared" ca="1" si="122"/>
        <v>0.13767599999999999</v>
      </c>
      <c r="E801">
        <v>0.139295</v>
      </c>
      <c r="F801">
        <v>0.13451199999999999</v>
      </c>
      <c r="G801">
        <v>0</v>
      </c>
      <c r="H801" t="s">
        <v>10</v>
      </c>
      <c r="I801" t="b">
        <v>0</v>
      </c>
      <c r="J801" t="s">
        <v>11</v>
      </c>
      <c r="K801">
        <f t="shared" si="114"/>
        <v>9.0743878778948833E-3</v>
      </c>
      <c r="L801">
        <f t="shared" si="115"/>
        <v>-2.0171498783734226E-2</v>
      </c>
      <c r="M801">
        <f t="shared" si="116"/>
        <v>-3.6814934613774115E-2</v>
      </c>
      <c r="N801">
        <f t="shared" si="117"/>
        <v>-2.4988372478527851E-2</v>
      </c>
      <c r="O801">
        <f t="shared" si="118"/>
        <v>55</v>
      </c>
      <c r="P801">
        <f t="shared" ca="1" si="123"/>
        <v>0.81806535633431976</v>
      </c>
      <c r="Q801" t="str">
        <f t="shared" ca="1" si="119"/>
        <v>sell</v>
      </c>
      <c r="R801" s="1">
        <f t="shared" ca="1" si="120"/>
        <v>0</v>
      </c>
      <c r="S801" s="2">
        <f t="shared" ca="1" si="121"/>
        <v>158.7361479095089</v>
      </c>
    </row>
    <row r="802" spans="1:19" x14ac:dyDescent="0.25">
      <c r="A802">
        <v>800</v>
      </c>
      <c r="B802" t="s">
        <v>811</v>
      </c>
      <c r="C802">
        <v>0.32457799999999998</v>
      </c>
      <c r="D802">
        <f t="shared" ca="1" si="122"/>
        <v>0.13593</v>
      </c>
      <c r="E802">
        <v>0.13831499999999999</v>
      </c>
      <c r="F802">
        <v>0.13456099999999999</v>
      </c>
      <c r="G802">
        <v>0</v>
      </c>
      <c r="H802" t="s">
        <v>10</v>
      </c>
      <c r="I802" t="b">
        <v>0</v>
      </c>
      <c r="J802" t="s">
        <v>11</v>
      </c>
      <c r="K802">
        <f t="shared" si="114"/>
        <v>-8.1373656045953518E-3</v>
      </c>
      <c r="L802">
        <f t="shared" si="115"/>
        <v>-1.7211753482490235E-2</v>
      </c>
      <c r="M802">
        <f t="shared" si="116"/>
        <v>2.9597453012439913E-3</v>
      </c>
      <c r="N802">
        <f t="shared" si="117"/>
        <v>3.977467991501811E-2</v>
      </c>
      <c r="O802">
        <f t="shared" si="118"/>
        <v>9</v>
      </c>
      <c r="P802">
        <f t="shared" ca="1" si="123"/>
        <v>2.5162839446127183E-2</v>
      </c>
      <c r="Q802" t="str">
        <f t="shared" ca="1" si="119"/>
        <v>buy</v>
      </c>
      <c r="R802" s="1">
        <f t="shared" ca="1" si="120"/>
        <v>489.05393436865381</v>
      </c>
      <c r="S802" s="2">
        <f t="shared" ca="1" si="121"/>
        <v>0</v>
      </c>
    </row>
    <row r="803" spans="1:19" x14ac:dyDescent="0.25">
      <c r="A803">
        <v>801</v>
      </c>
      <c r="B803" t="s">
        <v>812</v>
      </c>
      <c r="C803">
        <v>0.31000800000000001</v>
      </c>
      <c r="D803">
        <f t="shared" ca="1" si="122"/>
        <v>0.13680100000000001</v>
      </c>
      <c r="E803">
        <v>0.139268</v>
      </c>
      <c r="F803">
        <v>0.13514000000000001</v>
      </c>
      <c r="G803">
        <v>0</v>
      </c>
      <c r="H803" t="s">
        <v>10</v>
      </c>
      <c r="I803" t="b">
        <v>0</v>
      </c>
      <c r="J803" t="s">
        <v>11</v>
      </c>
      <c r="K803">
        <f t="shared" si="114"/>
        <v>-4.5919701978927904E-2</v>
      </c>
      <c r="L803">
        <f t="shared" si="115"/>
        <v>-3.7782336374332551E-2</v>
      </c>
      <c r="M803">
        <f t="shared" si="116"/>
        <v>-2.0570582891842316E-2</v>
      </c>
      <c r="N803">
        <f t="shared" si="117"/>
        <v>-2.3530328193086307E-2</v>
      </c>
      <c r="O803">
        <f t="shared" si="118"/>
        <v>1</v>
      </c>
      <c r="P803">
        <f t="shared" ca="1" si="123"/>
        <v>0.13367672864957969</v>
      </c>
      <c r="Q803" t="str">
        <f t="shared" ca="1" si="119"/>
        <v>buy</v>
      </c>
      <c r="R803" s="1">
        <f t="shared" ca="1" si="120"/>
        <v>489.05393436865381</v>
      </c>
      <c r="S803" s="2">
        <f t="shared" ca="1" si="121"/>
        <v>0</v>
      </c>
    </row>
    <row r="804" spans="1:19" x14ac:dyDescent="0.25">
      <c r="A804">
        <v>802</v>
      </c>
      <c r="B804" t="s">
        <v>813</v>
      </c>
      <c r="C804">
        <v>0.31148700000000001</v>
      </c>
      <c r="D804">
        <f t="shared" ca="1" si="122"/>
        <v>0.13697799999999999</v>
      </c>
      <c r="E804">
        <v>0.13988400000000001</v>
      </c>
      <c r="F804">
        <v>0.13542000000000001</v>
      </c>
      <c r="G804">
        <v>0</v>
      </c>
      <c r="H804" t="s">
        <v>10</v>
      </c>
      <c r="I804" t="b">
        <v>0</v>
      </c>
      <c r="J804" t="s">
        <v>11</v>
      </c>
      <c r="K804">
        <f t="shared" si="114"/>
        <v>4.7594912267999194E-3</v>
      </c>
      <c r="L804">
        <f t="shared" si="115"/>
        <v>5.0679193205727821E-2</v>
      </c>
      <c r="M804">
        <f t="shared" si="116"/>
        <v>8.8461529580060372E-2</v>
      </c>
      <c r="N804">
        <f t="shared" si="117"/>
        <v>0.10903211247190268</v>
      </c>
      <c r="O804">
        <f t="shared" si="118"/>
        <v>81</v>
      </c>
      <c r="P804">
        <f t="shared" ca="1" si="123"/>
        <v>0.45378467372828424</v>
      </c>
      <c r="Q804" t="str">
        <f t="shared" ca="1" si="119"/>
        <v>hold</v>
      </c>
      <c r="R804" s="1">
        <f t="shared" ca="1" si="120"/>
        <v>489.05393436865381</v>
      </c>
      <c r="S804" s="2">
        <f t="shared" ca="1" si="121"/>
        <v>0</v>
      </c>
    </row>
    <row r="805" spans="1:19" x14ac:dyDescent="0.25">
      <c r="A805">
        <v>803</v>
      </c>
      <c r="B805" t="s">
        <v>814</v>
      </c>
      <c r="C805">
        <v>0.32555899999999999</v>
      </c>
      <c r="D805">
        <f t="shared" ca="1" si="122"/>
        <v>0.13772599999999999</v>
      </c>
      <c r="E805">
        <v>0.13989099999999999</v>
      </c>
      <c r="F805">
        <v>0.13617000000000001</v>
      </c>
      <c r="G805">
        <v>0</v>
      </c>
      <c r="H805" t="s">
        <v>10</v>
      </c>
      <c r="I805" t="b">
        <v>0</v>
      </c>
      <c r="J805" t="s">
        <v>11</v>
      </c>
      <c r="K805">
        <f t="shared" si="114"/>
        <v>4.4178913296684927E-2</v>
      </c>
      <c r="L805">
        <f t="shared" si="115"/>
        <v>3.941942206988501E-2</v>
      </c>
      <c r="M805">
        <f t="shared" si="116"/>
        <v>-1.1259771135842811E-2</v>
      </c>
      <c r="N805">
        <f t="shared" si="117"/>
        <v>-9.9721300715903183E-2</v>
      </c>
      <c r="O805">
        <f t="shared" si="118"/>
        <v>73</v>
      </c>
      <c r="P805">
        <f t="shared" ca="1" si="123"/>
        <v>0.7926006863468662</v>
      </c>
      <c r="Q805" t="str">
        <f t="shared" ca="1" si="119"/>
        <v>sell</v>
      </c>
      <c r="R805" s="1">
        <f t="shared" ca="1" si="120"/>
        <v>0</v>
      </c>
      <c r="S805" s="2">
        <f t="shared" ca="1" si="121"/>
        <v>159.21590981912456</v>
      </c>
    </row>
    <row r="806" spans="1:19" x14ac:dyDescent="0.25">
      <c r="A806">
        <v>804</v>
      </c>
      <c r="B806" t="s">
        <v>815</v>
      </c>
      <c r="C806">
        <v>0.32056899999999999</v>
      </c>
      <c r="D806">
        <f t="shared" ca="1" si="122"/>
        <v>0.13788600000000001</v>
      </c>
      <c r="E806">
        <v>0.14056199999999999</v>
      </c>
      <c r="F806">
        <v>0.13614999999999999</v>
      </c>
      <c r="G806">
        <v>0</v>
      </c>
      <c r="H806" t="s">
        <v>10</v>
      </c>
      <c r="I806" t="b">
        <v>0</v>
      </c>
      <c r="J806" t="s">
        <v>11</v>
      </c>
      <c r="K806">
        <f t="shared" si="114"/>
        <v>-1.5445855929475257E-2</v>
      </c>
      <c r="L806">
        <f t="shared" si="115"/>
        <v>-5.9624769226160182E-2</v>
      </c>
      <c r="M806">
        <f t="shared" si="116"/>
        <v>-9.9044191296045192E-2</v>
      </c>
      <c r="N806">
        <f t="shared" si="117"/>
        <v>-8.7784420160202381E-2</v>
      </c>
      <c r="O806">
        <f t="shared" si="118"/>
        <v>1</v>
      </c>
      <c r="P806">
        <f t="shared" ca="1" si="123"/>
        <v>0.63995904464432307</v>
      </c>
      <c r="Q806" t="str">
        <f t="shared" ca="1" si="119"/>
        <v>hold</v>
      </c>
      <c r="R806" s="1">
        <f t="shared" ca="1" si="120"/>
        <v>0</v>
      </c>
      <c r="S806" s="2">
        <f t="shared" ca="1" si="121"/>
        <v>159.21590981912456</v>
      </c>
    </row>
    <row r="807" spans="1:19" x14ac:dyDescent="0.25">
      <c r="A807">
        <v>805</v>
      </c>
      <c r="B807" t="s">
        <v>816</v>
      </c>
      <c r="C807">
        <v>0.334949</v>
      </c>
      <c r="D807">
        <f t="shared" ca="1" si="122"/>
        <v>0.13905600000000001</v>
      </c>
      <c r="E807">
        <v>0.142203</v>
      </c>
      <c r="F807">
        <v>0.136659</v>
      </c>
      <c r="G807">
        <v>0</v>
      </c>
      <c r="H807" t="s">
        <v>10</v>
      </c>
      <c r="I807" t="b">
        <v>0</v>
      </c>
      <c r="J807" t="s">
        <v>11</v>
      </c>
      <c r="K807">
        <f t="shared" si="114"/>
        <v>4.3873699883145857E-2</v>
      </c>
      <c r="L807">
        <f t="shared" si="115"/>
        <v>5.9319555812621112E-2</v>
      </c>
      <c r="M807">
        <f t="shared" si="116"/>
        <v>0.1189443250387813</v>
      </c>
      <c r="N807">
        <f t="shared" si="117"/>
        <v>0.21798851633482649</v>
      </c>
      <c r="O807">
        <f t="shared" si="118"/>
        <v>81</v>
      </c>
      <c r="P807">
        <f t="shared" ca="1" si="123"/>
        <v>0.78169671836733279</v>
      </c>
      <c r="Q807" t="str">
        <f t="shared" ca="1" si="119"/>
        <v>sell</v>
      </c>
      <c r="R807" s="1">
        <f t="shared" ca="1" si="120"/>
        <v>0</v>
      </c>
      <c r="S807" s="2">
        <f t="shared" ca="1" si="121"/>
        <v>159.21590981912456</v>
      </c>
    </row>
    <row r="808" spans="1:19" x14ac:dyDescent="0.25">
      <c r="A808">
        <v>806</v>
      </c>
      <c r="B808" t="s">
        <v>817</v>
      </c>
      <c r="C808">
        <v>0.33281300000000003</v>
      </c>
      <c r="D808">
        <f t="shared" ca="1" si="122"/>
        <v>0.139266</v>
      </c>
      <c r="E808">
        <v>0.142012</v>
      </c>
      <c r="F808">
        <v>0.13671900000000001</v>
      </c>
      <c r="G808">
        <v>0</v>
      </c>
      <c r="H808" t="s">
        <v>10</v>
      </c>
      <c r="I808" t="b">
        <v>0</v>
      </c>
      <c r="J808" t="s">
        <v>11</v>
      </c>
      <c r="K808">
        <f t="shared" si="114"/>
        <v>-6.397488925694997E-3</v>
      </c>
      <c r="L808">
        <f t="shared" si="115"/>
        <v>-5.0271188808840857E-2</v>
      </c>
      <c r="M808">
        <f t="shared" si="116"/>
        <v>-0.10959074462146197</v>
      </c>
      <c r="N808">
        <f t="shared" si="117"/>
        <v>-0.22853506966024328</v>
      </c>
      <c r="O808">
        <f t="shared" si="118"/>
        <v>1</v>
      </c>
      <c r="P808">
        <f t="shared" ca="1" si="123"/>
        <v>0.87694610875938561</v>
      </c>
      <c r="Q808" t="str">
        <f t="shared" ca="1" si="119"/>
        <v>hold</v>
      </c>
      <c r="R808" s="1">
        <f t="shared" ca="1" si="120"/>
        <v>0</v>
      </c>
      <c r="S808" s="2">
        <f t="shared" ca="1" si="121"/>
        <v>159.21590981912456</v>
      </c>
    </row>
    <row r="809" spans="1:19" x14ac:dyDescent="0.25">
      <c r="A809">
        <v>807</v>
      </c>
      <c r="B809" t="s">
        <v>818</v>
      </c>
      <c r="C809">
        <v>0.33000200000000002</v>
      </c>
      <c r="D809">
        <f t="shared" ca="1" si="122"/>
        <v>0.13953699999999999</v>
      </c>
      <c r="E809">
        <v>0.14179800000000001</v>
      </c>
      <c r="F809">
        <v>0.136493</v>
      </c>
      <c r="G809">
        <v>0</v>
      </c>
      <c r="H809" t="s">
        <v>10</v>
      </c>
      <c r="I809" t="b">
        <v>0</v>
      </c>
      <c r="J809" t="s">
        <v>11</v>
      </c>
      <c r="K809">
        <f t="shared" si="114"/>
        <v>-8.4820047826316778E-3</v>
      </c>
      <c r="L809">
        <f t="shared" si="115"/>
        <v>-2.0845158569366808E-3</v>
      </c>
      <c r="M809">
        <f t="shared" si="116"/>
        <v>4.8186672951904173E-2</v>
      </c>
      <c r="N809">
        <f t="shared" si="117"/>
        <v>0.15777741757336614</v>
      </c>
      <c r="O809">
        <f t="shared" si="118"/>
        <v>9</v>
      </c>
      <c r="P809">
        <f t="shared" ca="1" si="123"/>
        <v>0.99520111159724922</v>
      </c>
      <c r="Q809" t="str">
        <f t="shared" ca="1" si="119"/>
        <v>hold</v>
      </c>
      <c r="R809" s="1">
        <f t="shared" ca="1" si="120"/>
        <v>0</v>
      </c>
      <c r="S809" s="2">
        <f t="shared" ca="1" si="121"/>
        <v>159.21590981912456</v>
      </c>
    </row>
    <row r="810" spans="1:19" x14ac:dyDescent="0.25">
      <c r="A810">
        <v>808</v>
      </c>
      <c r="B810" t="s">
        <v>819</v>
      </c>
      <c r="C810">
        <v>0.34020400000000001</v>
      </c>
      <c r="D810">
        <f t="shared" ca="1" si="122"/>
        <v>0.139239</v>
      </c>
      <c r="E810">
        <v>0.14116000000000001</v>
      </c>
      <c r="F810">
        <v>0.13686999999999999</v>
      </c>
      <c r="G810">
        <v>0</v>
      </c>
      <c r="H810" t="s">
        <v>10</v>
      </c>
      <c r="I810" t="b">
        <v>0</v>
      </c>
      <c r="J810" t="s">
        <v>11</v>
      </c>
      <c r="K810">
        <f t="shared" si="114"/>
        <v>3.0444370835235695E-2</v>
      </c>
      <c r="L810">
        <f t="shared" si="115"/>
        <v>3.8926375617867374E-2</v>
      </c>
      <c r="M810">
        <f t="shared" si="116"/>
        <v>4.1010891474804058E-2</v>
      </c>
      <c r="N810">
        <f t="shared" si="117"/>
        <v>-7.1757814771001155E-3</v>
      </c>
      <c r="O810">
        <f t="shared" si="118"/>
        <v>79</v>
      </c>
      <c r="P810">
        <f t="shared" ca="1" si="123"/>
        <v>0.51568535352061473</v>
      </c>
      <c r="Q810" t="str">
        <f t="shared" ca="1" si="119"/>
        <v>sell</v>
      </c>
      <c r="R810" s="1">
        <f t="shared" ca="1" si="120"/>
        <v>0</v>
      </c>
      <c r="S810" s="2">
        <f t="shared" ca="1" si="121"/>
        <v>159.21590981912456</v>
      </c>
    </row>
    <row r="811" spans="1:19" x14ac:dyDescent="0.25">
      <c r="A811">
        <v>809</v>
      </c>
      <c r="B811" t="s">
        <v>820</v>
      </c>
      <c r="C811">
        <v>0.34623999999999999</v>
      </c>
      <c r="D811">
        <f t="shared" ca="1" si="122"/>
        <v>0.139017</v>
      </c>
      <c r="E811">
        <v>0.14074900000000001</v>
      </c>
      <c r="F811">
        <v>0.13672599999999999</v>
      </c>
      <c r="G811">
        <v>0</v>
      </c>
      <c r="H811" t="s">
        <v>10</v>
      </c>
      <c r="I811" t="b">
        <v>0</v>
      </c>
      <c r="J811" t="s">
        <v>11</v>
      </c>
      <c r="K811">
        <f t="shared" si="114"/>
        <v>1.7586285261434249E-2</v>
      </c>
      <c r="L811">
        <f t="shared" si="115"/>
        <v>-1.2858085573801446E-2</v>
      </c>
      <c r="M811">
        <f t="shared" si="116"/>
        <v>-5.1784461191668824E-2</v>
      </c>
      <c r="N811">
        <f t="shared" si="117"/>
        <v>-9.2795352666472875E-2</v>
      </c>
      <c r="O811">
        <f t="shared" si="118"/>
        <v>55</v>
      </c>
      <c r="P811">
        <f t="shared" ca="1" si="123"/>
        <v>0.67148954487818813</v>
      </c>
      <c r="Q811" t="str">
        <f t="shared" ca="1" si="119"/>
        <v>sell</v>
      </c>
      <c r="R811" s="1">
        <f t="shared" ca="1" si="120"/>
        <v>0</v>
      </c>
      <c r="S811" s="2">
        <f t="shared" ca="1" si="121"/>
        <v>159.21590981912456</v>
      </c>
    </row>
    <row r="812" spans="1:19" x14ac:dyDescent="0.25">
      <c r="A812">
        <v>810</v>
      </c>
      <c r="B812" t="s">
        <v>821</v>
      </c>
      <c r="C812">
        <v>0.34586</v>
      </c>
      <c r="D812">
        <f t="shared" ca="1" si="122"/>
        <v>0.13882900000000001</v>
      </c>
      <c r="E812">
        <v>0.14053599999999999</v>
      </c>
      <c r="F812">
        <v>0.136877</v>
      </c>
      <c r="G812">
        <v>0</v>
      </c>
      <c r="H812" t="s">
        <v>10</v>
      </c>
      <c r="I812" t="b">
        <v>0</v>
      </c>
      <c r="J812" t="s">
        <v>11</v>
      </c>
      <c r="K812">
        <f t="shared" si="114"/>
        <v>-1.0981072099407354E-3</v>
      </c>
      <c r="L812">
        <f t="shared" si="115"/>
        <v>-1.8684392471374985E-2</v>
      </c>
      <c r="M812">
        <f t="shared" si="116"/>
        <v>-5.8263068975735396E-3</v>
      </c>
      <c r="N812">
        <f t="shared" si="117"/>
        <v>4.5958154294095284E-2</v>
      </c>
      <c r="O812">
        <f t="shared" si="118"/>
        <v>3</v>
      </c>
      <c r="P812">
        <f t="shared" ca="1" si="123"/>
        <v>0.22274437532919644</v>
      </c>
      <c r="Q812" t="str">
        <f t="shared" ca="1" si="119"/>
        <v>buy</v>
      </c>
      <c r="R812" s="1">
        <f t="shared" ca="1" si="120"/>
        <v>460.3478569916283</v>
      </c>
      <c r="S812" s="2">
        <f t="shared" ca="1" si="121"/>
        <v>0</v>
      </c>
    </row>
    <row r="813" spans="1:19" x14ac:dyDescent="0.25">
      <c r="A813">
        <v>811</v>
      </c>
      <c r="B813" t="s">
        <v>822</v>
      </c>
      <c r="C813">
        <v>0.34995799999999999</v>
      </c>
      <c r="D813">
        <f t="shared" ca="1" si="122"/>
        <v>0.137907</v>
      </c>
      <c r="E813">
        <v>0.141317</v>
      </c>
      <c r="F813">
        <v>0.13700000000000001</v>
      </c>
      <c r="G813">
        <v>0</v>
      </c>
      <c r="H813" t="s">
        <v>10</v>
      </c>
      <c r="I813" t="b">
        <v>0</v>
      </c>
      <c r="J813" t="s">
        <v>11</v>
      </c>
      <c r="K813">
        <f t="shared" si="114"/>
        <v>1.1778942194654321E-2</v>
      </c>
      <c r="L813">
        <f t="shared" si="115"/>
        <v>1.2877049404595057E-2</v>
      </c>
      <c r="M813">
        <f t="shared" si="116"/>
        <v>3.1561441875970042E-2</v>
      </c>
      <c r="N813">
        <f t="shared" si="117"/>
        <v>3.7387748773543582E-2</v>
      </c>
      <c r="O813">
        <f t="shared" si="118"/>
        <v>81</v>
      </c>
      <c r="P813">
        <f t="shared" ca="1" si="123"/>
        <v>0.5731580166423631</v>
      </c>
      <c r="Q813" t="str">
        <f t="shared" ca="1" si="119"/>
        <v>sell</v>
      </c>
      <c r="R813" s="1">
        <f t="shared" ca="1" si="120"/>
        <v>0</v>
      </c>
      <c r="S813" s="2">
        <f t="shared" ca="1" si="121"/>
        <v>161.10241533707625</v>
      </c>
    </row>
    <row r="814" spans="1:19" x14ac:dyDescent="0.25">
      <c r="A814">
        <v>812</v>
      </c>
      <c r="B814" t="s">
        <v>823</v>
      </c>
      <c r="C814">
        <v>0.35311799999999999</v>
      </c>
      <c r="D814">
        <f t="shared" ca="1" si="122"/>
        <v>0.13945099999999999</v>
      </c>
      <c r="E814">
        <v>0.141539</v>
      </c>
      <c r="F814">
        <v>0.137598</v>
      </c>
      <c r="G814">
        <v>0</v>
      </c>
      <c r="H814" t="s">
        <v>10</v>
      </c>
      <c r="I814" t="b">
        <v>0</v>
      </c>
      <c r="J814" t="s">
        <v>11</v>
      </c>
      <c r="K814">
        <f t="shared" si="114"/>
        <v>8.9890708828063992E-3</v>
      </c>
      <c r="L814">
        <f t="shared" si="115"/>
        <v>-2.7898713118479218E-3</v>
      </c>
      <c r="M814">
        <f t="shared" si="116"/>
        <v>-1.5666920716442979E-2</v>
      </c>
      <c r="N814">
        <f t="shared" si="117"/>
        <v>-4.7228362592413017E-2</v>
      </c>
      <c r="O814">
        <f t="shared" si="118"/>
        <v>55</v>
      </c>
      <c r="P814">
        <f t="shared" ca="1" si="123"/>
        <v>0.54361395595048678</v>
      </c>
      <c r="Q814" t="str">
        <f t="shared" ca="1" si="119"/>
        <v>sell</v>
      </c>
      <c r="R814" s="1">
        <f t="shared" ca="1" si="120"/>
        <v>0</v>
      </c>
      <c r="S814" s="2">
        <f t="shared" ca="1" si="121"/>
        <v>161.10241533707625</v>
      </c>
    </row>
    <row r="815" spans="1:19" x14ac:dyDescent="0.25">
      <c r="A815">
        <v>813</v>
      </c>
      <c r="B815" t="s">
        <v>824</v>
      </c>
      <c r="C815">
        <v>0.35191099999999997</v>
      </c>
      <c r="D815">
        <f t="shared" ca="1" si="122"/>
        <v>0.13970099999999999</v>
      </c>
      <c r="E815">
        <v>0.14193900000000001</v>
      </c>
      <c r="F815">
        <v>0.13785800000000001</v>
      </c>
      <c r="G815">
        <v>0</v>
      </c>
      <c r="H815" t="s">
        <v>10</v>
      </c>
      <c r="I815" t="b">
        <v>0</v>
      </c>
      <c r="J815" t="s">
        <v>11</v>
      </c>
      <c r="K815">
        <f t="shared" si="114"/>
        <v>-3.4239726309130939E-3</v>
      </c>
      <c r="L815">
        <f t="shared" si="115"/>
        <v>-1.2413043513719493E-2</v>
      </c>
      <c r="M815">
        <f t="shared" si="116"/>
        <v>-9.6231722018715708E-3</v>
      </c>
      <c r="N815">
        <f t="shared" si="117"/>
        <v>6.0437485145714079E-3</v>
      </c>
      <c r="O815">
        <f t="shared" si="118"/>
        <v>3</v>
      </c>
      <c r="P815">
        <f t="shared" ca="1" si="123"/>
        <v>0.73782217929693528</v>
      </c>
      <c r="Q815" t="str">
        <f t="shared" ca="1" si="119"/>
        <v>hold</v>
      </c>
      <c r="R815" s="1">
        <f t="shared" ca="1" si="120"/>
        <v>0</v>
      </c>
      <c r="S815" s="2">
        <f t="shared" ca="1" si="121"/>
        <v>161.10241533707625</v>
      </c>
    </row>
    <row r="816" spans="1:19" x14ac:dyDescent="0.25">
      <c r="A816">
        <v>814</v>
      </c>
      <c r="B816" t="s">
        <v>825</v>
      </c>
      <c r="C816">
        <v>0.35603899999999999</v>
      </c>
      <c r="D816">
        <f t="shared" ca="1" si="122"/>
        <v>0.13946600000000001</v>
      </c>
      <c r="E816">
        <v>0.14383299999999999</v>
      </c>
      <c r="F816">
        <v>0.137769</v>
      </c>
      <c r="G816">
        <v>0</v>
      </c>
      <c r="H816" t="s">
        <v>10</v>
      </c>
      <c r="I816" t="b">
        <v>0</v>
      </c>
      <c r="J816" t="s">
        <v>11</v>
      </c>
      <c r="K816">
        <f t="shared" si="114"/>
        <v>1.1661840525460897E-2</v>
      </c>
      <c r="L816">
        <f t="shared" si="115"/>
        <v>1.508581315637399E-2</v>
      </c>
      <c r="M816">
        <f t="shared" si="116"/>
        <v>2.7498856670093483E-2</v>
      </c>
      <c r="N816">
        <f t="shared" si="117"/>
        <v>3.7122028871965057E-2</v>
      </c>
      <c r="O816">
        <f t="shared" si="118"/>
        <v>81</v>
      </c>
      <c r="P816">
        <f t="shared" ca="1" si="123"/>
        <v>0.75017406816074261</v>
      </c>
      <c r="Q816" t="str">
        <f t="shared" ca="1" si="119"/>
        <v>sell</v>
      </c>
      <c r="R816" s="1">
        <f t="shared" ca="1" si="120"/>
        <v>0</v>
      </c>
      <c r="S816" s="2">
        <f t="shared" ca="1" si="121"/>
        <v>161.10241533707625</v>
      </c>
    </row>
    <row r="817" spans="1:19" x14ac:dyDescent="0.25">
      <c r="A817">
        <v>815</v>
      </c>
      <c r="B817" t="s">
        <v>826</v>
      </c>
      <c r="C817">
        <v>0.355327</v>
      </c>
      <c r="D817">
        <f t="shared" ca="1" si="122"/>
        <v>0.14057</v>
      </c>
      <c r="E817">
        <v>0.14499799999999999</v>
      </c>
      <c r="F817">
        <v>0.139819</v>
      </c>
      <c r="G817">
        <v>0</v>
      </c>
      <c r="H817" t="s">
        <v>10</v>
      </c>
      <c r="I817" t="b">
        <v>0</v>
      </c>
      <c r="J817" t="s">
        <v>11</v>
      </c>
      <c r="K817">
        <f t="shared" si="114"/>
        <v>-2.0017824860901153E-3</v>
      </c>
      <c r="L817">
        <f t="shared" si="115"/>
        <v>-1.3663623011551012E-2</v>
      </c>
      <c r="M817">
        <f t="shared" si="116"/>
        <v>-2.8749436167925004E-2</v>
      </c>
      <c r="N817">
        <f t="shared" si="117"/>
        <v>-5.6248292838018486E-2</v>
      </c>
      <c r="O817">
        <f t="shared" si="118"/>
        <v>1</v>
      </c>
      <c r="P817">
        <f t="shared" ca="1" si="123"/>
        <v>0.29383825291622967</v>
      </c>
      <c r="Q817" t="str">
        <f t="shared" ca="1" si="119"/>
        <v>buy</v>
      </c>
      <c r="R817" s="1">
        <f t="shared" ca="1" si="120"/>
        <v>453.39198917356759</v>
      </c>
      <c r="S817" s="2">
        <f t="shared" ca="1" si="121"/>
        <v>0</v>
      </c>
    </row>
    <row r="818" spans="1:19" x14ac:dyDescent="0.25">
      <c r="A818">
        <v>816</v>
      </c>
      <c r="B818" t="s">
        <v>827</v>
      </c>
      <c r="C818">
        <v>0.359016</v>
      </c>
      <c r="D818">
        <f t="shared" ca="1" si="122"/>
        <v>0.142011</v>
      </c>
      <c r="E818">
        <v>0.14388999999999999</v>
      </c>
      <c r="F818">
        <v>0.13722699999999999</v>
      </c>
      <c r="G818">
        <v>0</v>
      </c>
      <c r="H818" t="s">
        <v>10</v>
      </c>
      <c r="I818" t="b">
        <v>0</v>
      </c>
      <c r="J818" t="s">
        <v>11</v>
      </c>
      <c r="K818">
        <f t="shared" ref="K818:K881" si="124">2*(C818-C817)/(C817+C818)</f>
        <v>1.0328371664592495E-2</v>
      </c>
      <c r="L818">
        <f t="shared" ref="L818:L881" si="125">K818-K817</f>
        <v>1.233015415068261E-2</v>
      </c>
      <c r="M818">
        <f t="shared" ref="M818:M881" si="126">L818-L817</f>
        <v>2.5993777162233622E-2</v>
      </c>
      <c r="N818">
        <f t="shared" ref="N818:N881" si="127">M818-M817</f>
        <v>5.4743213330158622E-2</v>
      </c>
      <c r="O818">
        <f t="shared" ref="O818:O881" si="128">27*IF(K818&lt;-0.0001,0,IF(AND(K818&gt;=-0.0001,K818&lt;0.0001),1,2))+9*IF(L818&lt;-0.0001,0,IF(AND(L818&gt;=-0.0001,L818&lt;0.0001),1,2))+3*IF(M818&lt;-0.0001,0,IF(AND(M818&gt;=-0.0001,M818&lt;0.0001),1,2))+IF(N818&lt;-0.0001,0,IF(AND(N818&gt;=-0.0001,N818&lt;0.0001),1,2))+1</f>
        <v>81</v>
      </c>
      <c r="P818">
        <f t="shared" ca="1" si="123"/>
        <v>6.8394289868064728E-2</v>
      </c>
      <c r="Q818" t="str">
        <f t="shared" ref="Q818:Q881" ca="1" si="129">IF(P818&lt;VLOOKUP(O818,$U$2:$X$82,2),"buy",IF(P818&lt;VLOOKUP(O818,$U$2:$X$82,2)+VLOOKUP(O818,$U$2:$X$82,3),"hold","sell"))</f>
        <v>hold</v>
      </c>
      <c r="R818" s="1">
        <f t="shared" ref="R818:R881" ca="1" si="130">IF(AND(Q818="buy",S817&lt;&gt;0),S817/$C818,IF(Q818="sell",0,R817))</f>
        <v>453.39198917356759</v>
      </c>
      <c r="S818" s="2">
        <f t="shared" ref="S818:S881" ca="1" si="131">IF(AND(Q818="sell",R817&lt;&gt;0),R817*$C818,IF(Q818="buy",0,S817))</f>
        <v>0</v>
      </c>
    </row>
    <row r="819" spans="1:19" x14ac:dyDescent="0.25">
      <c r="A819">
        <v>817</v>
      </c>
      <c r="B819" t="s">
        <v>828</v>
      </c>
      <c r="C819">
        <v>0.35686299999999999</v>
      </c>
      <c r="D819">
        <f t="shared" ca="1" si="122"/>
        <v>0.14136799999999999</v>
      </c>
      <c r="E819">
        <v>0.14466599999999999</v>
      </c>
      <c r="F819">
        <v>0.13950199999999999</v>
      </c>
      <c r="G819">
        <v>0</v>
      </c>
      <c r="H819" t="s">
        <v>10</v>
      </c>
      <c r="I819" t="b">
        <v>0</v>
      </c>
      <c r="J819" t="s">
        <v>11</v>
      </c>
      <c r="K819">
        <f t="shared" si="124"/>
        <v>-6.0149829789671611E-3</v>
      </c>
      <c r="L819">
        <f t="shared" si="125"/>
        <v>-1.6343354643559654E-2</v>
      </c>
      <c r="M819">
        <f t="shared" si="126"/>
        <v>-2.8673508794242263E-2</v>
      </c>
      <c r="N819">
        <f t="shared" si="127"/>
        <v>-5.4667285956475881E-2</v>
      </c>
      <c r="O819">
        <f t="shared" si="128"/>
        <v>1</v>
      </c>
      <c r="P819">
        <f t="shared" ca="1" si="123"/>
        <v>0.69692992046740854</v>
      </c>
      <c r="Q819" t="str">
        <f t="shared" ca="1" si="129"/>
        <v>hold</v>
      </c>
      <c r="R819" s="1">
        <f t="shared" ca="1" si="130"/>
        <v>453.39198917356759</v>
      </c>
      <c r="S819" s="2">
        <f t="shared" ca="1" si="131"/>
        <v>0</v>
      </c>
    </row>
    <row r="820" spans="1:19" x14ac:dyDescent="0.25">
      <c r="A820">
        <v>818</v>
      </c>
      <c r="B820" t="s">
        <v>829</v>
      </c>
      <c r="C820">
        <v>0.35158699999999998</v>
      </c>
      <c r="D820">
        <f t="shared" ca="1" si="122"/>
        <v>0.142787</v>
      </c>
      <c r="E820">
        <v>0.149867</v>
      </c>
      <c r="F820">
        <v>0.140509</v>
      </c>
      <c r="G820">
        <v>0</v>
      </c>
      <c r="H820" t="s">
        <v>10</v>
      </c>
      <c r="I820" t="b">
        <v>0</v>
      </c>
      <c r="J820" t="s">
        <v>11</v>
      </c>
      <c r="K820">
        <f t="shared" si="124"/>
        <v>-1.4894487966687847E-2</v>
      </c>
      <c r="L820">
        <f t="shared" si="125"/>
        <v>-8.8795049877206864E-3</v>
      </c>
      <c r="M820">
        <f t="shared" si="126"/>
        <v>7.463849655838968E-3</v>
      </c>
      <c r="N820">
        <f t="shared" si="127"/>
        <v>3.6137358450081231E-2</v>
      </c>
      <c r="O820">
        <f t="shared" si="128"/>
        <v>9</v>
      </c>
      <c r="P820">
        <f t="shared" ca="1" si="123"/>
        <v>0.87055047788087592</v>
      </c>
      <c r="Q820" t="str">
        <f t="shared" ca="1" si="129"/>
        <v>hold</v>
      </c>
      <c r="R820" s="1">
        <f t="shared" ca="1" si="130"/>
        <v>453.39198917356759</v>
      </c>
      <c r="S820" s="2">
        <f t="shared" ca="1" si="131"/>
        <v>0</v>
      </c>
    </row>
    <row r="821" spans="1:19" x14ac:dyDescent="0.25">
      <c r="A821">
        <v>819</v>
      </c>
      <c r="B821" t="s">
        <v>830</v>
      </c>
      <c r="C821">
        <v>0.35126400000000002</v>
      </c>
      <c r="D821">
        <f t="shared" ca="1" si="122"/>
        <v>0.14735400000000001</v>
      </c>
      <c r="E821">
        <v>0.15143200000000001</v>
      </c>
      <c r="F821">
        <v>0.144538</v>
      </c>
      <c r="G821">
        <v>0</v>
      </c>
      <c r="H821" t="s">
        <v>10</v>
      </c>
      <c r="I821" t="b">
        <v>0</v>
      </c>
      <c r="J821" t="s">
        <v>11</v>
      </c>
      <c r="K821">
        <f t="shared" si="124"/>
        <v>-9.19113723961301E-4</v>
      </c>
      <c r="L821">
        <f t="shared" si="125"/>
        <v>1.3975374242726546E-2</v>
      </c>
      <c r="M821">
        <f t="shared" si="126"/>
        <v>2.2854879230447232E-2</v>
      </c>
      <c r="N821">
        <f t="shared" si="127"/>
        <v>1.5391029574608264E-2</v>
      </c>
      <c r="O821">
        <f t="shared" si="128"/>
        <v>27</v>
      </c>
      <c r="P821">
        <f t="shared" ca="1" si="123"/>
        <v>0.93284581826915225</v>
      </c>
      <c r="Q821" t="str">
        <f t="shared" ca="1" si="129"/>
        <v>hold</v>
      </c>
      <c r="R821" s="1">
        <f t="shared" ca="1" si="130"/>
        <v>453.39198917356759</v>
      </c>
      <c r="S821" s="2">
        <f t="shared" ca="1" si="131"/>
        <v>0</v>
      </c>
    </row>
    <row r="822" spans="1:19" x14ac:dyDescent="0.25">
      <c r="A822">
        <v>820</v>
      </c>
      <c r="B822" t="s">
        <v>831</v>
      </c>
      <c r="C822">
        <v>0.35101300000000002</v>
      </c>
      <c r="D822">
        <f t="shared" ca="1" si="122"/>
        <v>0.149337</v>
      </c>
      <c r="E822">
        <v>0.151812</v>
      </c>
      <c r="F822">
        <v>0.14258599999999999</v>
      </c>
      <c r="G822">
        <v>0</v>
      </c>
      <c r="H822" t="s">
        <v>10</v>
      </c>
      <c r="I822" t="b">
        <v>0</v>
      </c>
      <c r="J822" t="s">
        <v>11</v>
      </c>
      <c r="K822">
        <f t="shared" si="124"/>
        <v>-7.1481765742008123E-4</v>
      </c>
      <c r="L822">
        <f t="shared" si="125"/>
        <v>2.0429606654121977E-4</v>
      </c>
      <c r="M822">
        <f t="shared" si="126"/>
        <v>-1.3771078176185326E-2</v>
      </c>
      <c r="N822">
        <f t="shared" si="127"/>
        <v>-3.6625957406632562E-2</v>
      </c>
      <c r="O822">
        <f t="shared" si="128"/>
        <v>19</v>
      </c>
      <c r="P822">
        <f t="shared" ca="1" si="123"/>
        <v>6.21881336774458E-2</v>
      </c>
      <c r="Q822" t="str">
        <f t="shared" ca="1" si="129"/>
        <v>buy</v>
      </c>
      <c r="R822" s="1">
        <f t="shared" ca="1" si="130"/>
        <v>453.39198917356759</v>
      </c>
      <c r="S822" s="2">
        <f t="shared" ca="1" si="131"/>
        <v>0</v>
      </c>
    </row>
    <row r="823" spans="1:19" x14ac:dyDescent="0.25">
      <c r="A823">
        <v>821</v>
      </c>
      <c r="B823" t="s">
        <v>832</v>
      </c>
      <c r="C823">
        <v>0.35342800000000002</v>
      </c>
      <c r="D823">
        <f t="shared" ca="1" si="122"/>
        <v>0.14529600000000001</v>
      </c>
      <c r="E823">
        <v>0.151673</v>
      </c>
      <c r="F823">
        <v>0.14322699999999999</v>
      </c>
      <c r="G823">
        <v>0</v>
      </c>
      <c r="H823" t="s">
        <v>10</v>
      </c>
      <c r="I823" t="b">
        <v>0</v>
      </c>
      <c r="J823" t="s">
        <v>11</v>
      </c>
      <c r="K823">
        <f t="shared" si="124"/>
        <v>6.8565004024467632E-3</v>
      </c>
      <c r="L823">
        <f t="shared" si="125"/>
        <v>7.5713180598668446E-3</v>
      </c>
      <c r="M823">
        <f t="shared" si="126"/>
        <v>7.3670219933256245E-3</v>
      </c>
      <c r="N823">
        <f t="shared" si="127"/>
        <v>2.113810016951095E-2</v>
      </c>
      <c r="O823">
        <f t="shared" si="128"/>
        <v>81</v>
      </c>
      <c r="P823">
        <f t="shared" ca="1" si="123"/>
        <v>0.4492422283752282</v>
      </c>
      <c r="Q823" t="str">
        <f t="shared" ca="1" si="129"/>
        <v>hold</v>
      </c>
      <c r="R823" s="1">
        <f t="shared" ca="1" si="130"/>
        <v>453.39198917356759</v>
      </c>
      <c r="S823" s="2">
        <f t="shared" ca="1" si="131"/>
        <v>0</v>
      </c>
    </row>
    <row r="824" spans="1:19" x14ac:dyDescent="0.25">
      <c r="A824">
        <v>822</v>
      </c>
      <c r="B824" t="s">
        <v>833</v>
      </c>
      <c r="C824">
        <v>0.349773</v>
      </c>
      <c r="D824">
        <f t="shared" ca="1" si="122"/>
        <v>0.14936199999999999</v>
      </c>
      <c r="E824">
        <v>0.158858</v>
      </c>
      <c r="F824">
        <v>0.14715600000000001</v>
      </c>
      <c r="G824">
        <v>0</v>
      </c>
      <c r="H824" t="s">
        <v>10</v>
      </c>
      <c r="I824" t="b">
        <v>0</v>
      </c>
      <c r="J824" t="s">
        <v>11</v>
      </c>
      <c r="K824">
        <f t="shared" si="124"/>
        <v>-1.03953208257668E-2</v>
      </c>
      <c r="L824">
        <f t="shared" si="125"/>
        <v>-1.7251821228213563E-2</v>
      </c>
      <c r="M824">
        <f t="shared" si="126"/>
        <v>-2.4823139288080408E-2</v>
      </c>
      <c r="N824">
        <f t="shared" si="127"/>
        <v>-3.2190161281406032E-2</v>
      </c>
      <c r="O824">
        <f t="shared" si="128"/>
        <v>1</v>
      </c>
      <c r="P824">
        <f t="shared" ca="1" si="123"/>
        <v>0.28625346300501431</v>
      </c>
      <c r="Q824" t="str">
        <f t="shared" ca="1" si="129"/>
        <v>buy</v>
      </c>
      <c r="R824" s="1">
        <f t="shared" ca="1" si="130"/>
        <v>453.39198917356759</v>
      </c>
      <c r="S824" s="2">
        <f t="shared" ca="1" si="131"/>
        <v>0</v>
      </c>
    </row>
    <row r="825" spans="1:19" x14ac:dyDescent="0.25">
      <c r="A825">
        <v>823</v>
      </c>
      <c r="B825" t="s">
        <v>834</v>
      </c>
      <c r="C825">
        <v>0.35404400000000003</v>
      </c>
      <c r="D825">
        <f t="shared" ca="1" si="122"/>
        <v>0.157806</v>
      </c>
      <c r="E825">
        <v>0.17138600000000001</v>
      </c>
      <c r="F825">
        <v>0.14911199999999999</v>
      </c>
      <c r="G825">
        <v>0</v>
      </c>
      <c r="H825" t="s">
        <v>10</v>
      </c>
      <c r="I825" t="b">
        <v>0</v>
      </c>
      <c r="J825" t="s">
        <v>11</v>
      </c>
      <c r="K825">
        <f t="shared" si="124"/>
        <v>1.2136677573858046E-2</v>
      </c>
      <c r="L825">
        <f t="shared" si="125"/>
        <v>2.2531998399624845E-2</v>
      </c>
      <c r="M825">
        <f t="shared" si="126"/>
        <v>3.9783819627838404E-2</v>
      </c>
      <c r="N825">
        <f t="shared" si="127"/>
        <v>6.4606958915918805E-2</v>
      </c>
      <c r="O825">
        <f t="shared" si="128"/>
        <v>81</v>
      </c>
      <c r="P825">
        <f t="shared" ca="1" si="123"/>
        <v>0.67348775433327945</v>
      </c>
      <c r="Q825" t="str">
        <f t="shared" ca="1" si="129"/>
        <v>sell</v>
      </c>
      <c r="R825" s="1">
        <f t="shared" ca="1" si="130"/>
        <v>0</v>
      </c>
      <c r="S825" s="2">
        <f t="shared" ca="1" si="131"/>
        <v>160.52071341496656</v>
      </c>
    </row>
    <row r="826" spans="1:19" x14ac:dyDescent="0.25">
      <c r="A826">
        <v>824</v>
      </c>
      <c r="B826" t="s">
        <v>835</v>
      </c>
      <c r="C826">
        <v>0.36093500000000001</v>
      </c>
      <c r="D826">
        <f t="shared" ca="1" si="122"/>
        <v>0.16249</v>
      </c>
      <c r="E826">
        <v>0.16673199999999999</v>
      </c>
      <c r="F826">
        <v>0.15468899999999999</v>
      </c>
      <c r="G826">
        <v>0</v>
      </c>
      <c r="H826" t="s">
        <v>10</v>
      </c>
      <c r="I826" t="b">
        <v>0</v>
      </c>
      <c r="J826" t="s">
        <v>11</v>
      </c>
      <c r="K826">
        <f t="shared" si="124"/>
        <v>1.9276090626437925E-2</v>
      </c>
      <c r="L826">
        <f t="shared" si="125"/>
        <v>7.1394130525798787E-3</v>
      </c>
      <c r="M826">
        <f t="shared" si="126"/>
        <v>-1.5392585347044966E-2</v>
      </c>
      <c r="N826">
        <f t="shared" si="127"/>
        <v>-5.5176404974883367E-2</v>
      </c>
      <c r="O826">
        <f t="shared" si="128"/>
        <v>73</v>
      </c>
      <c r="P826">
        <f t="shared" ca="1" si="123"/>
        <v>0.69810620770854814</v>
      </c>
      <c r="Q826" t="str">
        <f t="shared" ca="1" si="129"/>
        <v>sell</v>
      </c>
      <c r="R826" s="1">
        <f t="shared" ca="1" si="130"/>
        <v>0</v>
      </c>
      <c r="S826" s="2">
        <f t="shared" ca="1" si="131"/>
        <v>160.52071341496656</v>
      </c>
    </row>
    <row r="827" spans="1:19" x14ac:dyDescent="0.25">
      <c r="A827">
        <v>825</v>
      </c>
      <c r="B827" t="s">
        <v>836</v>
      </c>
      <c r="C827">
        <v>0.36457899999999999</v>
      </c>
      <c r="D827">
        <f t="shared" ca="1" si="122"/>
        <v>0.16192200000000001</v>
      </c>
      <c r="E827">
        <v>0.17350299999999999</v>
      </c>
      <c r="F827">
        <v>0.158304</v>
      </c>
      <c r="G827">
        <v>0</v>
      </c>
      <c r="H827" t="s">
        <v>10</v>
      </c>
      <c r="I827" t="b">
        <v>0</v>
      </c>
      <c r="J827" t="s">
        <v>11</v>
      </c>
      <c r="K827">
        <f t="shared" si="124"/>
        <v>1.0045292027445316E-2</v>
      </c>
      <c r="L827">
        <f t="shared" si="125"/>
        <v>-9.2307985989926091E-3</v>
      </c>
      <c r="M827">
        <f t="shared" si="126"/>
        <v>-1.6370211651572486E-2</v>
      </c>
      <c r="N827">
        <f t="shared" si="127"/>
        <v>-9.7762630452752006E-4</v>
      </c>
      <c r="O827">
        <f t="shared" si="128"/>
        <v>55</v>
      </c>
      <c r="P827">
        <f t="shared" ca="1" si="123"/>
        <v>0.23985858813694272</v>
      </c>
      <c r="Q827" t="str">
        <f t="shared" ca="1" si="129"/>
        <v>hold</v>
      </c>
      <c r="R827" s="1">
        <f t="shared" ca="1" si="130"/>
        <v>0</v>
      </c>
      <c r="S827" s="2">
        <f t="shared" ca="1" si="131"/>
        <v>160.52071341496656</v>
      </c>
    </row>
    <row r="828" spans="1:19" x14ac:dyDescent="0.25">
      <c r="A828">
        <v>826</v>
      </c>
      <c r="B828" t="s">
        <v>837</v>
      </c>
      <c r="C828">
        <v>0.35099999999999998</v>
      </c>
      <c r="D828">
        <f t="shared" ca="1" si="122"/>
        <v>0.17000399999999999</v>
      </c>
      <c r="E828">
        <v>0.19492999999999999</v>
      </c>
      <c r="F828">
        <v>0.16664699999999999</v>
      </c>
      <c r="G828">
        <v>0</v>
      </c>
      <c r="H828" t="s">
        <v>10</v>
      </c>
      <c r="I828" t="b">
        <v>0</v>
      </c>
      <c r="J828" t="s">
        <v>11</v>
      </c>
      <c r="K828">
        <f t="shared" si="124"/>
        <v>-3.7952483233856804E-2</v>
      </c>
      <c r="L828">
        <f t="shared" si="125"/>
        <v>-4.7997775261302118E-2</v>
      </c>
      <c r="M828">
        <f t="shared" si="126"/>
        <v>-3.8766976662309507E-2</v>
      </c>
      <c r="N828">
        <f t="shared" si="127"/>
        <v>-2.2396765010737021E-2</v>
      </c>
      <c r="O828">
        <f t="shared" si="128"/>
        <v>1</v>
      </c>
      <c r="P828">
        <f t="shared" ca="1" si="123"/>
        <v>0.12753677450490053</v>
      </c>
      <c r="Q828" t="str">
        <f t="shared" ca="1" si="129"/>
        <v>buy</v>
      </c>
      <c r="R828" s="1">
        <f t="shared" ca="1" si="130"/>
        <v>457.32396984320962</v>
      </c>
      <c r="S828" s="2">
        <f t="shared" ca="1" si="131"/>
        <v>0</v>
      </c>
    </row>
    <row r="829" spans="1:19" x14ac:dyDescent="0.25">
      <c r="A829">
        <v>827</v>
      </c>
      <c r="B829" t="s">
        <v>838</v>
      </c>
      <c r="C829">
        <v>0.34268199999999999</v>
      </c>
      <c r="D829">
        <f t="shared" ca="1" si="122"/>
        <v>0.18155099999999999</v>
      </c>
      <c r="E829">
        <v>0.18332100000000001</v>
      </c>
      <c r="F829">
        <v>0.15756100000000001</v>
      </c>
      <c r="G829">
        <v>0</v>
      </c>
      <c r="H829" t="s">
        <v>10</v>
      </c>
      <c r="I829" t="b">
        <v>0</v>
      </c>
      <c r="J829" t="s">
        <v>11</v>
      </c>
      <c r="K829">
        <f t="shared" si="124"/>
        <v>-2.3982170504640434E-2</v>
      </c>
      <c r="L829">
        <f t="shared" si="125"/>
        <v>1.397031272921637E-2</v>
      </c>
      <c r="M829">
        <f t="shared" si="126"/>
        <v>6.1968087990518492E-2</v>
      </c>
      <c r="N829">
        <f t="shared" si="127"/>
        <v>0.100735064652828</v>
      </c>
      <c r="O829">
        <f t="shared" si="128"/>
        <v>27</v>
      </c>
      <c r="P829">
        <f t="shared" ca="1" si="123"/>
        <v>0.792122961933165</v>
      </c>
      <c r="Q829" t="str">
        <f t="shared" ca="1" si="129"/>
        <v>hold</v>
      </c>
      <c r="R829" s="1">
        <f t="shared" ca="1" si="130"/>
        <v>457.32396984320962</v>
      </c>
      <c r="S829" s="2">
        <f t="shared" ca="1" si="131"/>
        <v>0</v>
      </c>
    </row>
    <row r="830" spans="1:19" x14ac:dyDescent="0.25">
      <c r="A830">
        <v>828</v>
      </c>
      <c r="B830" t="s">
        <v>839</v>
      </c>
      <c r="C830">
        <v>0.345364</v>
      </c>
      <c r="D830">
        <f t="shared" ca="1" si="122"/>
        <v>0.17166899999999999</v>
      </c>
      <c r="E830">
        <v>0.18246100000000001</v>
      </c>
      <c r="F830">
        <v>0.16802800000000001</v>
      </c>
      <c r="G830">
        <v>0</v>
      </c>
      <c r="H830" t="s">
        <v>10</v>
      </c>
      <c r="I830" t="b">
        <v>0</v>
      </c>
      <c r="J830" t="s">
        <v>11</v>
      </c>
      <c r="K830">
        <f t="shared" si="124"/>
        <v>7.795990384363888E-3</v>
      </c>
      <c r="L830">
        <f t="shared" si="125"/>
        <v>3.1778160889004321E-2</v>
      </c>
      <c r="M830">
        <f t="shared" si="126"/>
        <v>1.7807848159787951E-2</v>
      </c>
      <c r="N830">
        <f t="shared" si="127"/>
        <v>-4.4160239830730544E-2</v>
      </c>
      <c r="O830">
        <f t="shared" si="128"/>
        <v>79</v>
      </c>
      <c r="P830">
        <f t="shared" ca="1" si="123"/>
        <v>0.10858544781360102</v>
      </c>
      <c r="Q830" t="str">
        <f t="shared" ca="1" si="129"/>
        <v>hold</v>
      </c>
      <c r="R830" s="1">
        <f t="shared" ca="1" si="130"/>
        <v>457.32396984320962</v>
      </c>
      <c r="S830" s="2">
        <f t="shared" ca="1" si="131"/>
        <v>0</v>
      </c>
    </row>
    <row r="831" spans="1:19" x14ac:dyDescent="0.25">
      <c r="A831">
        <v>829</v>
      </c>
      <c r="B831" t="s">
        <v>840</v>
      </c>
      <c r="C831">
        <v>0.34705900000000001</v>
      </c>
      <c r="D831">
        <f t="shared" ca="1" si="122"/>
        <v>0.17936299999999999</v>
      </c>
      <c r="E831">
        <v>0.18293599999999999</v>
      </c>
      <c r="F831">
        <v>0.16452600000000001</v>
      </c>
      <c r="G831">
        <v>0</v>
      </c>
      <c r="H831" t="s">
        <v>10</v>
      </c>
      <c r="I831" t="b">
        <v>0</v>
      </c>
      <c r="J831" t="s">
        <v>11</v>
      </c>
      <c r="K831">
        <f t="shared" si="124"/>
        <v>4.8958512354442358E-3</v>
      </c>
      <c r="L831">
        <f t="shared" si="125"/>
        <v>-2.9001391489196521E-3</v>
      </c>
      <c r="M831">
        <f t="shared" si="126"/>
        <v>-3.4678300037923972E-2</v>
      </c>
      <c r="N831">
        <f t="shared" si="127"/>
        <v>-5.2486148197711927E-2</v>
      </c>
      <c r="O831">
        <f t="shared" si="128"/>
        <v>55</v>
      </c>
      <c r="P831">
        <f t="shared" ca="1" si="123"/>
        <v>0.51159049137650925</v>
      </c>
      <c r="Q831" t="str">
        <f t="shared" ca="1" si="129"/>
        <v>sell</v>
      </c>
      <c r="R831" s="1">
        <f t="shared" ca="1" si="130"/>
        <v>0</v>
      </c>
      <c r="S831" s="2">
        <f t="shared" ca="1" si="131"/>
        <v>158.7183996498145</v>
      </c>
    </row>
    <row r="832" spans="1:19" x14ac:dyDescent="0.25">
      <c r="A832">
        <v>830</v>
      </c>
      <c r="B832" t="s">
        <v>841</v>
      </c>
      <c r="C832">
        <v>0.34003100000000003</v>
      </c>
      <c r="D832">
        <f t="shared" ca="1" si="122"/>
        <v>0.17021500000000001</v>
      </c>
      <c r="E832">
        <v>0.17856</v>
      </c>
      <c r="F832">
        <v>0.163329</v>
      </c>
      <c r="G832">
        <v>0</v>
      </c>
      <c r="H832" t="s">
        <v>10</v>
      </c>
      <c r="I832" t="b">
        <v>0</v>
      </c>
      <c r="J832" t="s">
        <v>11</v>
      </c>
      <c r="K832">
        <f t="shared" si="124"/>
        <v>-2.0457290893478232E-2</v>
      </c>
      <c r="L832">
        <f t="shared" si="125"/>
        <v>-2.5353142128922469E-2</v>
      </c>
      <c r="M832">
        <f t="shared" si="126"/>
        <v>-2.2453002980002815E-2</v>
      </c>
      <c r="N832">
        <f t="shared" si="127"/>
        <v>1.2225297057921157E-2</v>
      </c>
      <c r="O832">
        <f t="shared" si="128"/>
        <v>3</v>
      </c>
      <c r="P832">
        <f t="shared" ca="1" si="123"/>
        <v>0.66342761208865098</v>
      </c>
      <c r="Q832" t="str">
        <f t="shared" ca="1" si="129"/>
        <v>hold</v>
      </c>
      <c r="R832" s="1">
        <f t="shared" ca="1" si="130"/>
        <v>0</v>
      </c>
      <c r="S832" s="2">
        <f t="shared" ca="1" si="131"/>
        <v>158.7183996498145</v>
      </c>
    </row>
    <row r="833" spans="1:19" x14ac:dyDescent="0.25">
      <c r="A833">
        <v>831</v>
      </c>
      <c r="B833" t="s">
        <v>842</v>
      </c>
      <c r="C833">
        <v>0.34870800000000002</v>
      </c>
      <c r="D833">
        <f t="shared" ca="1" si="122"/>
        <v>0.17132600000000001</v>
      </c>
      <c r="E833">
        <v>0.177873</v>
      </c>
      <c r="F833">
        <v>0.16549</v>
      </c>
      <c r="G833">
        <v>0</v>
      </c>
      <c r="H833" t="s">
        <v>10</v>
      </c>
      <c r="I833" t="b">
        <v>0</v>
      </c>
      <c r="J833" t="s">
        <v>11</v>
      </c>
      <c r="K833">
        <f t="shared" si="124"/>
        <v>2.5196772652630359E-2</v>
      </c>
      <c r="L833">
        <f t="shared" si="125"/>
        <v>4.5654063546108591E-2</v>
      </c>
      <c r="M833">
        <f t="shared" si="126"/>
        <v>7.1007205675031063E-2</v>
      </c>
      <c r="N833">
        <f t="shared" si="127"/>
        <v>9.3460208655033877E-2</v>
      </c>
      <c r="O833">
        <f t="shared" si="128"/>
        <v>81</v>
      </c>
      <c r="P833">
        <f t="shared" ca="1" si="123"/>
        <v>0.76085617018132734</v>
      </c>
      <c r="Q833" t="str">
        <f t="shared" ca="1" si="129"/>
        <v>sell</v>
      </c>
      <c r="R833" s="1">
        <f t="shared" ca="1" si="130"/>
        <v>0</v>
      </c>
      <c r="S833" s="2">
        <f t="shared" ca="1" si="131"/>
        <v>158.7183996498145</v>
      </c>
    </row>
    <row r="834" spans="1:19" x14ac:dyDescent="0.25">
      <c r="A834">
        <v>832</v>
      </c>
      <c r="B834" t="s">
        <v>843</v>
      </c>
      <c r="C834">
        <v>0.35353099999999998</v>
      </c>
      <c r="D834">
        <f t="shared" ca="1" si="122"/>
        <v>0.17095099999999999</v>
      </c>
      <c r="E834">
        <v>0.17821400000000001</v>
      </c>
      <c r="F834">
        <v>0.16705500000000001</v>
      </c>
      <c r="G834">
        <v>0</v>
      </c>
      <c r="H834" t="s">
        <v>10</v>
      </c>
      <c r="I834" t="b">
        <v>0</v>
      </c>
      <c r="J834" t="s">
        <v>11</v>
      </c>
      <c r="K834">
        <f t="shared" si="124"/>
        <v>1.3736064217452935E-2</v>
      </c>
      <c r="L834">
        <f t="shared" si="125"/>
        <v>-1.1460708435177424E-2</v>
      </c>
      <c r="M834">
        <f t="shared" si="126"/>
        <v>-5.7114771981286012E-2</v>
      </c>
      <c r="N834">
        <f t="shared" si="127"/>
        <v>-0.12812197765631708</v>
      </c>
      <c r="O834">
        <f t="shared" si="128"/>
        <v>55</v>
      </c>
      <c r="P834">
        <f t="shared" ca="1" si="123"/>
        <v>0.97529215042710327</v>
      </c>
      <c r="Q834" t="str">
        <f t="shared" ca="1" si="129"/>
        <v>sell</v>
      </c>
      <c r="R834" s="1">
        <f t="shared" ca="1" si="130"/>
        <v>0</v>
      </c>
      <c r="S834" s="2">
        <f t="shared" ca="1" si="131"/>
        <v>158.7183996498145</v>
      </c>
    </row>
    <row r="835" spans="1:19" x14ac:dyDescent="0.25">
      <c r="A835">
        <v>833</v>
      </c>
      <c r="B835" t="s">
        <v>844</v>
      </c>
      <c r="C835">
        <v>0.35565600000000003</v>
      </c>
      <c r="D835">
        <f t="shared" ref="D835:D898" ca="1" si="132">OFFSET($C$2,2015-A835,0)</f>
        <v>0.173349</v>
      </c>
      <c r="E835">
        <v>0.17766899999999999</v>
      </c>
      <c r="F835">
        <v>0.16431399999999999</v>
      </c>
      <c r="G835">
        <v>0</v>
      </c>
      <c r="H835" t="s">
        <v>10</v>
      </c>
      <c r="I835" t="b">
        <v>0</v>
      </c>
      <c r="J835" t="s">
        <v>11</v>
      </c>
      <c r="K835">
        <f t="shared" si="124"/>
        <v>5.9927776453884331E-3</v>
      </c>
      <c r="L835">
        <f t="shared" si="125"/>
        <v>-7.7432865720645019E-3</v>
      </c>
      <c r="M835">
        <f t="shared" si="126"/>
        <v>3.7174218631129217E-3</v>
      </c>
      <c r="N835">
        <f t="shared" si="127"/>
        <v>6.0832193844398932E-2</v>
      </c>
      <c r="O835">
        <f t="shared" si="128"/>
        <v>63</v>
      </c>
      <c r="P835">
        <f t="shared" ca="1" si="123"/>
        <v>0.74826836327869617</v>
      </c>
      <c r="Q835" t="str">
        <f t="shared" ca="1" si="129"/>
        <v>sell</v>
      </c>
      <c r="R835" s="1">
        <f t="shared" ca="1" si="130"/>
        <v>0</v>
      </c>
      <c r="S835" s="2">
        <f t="shared" ca="1" si="131"/>
        <v>158.7183996498145</v>
      </c>
    </row>
    <row r="836" spans="1:19" x14ac:dyDescent="0.25">
      <c r="A836">
        <v>834</v>
      </c>
      <c r="B836" t="s">
        <v>845</v>
      </c>
      <c r="C836">
        <v>0.36059000000000002</v>
      </c>
      <c r="D836">
        <f t="shared" ca="1" si="132"/>
        <v>0.16993900000000001</v>
      </c>
      <c r="E836">
        <v>0.185474</v>
      </c>
      <c r="F836">
        <v>0.165327</v>
      </c>
      <c r="G836">
        <v>0</v>
      </c>
      <c r="H836" t="s">
        <v>10</v>
      </c>
      <c r="I836" t="b">
        <v>0</v>
      </c>
      <c r="J836" t="s">
        <v>11</v>
      </c>
      <c r="K836">
        <f t="shared" si="124"/>
        <v>1.3777389332715278E-2</v>
      </c>
      <c r="L836">
        <f t="shared" si="125"/>
        <v>7.7846116873268451E-3</v>
      </c>
      <c r="M836">
        <f t="shared" si="126"/>
        <v>1.5527898259391347E-2</v>
      </c>
      <c r="N836">
        <f t="shared" si="127"/>
        <v>1.1810476396278425E-2</v>
      </c>
      <c r="O836">
        <f t="shared" si="128"/>
        <v>81</v>
      </c>
      <c r="P836">
        <f t="shared" ca="1" si="123"/>
        <v>0.75473852564974098</v>
      </c>
      <c r="Q836" t="str">
        <f t="shared" ca="1" si="129"/>
        <v>sell</v>
      </c>
      <c r="R836" s="1">
        <f t="shared" ca="1" si="130"/>
        <v>0</v>
      </c>
      <c r="S836" s="2">
        <f t="shared" ca="1" si="131"/>
        <v>158.7183996498145</v>
      </c>
    </row>
    <row r="837" spans="1:19" x14ac:dyDescent="0.25">
      <c r="A837">
        <v>835</v>
      </c>
      <c r="B837" t="s">
        <v>846</v>
      </c>
      <c r="C837">
        <v>0.35628100000000001</v>
      </c>
      <c r="D837">
        <f t="shared" ca="1" si="132"/>
        <v>0.181947</v>
      </c>
      <c r="E837">
        <v>0.191328</v>
      </c>
      <c r="F837">
        <v>0.176311</v>
      </c>
      <c r="G837">
        <v>0</v>
      </c>
      <c r="H837" t="s">
        <v>10</v>
      </c>
      <c r="I837" t="b">
        <v>0</v>
      </c>
      <c r="J837" t="s">
        <v>11</v>
      </c>
      <c r="K837">
        <f t="shared" si="124"/>
        <v>-1.2021688699919531E-2</v>
      </c>
      <c r="L837">
        <f t="shared" si="125"/>
        <v>-2.5799078032634808E-2</v>
      </c>
      <c r="M837">
        <f t="shared" si="126"/>
        <v>-3.3583689719961653E-2</v>
      </c>
      <c r="N837">
        <f t="shared" si="127"/>
        <v>-4.9111587979353E-2</v>
      </c>
      <c r="O837">
        <f t="shared" si="128"/>
        <v>1</v>
      </c>
      <c r="P837">
        <f t="shared" ca="1" si="123"/>
        <v>0.10799116582860502</v>
      </c>
      <c r="Q837" t="str">
        <f t="shared" ca="1" si="129"/>
        <v>buy</v>
      </c>
      <c r="R837" s="1">
        <f t="shared" ca="1" si="130"/>
        <v>445.48656720345599</v>
      </c>
      <c r="S837" s="2">
        <f t="shared" ca="1" si="131"/>
        <v>0</v>
      </c>
    </row>
    <row r="838" spans="1:19" x14ac:dyDescent="0.25">
      <c r="A838">
        <v>836</v>
      </c>
      <c r="B838" t="s">
        <v>847</v>
      </c>
      <c r="C838">
        <v>0.356902</v>
      </c>
      <c r="D838">
        <f t="shared" ca="1" si="132"/>
        <v>0.18955900000000001</v>
      </c>
      <c r="E838">
        <v>0.19248100000000001</v>
      </c>
      <c r="F838">
        <v>0.17655100000000001</v>
      </c>
      <c r="G838">
        <v>0</v>
      </c>
      <c r="H838" t="s">
        <v>10</v>
      </c>
      <c r="I838" t="b">
        <v>0</v>
      </c>
      <c r="J838" t="s">
        <v>11</v>
      </c>
      <c r="K838">
        <f t="shared" si="124"/>
        <v>1.7414885099616302E-3</v>
      </c>
      <c r="L838">
        <f t="shared" si="125"/>
        <v>1.3763177209881161E-2</v>
      </c>
      <c r="M838">
        <f t="shared" si="126"/>
        <v>3.956225524251597E-2</v>
      </c>
      <c r="N838">
        <f t="shared" si="127"/>
        <v>7.3145944962477616E-2</v>
      </c>
      <c r="O838">
        <f t="shared" si="128"/>
        <v>81</v>
      </c>
      <c r="P838">
        <f t="shared" ca="1" si="123"/>
        <v>0.36285720861636805</v>
      </c>
      <c r="Q838" t="str">
        <f t="shared" ca="1" si="129"/>
        <v>hold</v>
      </c>
      <c r="R838" s="1">
        <f t="shared" ca="1" si="130"/>
        <v>445.48656720345599</v>
      </c>
      <c r="S838" s="2">
        <f t="shared" ca="1" si="131"/>
        <v>0</v>
      </c>
    </row>
    <row r="839" spans="1:19" x14ac:dyDescent="0.25">
      <c r="A839">
        <v>837</v>
      </c>
      <c r="B839" t="s">
        <v>848</v>
      </c>
      <c r="C839">
        <v>0.35938900000000001</v>
      </c>
      <c r="D839">
        <f t="shared" ca="1" si="132"/>
        <v>0.187499</v>
      </c>
      <c r="E839">
        <v>0.19867099999999999</v>
      </c>
      <c r="F839">
        <v>0.18291099999999999</v>
      </c>
      <c r="G839">
        <v>0</v>
      </c>
      <c r="H839" t="s">
        <v>10</v>
      </c>
      <c r="I839" t="b">
        <v>0</v>
      </c>
      <c r="J839" t="s">
        <v>11</v>
      </c>
      <c r="K839">
        <f t="shared" si="124"/>
        <v>6.9441051192881582E-3</v>
      </c>
      <c r="L839">
        <f t="shared" si="125"/>
        <v>5.2026166093265278E-3</v>
      </c>
      <c r="M839">
        <f t="shared" si="126"/>
        <v>-8.5605606005546321E-3</v>
      </c>
      <c r="N839">
        <f t="shared" si="127"/>
        <v>-4.8122815843070599E-2</v>
      </c>
      <c r="O839">
        <f t="shared" si="128"/>
        <v>73</v>
      </c>
      <c r="P839">
        <f t="shared" ca="1" si="123"/>
        <v>0.21205184286154721</v>
      </c>
      <c r="Q839" t="str">
        <f t="shared" ca="1" si="129"/>
        <v>hold</v>
      </c>
      <c r="R839" s="1">
        <f t="shared" ca="1" si="130"/>
        <v>445.48656720345599</v>
      </c>
      <c r="S839" s="2">
        <f t="shared" ca="1" si="131"/>
        <v>0</v>
      </c>
    </row>
    <row r="840" spans="1:19" x14ac:dyDescent="0.25">
      <c r="A840">
        <v>838</v>
      </c>
      <c r="B840" t="s">
        <v>849</v>
      </c>
      <c r="C840">
        <v>0.35972900000000002</v>
      </c>
      <c r="D840">
        <f t="shared" ca="1" si="132"/>
        <v>0.19237299999999999</v>
      </c>
      <c r="E840">
        <v>0.20294999999999999</v>
      </c>
      <c r="F840">
        <v>0.18331700000000001</v>
      </c>
      <c r="G840">
        <v>0</v>
      </c>
      <c r="H840" t="s">
        <v>10</v>
      </c>
      <c r="I840" t="b">
        <v>0</v>
      </c>
      <c r="J840" t="s">
        <v>11</v>
      </c>
      <c r="K840">
        <f t="shared" si="124"/>
        <v>9.4560280788412183E-4</v>
      </c>
      <c r="L840">
        <f t="shared" si="125"/>
        <v>-5.9985023114040364E-3</v>
      </c>
      <c r="M840">
        <f t="shared" si="126"/>
        <v>-1.1201118920730564E-2</v>
      </c>
      <c r="N840">
        <f t="shared" si="127"/>
        <v>-2.6405583201759321E-3</v>
      </c>
      <c r="O840">
        <f t="shared" si="128"/>
        <v>55</v>
      </c>
      <c r="P840">
        <f t="shared" ca="1" si="123"/>
        <v>0.6746302814804318</v>
      </c>
      <c r="Q840" t="str">
        <f t="shared" ca="1" si="129"/>
        <v>sell</v>
      </c>
      <c r="R840" s="1">
        <f t="shared" ca="1" si="130"/>
        <v>0</v>
      </c>
      <c r="S840" s="2">
        <f t="shared" ca="1" si="131"/>
        <v>160.25443733353202</v>
      </c>
    </row>
    <row r="841" spans="1:19" x14ac:dyDescent="0.25">
      <c r="A841">
        <v>839</v>
      </c>
      <c r="B841" t="s">
        <v>850</v>
      </c>
      <c r="C841">
        <v>0.36852000000000001</v>
      </c>
      <c r="D841">
        <f t="shared" ca="1" si="132"/>
        <v>0.195853</v>
      </c>
      <c r="E841">
        <v>0.20607</v>
      </c>
      <c r="F841">
        <v>0.18418699999999999</v>
      </c>
      <c r="G841">
        <v>0</v>
      </c>
      <c r="H841" t="s">
        <v>10</v>
      </c>
      <c r="I841" t="b">
        <v>0</v>
      </c>
      <c r="J841" t="s">
        <v>11</v>
      </c>
      <c r="K841">
        <f t="shared" si="124"/>
        <v>2.4142841253472349E-2</v>
      </c>
      <c r="L841">
        <f t="shared" si="125"/>
        <v>2.3197238445588228E-2</v>
      </c>
      <c r="M841">
        <f t="shared" si="126"/>
        <v>2.9195740756992265E-2</v>
      </c>
      <c r="N841">
        <f t="shared" si="127"/>
        <v>4.0396859677722829E-2</v>
      </c>
      <c r="O841">
        <f t="shared" si="128"/>
        <v>81</v>
      </c>
      <c r="P841">
        <f t="shared" ca="1" si="123"/>
        <v>0.83374931788163409</v>
      </c>
      <c r="Q841" t="str">
        <f t="shared" ca="1" si="129"/>
        <v>sell</v>
      </c>
      <c r="R841" s="1">
        <f t="shared" ca="1" si="130"/>
        <v>0</v>
      </c>
      <c r="S841" s="2">
        <f t="shared" ca="1" si="131"/>
        <v>160.25443733353202</v>
      </c>
    </row>
    <row r="842" spans="1:19" x14ac:dyDescent="0.25">
      <c r="A842">
        <v>840</v>
      </c>
      <c r="B842" t="s">
        <v>851</v>
      </c>
      <c r="C842">
        <v>0.366981</v>
      </c>
      <c r="D842">
        <f t="shared" ca="1" si="132"/>
        <v>0.195882</v>
      </c>
      <c r="E842">
        <v>0.20245299999999999</v>
      </c>
      <c r="F842">
        <v>0.184641</v>
      </c>
      <c r="G842">
        <v>0</v>
      </c>
      <c r="H842" t="s">
        <v>10</v>
      </c>
      <c r="I842" t="b">
        <v>0</v>
      </c>
      <c r="J842" t="s">
        <v>11</v>
      </c>
      <c r="K842">
        <f t="shared" si="124"/>
        <v>-4.1849025358225555E-3</v>
      </c>
      <c r="L842">
        <f t="shared" si="125"/>
        <v>-2.8327743789294903E-2</v>
      </c>
      <c r="M842">
        <f t="shared" si="126"/>
        <v>-5.1524982234883131E-2</v>
      </c>
      <c r="N842">
        <f t="shared" si="127"/>
        <v>-8.0720722991875396E-2</v>
      </c>
      <c r="O842">
        <f t="shared" si="128"/>
        <v>1</v>
      </c>
      <c r="P842">
        <f t="shared" ca="1" si="123"/>
        <v>0.40770683091683002</v>
      </c>
      <c r="Q842" t="str">
        <f t="shared" ca="1" si="129"/>
        <v>buy</v>
      </c>
      <c r="R842" s="1">
        <f t="shared" ca="1" si="130"/>
        <v>436.68319976656016</v>
      </c>
      <c r="S842" s="2">
        <f t="shared" ca="1" si="131"/>
        <v>0</v>
      </c>
    </row>
    <row r="843" spans="1:19" x14ac:dyDescent="0.25">
      <c r="A843">
        <v>841</v>
      </c>
      <c r="B843" t="s">
        <v>852</v>
      </c>
      <c r="C843">
        <v>0.370701</v>
      </c>
      <c r="D843">
        <f t="shared" ca="1" si="132"/>
        <v>0.188001</v>
      </c>
      <c r="E843">
        <v>0.196243</v>
      </c>
      <c r="F843">
        <v>0.168794</v>
      </c>
      <c r="G843">
        <v>0</v>
      </c>
      <c r="H843" t="s">
        <v>10</v>
      </c>
      <c r="I843" t="b">
        <v>0</v>
      </c>
      <c r="J843" t="s">
        <v>11</v>
      </c>
      <c r="K843">
        <f t="shared" si="124"/>
        <v>1.0085646660756264E-2</v>
      </c>
      <c r="L843">
        <f t="shared" si="125"/>
        <v>1.427054919657882E-2</v>
      </c>
      <c r="M843">
        <f t="shared" si="126"/>
        <v>4.2598292985873726E-2</v>
      </c>
      <c r="N843">
        <f t="shared" si="127"/>
        <v>9.4123275220756863E-2</v>
      </c>
      <c r="O843">
        <f t="shared" si="128"/>
        <v>81</v>
      </c>
      <c r="P843">
        <f t="shared" ca="1" si="123"/>
        <v>0.71578105563670569</v>
      </c>
      <c r="Q843" t="str">
        <f t="shared" ca="1" si="129"/>
        <v>sell</v>
      </c>
      <c r="R843" s="1">
        <f t="shared" ca="1" si="130"/>
        <v>0</v>
      </c>
      <c r="S843" s="2">
        <f t="shared" ca="1" si="131"/>
        <v>161.87889883666361</v>
      </c>
    </row>
    <row r="844" spans="1:19" x14ac:dyDescent="0.25">
      <c r="A844">
        <v>842</v>
      </c>
      <c r="B844" t="s">
        <v>853</v>
      </c>
      <c r="C844">
        <v>0.37457299999999999</v>
      </c>
      <c r="D844">
        <f t="shared" ca="1" si="132"/>
        <v>0.18804499999999999</v>
      </c>
      <c r="E844">
        <v>0.193775</v>
      </c>
      <c r="F844">
        <v>0.177758</v>
      </c>
      <c r="G844">
        <v>0</v>
      </c>
      <c r="H844" t="s">
        <v>10</v>
      </c>
      <c r="I844" t="b">
        <v>0</v>
      </c>
      <c r="J844" t="s">
        <v>11</v>
      </c>
      <c r="K844">
        <f t="shared" si="124"/>
        <v>1.0390809286249048E-2</v>
      </c>
      <c r="L844">
        <f t="shared" si="125"/>
        <v>3.0516262549278375E-4</v>
      </c>
      <c r="M844">
        <f t="shared" si="126"/>
        <v>-1.3965386571086036E-2</v>
      </c>
      <c r="N844">
        <f t="shared" si="127"/>
        <v>-5.6563679556959762E-2</v>
      </c>
      <c r="O844">
        <f t="shared" si="128"/>
        <v>73</v>
      </c>
      <c r="P844">
        <f t="shared" ca="1" si="123"/>
        <v>0.44202162704466585</v>
      </c>
      <c r="Q844" t="str">
        <f t="shared" ca="1" si="129"/>
        <v>sell</v>
      </c>
      <c r="R844" s="1">
        <f t="shared" ca="1" si="130"/>
        <v>0</v>
      </c>
      <c r="S844" s="2">
        <f t="shared" ca="1" si="131"/>
        <v>161.87889883666361</v>
      </c>
    </row>
    <row r="845" spans="1:19" x14ac:dyDescent="0.25">
      <c r="A845">
        <v>843</v>
      </c>
      <c r="B845" t="s">
        <v>854</v>
      </c>
      <c r="C845">
        <v>0.36868699999999999</v>
      </c>
      <c r="D845">
        <f t="shared" ca="1" si="132"/>
        <v>0.188246</v>
      </c>
      <c r="E845">
        <v>0.19189100000000001</v>
      </c>
      <c r="F845">
        <v>0.17338300000000001</v>
      </c>
      <c r="G845">
        <v>0</v>
      </c>
      <c r="H845" t="s">
        <v>10</v>
      </c>
      <c r="I845" t="b">
        <v>0</v>
      </c>
      <c r="J845" t="s">
        <v>11</v>
      </c>
      <c r="K845">
        <f t="shared" si="124"/>
        <v>-1.5838333826655549E-2</v>
      </c>
      <c r="L845">
        <f t="shared" si="125"/>
        <v>-2.6229143112904599E-2</v>
      </c>
      <c r="M845">
        <f t="shared" si="126"/>
        <v>-2.6534305738397383E-2</v>
      </c>
      <c r="N845">
        <f t="shared" si="127"/>
        <v>-1.2568919167311347E-2</v>
      </c>
      <c r="O845">
        <f t="shared" si="128"/>
        <v>1</v>
      </c>
      <c r="P845">
        <f t="shared" ca="1" si="123"/>
        <v>0.14535250501215202</v>
      </c>
      <c r="Q845" t="str">
        <f t="shared" ca="1" si="129"/>
        <v>buy</v>
      </c>
      <c r="R845" s="1">
        <f t="shared" ca="1" si="130"/>
        <v>439.06863772431251</v>
      </c>
      <c r="S845" s="2">
        <f t="shared" ca="1" si="131"/>
        <v>0</v>
      </c>
    </row>
    <row r="846" spans="1:19" x14ac:dyDescent="0.25">
      <c r="A846">
        <v>844</v>
      </c>
      <c r="B846" t="s">
        <v>855</v>
      </c>
      <c r="C846">
        <v>0.34999799999999998</v>
      </c>
      <c r="D846">
        <f t="shared" ca="1" si="132"/>
        <v>0.181919</v>
      </c>
      <c r="E846">
        <v>0.19122900000000001</v>
      </c>
      <c r="F846">
        <v>0.174846</v>
      </c>
      <c r="G846">
        <v>0</v>
      </c>
      <c r="H846" t="s">
        <v>10</v>
      </c>
      <c r="I846" t="b">
        <v>0</v>
      </c>
      <c r="J846" t="s">
        <v>11</v>
      </c>
      <c r="K846">
        <f t="shared" si="124"/>
        <v>-5.2008877324558077E-2</v>
      </c>
      <c r="L846">
        <f t="shared" si="125"/>
        <v>-3.6170543497902524E-2</v>
      </c>
      <c r="M846">
        <f t="shared" si="126"/>
        <v>-9.9414003849979254E-3</v>
      </c>
      <c r="N846">
        <f t="shared" si="127"/>
        <v>1.6592905353399457E-2</v>
      </c>
      <c r="O846">
        <f t="shared" si="128"/>
        <v>3</v>
      </c>
      <c r="P846">
        <f t="shared" ca="1" si="123"/>
        <v>9.976674479978076E-3</v>
      </c>
      <c r="Q846" t="str">
        <f t="shared" ca="1" si="129"/>
        <v>buy</v>
      </c>
      <c r="R846" s="1">
        <f t="shared" ca="1" si="130"/>
        <v>439.06863772431251</v>
      </c>
      <c r="S846" s="2">
        <f t="shared" ca="1" si="131"/>
        <v>0</v>
      </c>
    </row>
    <row r="847" spans="1:19" x14ac:dyDescent="0.25">
      <c r="A847">
        <v>845</v>
      </c>
      <c r="B847" t="s">
        <v>856</v>
      </c>
      <c r="C847">
        <v>0.36786200000000002</v>
      </c>
      <c r="D847">
        <f t="shared" ca="1" si="132"/>
        <v>0.187333</v>
      </c>
      <c r="E847">
        <v>0.193879</v>
      </c>
      <c r="F847">
        <v>0.179895</v>
      </c>
      <c r="G847">
        <v>0</v>
      </c>
      <c r="H847" t="s">
        <v>10</v>
      </c>
      <c r="I847" t="b">
        <v>0</v>
      </c>
      <c r="J847" t="s">
        <v>11</v>
      </c>
      <c r="K847">
        <f t="shared" si="124"/>
        <v>4.9770150168556675E-2</v>
      </c>
      <c r="L847">
        <f t="shared" si="125"/>
        <v>0.10177902749311475</v>
      </c>
      <c r="M847">
        <f t="shared" si="126"/>
        <v>0.13794957099101729</v>
      </c>
      <c r="N847">
        <f t="shared" si="127"/>
        <v>0.1478909713760152</v>
      </c>
      <c r="O847">
        <f t="shared" si="128"/>
        <v>81</v>
      </c>
      <c r="P847">
        <f t="shared" ca="1" si="123"/>
        <v>0.97408677196752058</v>
      </c>
      <c r="Q847" t="str">
        <f t="shared" ca="1" si="129"/>
        <v>sell</v>
      </c>
      <c r="R847" s="1">
        <f t="shared" ca="1" si="130"/>
        <v>0</v>
      </c>
      <c r="S847" s="2">
        <f t="shared" ca="1" si="131"/>
        <v>161.51666721054104</v>
      </c>
    </row>
    <row r="848" spans="1:19" x14ac:dyDescent="0.25">
      <c r="A848">
        <v>846</v>
      </c>
      <c r="B848" t="s">
        <v>857</v>
      </c>
      <c r="C848">
        <v>0.37272699999999997</v>
      </c>
      <c r="D848">
        <f t="shared" ca="1" si="132"/>
        <v>0.19093499999999999</v>
      </c>
      <c r="E848">
        <v>0.19414899999999999</v>
      </c>
      <c r="F848">
        <v>0.17919199999999999</v>
      </c>
      <c r="G848">
        <v>0</v>
      </c>
      <c r="H848" t="s">
        <v>10</v>
      </c>
      <c r="I848" t="b">
        <v>0</v>
      </c>
      <c r="J848" t="s">
        <v>11</v>
      </c>
      <c r="K848">
        <f t="shared" si="124"/>
        <v>1.3138191358499663E-2</v>
      </c>
      <c r="L848">
        <f t="shared" si="125"/>
        <v>-3.6631958810057014E-2</v>
      </c>
      <c r="M848">
        <f t="shared" si="126"/>
        <v>-0.13841098630317178</v>
      </c>
      <c r="N848">
        <f t="shared" si="127"/>
        <v>-0.27636055729418907</v>
      </c>
      <c r="O848">
        <f t="shared" si="128"/>
        <v>55</v>
      </c>
      <c r="P848">
        <f t="shared" ca="1" si="123"/>
        <v>0.41544058338765721</v>
      </c>
      <c r="Q848" t="str">
        <f t="shared" ca="1" si="129"/>
        <v>hold</v>
      </c>
      <c r="R848" s="1">
        <f t="shared" ca="1" si="130"/>
        <v>0</v>
      </c>
      <c r="S848" s="2">
        <f t="shared" ca="1" si="131"/>
        <v>161.51666721054104</v>
      </c>
    </row>
    <row r="849" spans="1:19" x14ac:dyDescent="0.25">
      <c r="A849">
        <v>847</v>
      </c>
      <c r="B849" t="s">
        <v>858</v>
      </c>
      <c r="C849">
        <v>0.37296499999999999</v>
      </c>
      <c r="D849">
        <f t="shared" ca="1" si="132"/>
        <v>0.186999</v>
      </c>
      <c r="E849">
        <v>0.19184300000000001</v>
      </c>
      <c r="F849">
        <v>0.18020900000000001</v>
      </c>
      <c r="G849">
        <v>0</v>
      </c>
      <c r="H849" t="s">
        <v>10</v>
      </c>
      <c r="I849" t="b">
        <v>0</v>
      </c>
      <c r="J849" t="s">
        <v>11</v>
      </c>
      <c r="K849">
        <f t="shared" si="124"/>
        <v>6.3833325287120145E-4</v>
      </c>
      <c r="L849">
        <f t="shared" si="125"/>
        <v>-1.2499858105628462E-2</v>
      </c>
      <c r="M849">
        <f t="shared" si="126"/>
        <v>2.4132100704428554E-2</v>
      </c>
      <c r="N849">
        <f t="shared" si="127"/>
        <v>0.16254308700760034</v>
      </c>
      <c r="O849">
        <f t="shared" si="128"/>
        <v>63</v>
      </c>
      <c r="P849">
        <f t="shared" ca="1" si="123"/>
        <v>9.4077356873935036E-2</v>
      </c>
      <c r="Q849" t="str">
        <f t="shared" ca="1" si="129"/>
        <v>hold</v>
      </c>
      <c r="R849" s="1">
        <f t="shared" ca="1" si="130"/>
        <v>0</v>
      </c>
      <c r="S849" s="2">
        <f t="shared" ca="1" si="131"/>
        <v>161.51666721054104</v>
      </c>
    </row>
    <row r="850" spans="1:19" x14ac:dyDescent="0.25">
      <c r="A850">
        <v>848</v>
      </c>
      <c r="B850" t="s">
        <v>859</v>
      </c>
      <c r="C850">
        <v>0.37978000000000001</v>
      </c>
      <c r="D850">
        <f t="shared" ca="1" si="132"/>
        <v>0.187389</v>
      </c>
      <c r="E850">
        <v>0.191609</v>
      </c>
      <c r="F850">
        <v>0.18124699999999999</v>
      </c>
      <c r="G850">
        <v>0</v>
      </c>
      <c r="H850" t="s">
        <v>10</v>
      </c>
      <c r="I850" t="b">
        <v>0</v>
      </c>
      <c r="J850" t="s">
        <v>11</v>
      </c>
      <c r="K850">
        <f t="shared" si="124"/>
        <v>1.8107061488286245E-2</v>
      </c>
      <c r="L850">
        <f t="shared" si="125"/>
        <v>1.7468728235415044E-2</v>
      </c>
      <c r="M850">
        <f t="shared" si="126"/>
        <v>2.9968586341043504E-2</v>
      </c>
      <c r="N850">
        <f t="shared" si="127"/>
        <v>5.8364856366149506E-3</v>
      </c>
      <c r="O850">
        <f t="shared" si="128"/>
        <v>81</v>
      </c>
      <c r="P850">
        <f t="shared" ca="1" si="123"/>
        <v>3.1276873709202291E-2</v>
      </c>
      <c r="Q850" t="str">
        <f t="shared" ca="1" si="129"/>
        <v>hold</v>
      </c>
      <c r="R850" s="1">
        <f t="shared" ca="1" si="130"/>
        <v>0</v>
      </c>
      <c r="S850" s="2">
        <f t="shared" ca="1" si="131"/>
        <v>161.51666721054104</v>
      </c>
    </row>
    <row r="851" spans="1:19" x14ac:dyDescent="0.25">
      <c r="A851">
        <v>849</v>
      </c>
      <c r="B851" t="s">
        <v>860</v>
      </c>
      <c r="C851">
        <v>0.37981700000000002</v>
      </c>
      <c r="D851">
        <f t="shared" ca="1" si="132"/>
        <v>0.18624599999999999</v>
      </c>
      <c r="E851">
        <v>0.19211</v>
      </c>
      <c r="F851">
        <v>0.18171100000000001</v>
      </c>
      <c r="G851">
        <v>0</v>
      </c>
      <c r="H851" t="s">
        <v>10</v>
      </c>
      <c r="I851" t="b">
        <v>0</v>
      </c>
      <c r="J851" t="s">
        <v>11</v>
      </c>
      <c r="K851">
        <f t="shared" si="124"/>
        <v>9.7420079331564618E-5</v>
      </c>
      <c r="L851">
        <f t="shared" si="125"/>
        <v>-1.8009641408954682E-2</v>
      </c>
      <c r="M851">
        <f t="shared" si="126"/>
        <v>-3.5478369644369727E-2</v>
      </c>
      <c r="N851">
        <f t="shared" si="127"/>
        <v>-6.5446955985413224E-2</v>
      </c>
      <c r="O851">
        <f t="shared" si="128"/>
        <v>28</v>
      </c>
      <c r="P851">
        <f t="shared" ca="1" si="123"/>
        <v>0.80331921899409553</v>
      </c>
      <c r="Q851" t="str">
        <f t="shared" ca="1" si="129"/>
        <v>sell</v>
      </c>
      <c r="R851" s="1">
        <f t="shared" ca="1" si="130"/>
        <v>0</v>
      </c>
      <c r="S851" s="2">
        <f t="shared" ca="1" si="131"/>
        <v>161.51666721054104</v>
      </c>
    </row>
    <row r="852" spans="1:19" x14ac:dyDescent="0.25">
      <c r="A852">
        <v>850</v>
      </c>
      <c r="B852" t="s">
        <v>861</v>
      </c>
      <c r="C852">
        <v>0.38337700000000002</v>
      </c>
      <c r="D852">
        <f t="shared" ca="1" si="132"/>
        <v>0.18726999999999999</v>
      </c>
      <c r="E852">
        <v>0.19411300000000001</v>
      </c>
      <c r="F852">
        <v>0.181285</v>
      </c>
      <c r="G852">
        <v>0</v>
      </c>
      <c r="H852" t="s">
        <v>10</v>
      </c>
      <c r="I852" t="b">
        <v>0</v>
      </c>
      <c r="J852" t="s">
        <v>11</v>
      </c>
      <c r="K852">
        <f t="shared" si="124"/>
        <v>9.32921380409177E-3</v>
      </c>
      <c r="L852">
        <f t="shared" si="125"/>
        <v>9.2317937247602053E-3</v>
      </c>
      <c r="M852">
        <f t="shared" si="126"/>
        <v>2.7241435133714888E-2</v>
      </c>
      <c r="N852">
        <f t="shared" si="127"/>
        <v>6.2719804778084615E-2</v>
      </c>
      <c r="O852">
        <f t="shared" si="128"/>
        <v>81</v>
      </c>
      <c r="P852">
        <f t="shared" ca="1" si="123"/>
        <v>0.59204758629038101</v>
      </c>
      <c r="Q852" t="str">
        <f t="shared" ca="1" si="129"/>
        <v>sell</v>
      </c>
      <c r="R852" s="1">
        <f t="shared" ca="1" si="130"/>
        <v>0</v>
      </c>
      <c r="S852" s="2">
        <f t="shared" ca="1" si="131"/>
        <v>161.51666721054104</v>
      </c>
    </row>
    <row r="853" spans="1:19" x14ac:dyDescent="0.25">
      <c r="A853">
        <v>851</v>
      </c>
      <c r="B853" t="s">
        <v>862</v>
      </c>
      <c r="C853">
        <v>0.391154</v>
      </c>
      <c r="D853">
        <f t="shared" ca="1" si="132"/>
        <v>0.19005900000000001</v>
      </c>
      <c r="E853">
        <v>0.19602700000000001</v>
      </c>
      <c r="F853">
        <v>0.18277399999999999</v>
      </c>
      <c r="G853">
        <v>0</v>
      </c>
      <c r="H853" t="s">
        <v>10</v>
      </c>
      <c r="I853" t="b">
        <v>0</v>
      </c>
      <c r="J853" t="s">
        <v>11</v>
      </c>
      <c r="K853">
        <f t="shared" si="124"/>
        <v>2.008183016560984E-2</v>
      </c>
      <c r="L853">
        <f t="shared" si="125"/>
        <v>1.075261636151807E-2</v>
      </c>
      <c r="M853">
        <f t="shared" si="126"/>
        <v>1.520822636757865E-3</v>
      </c>
      <c r="N853">
        <f t="shared" si="127"/>
        <v>-2.5720612496957021E-2</v>
      </c>
      <c r="O853">
        <f t="shared" si="128"/>
        <v>79</v>
      </c>
      <c r="P853">
        <f t="shared" ca="1" si="123"/>
        <v>0.46506622753865068</v>
      </c>
      <c r="Q853" t="str">
        <f t="shared" ca="1" si="129"/>
        <v>hold</v>
      </c>
      <c r="R853" s="1">
        <f t="shared" ca="1" si="130"/>
        <v>0</v>
      </c>
      <c r="S853" s="2">
        <f t="shared" ca="1" si="131"/>
        <v>161.51666721054104</v>
      </c>
    </row>
    <row r="854" spans="1:19" x14ac:dyDescent="0.25">
      <c r="A854">
        <v>852</v>
      </c>
      <c r="B854" t="s">
        <v>863</v>
      </c>
      <c r="C854">
        <v>0.38073299999999999</v>
      </c>
      <c r="D854">
        <f t="shared" ca="1" si="132"/>
        <v>0.18887799999999999</v>
      </c>
      <c r="E854">
        <v>0.19004699999999999</v>
      </c>
      <c r="F854">
        <v>0.183975</v>
      </c>
      <c r="G854">
        <v>0</v>
      </c>
      <c r="H854" t="s">
        <v>10</v>
      </c>
      <c r="I854" t="b">
        <v>0</v>
      </c>
      <c r="J854" t="s">
        <v>11</v>
      </c>
      <c r="K854">
        <f t="shared" si="124"/>
        <v>-2.7001361598265067E-2</v>
      </c>
      <c r="L854">
        <f t="shared" si="125"/>
        <v>-4.7083191763874904E-2</v>
      </c>
      <c r="M854">
        <f t="shared" si="126"/>
        <v>-5.7835808125392976E-2</v>
      </c>
      <c r="N854">
        <f t="shared" si="127"/>
        <v>-5.9356630762150843E-2</v>
      </c>
      <c r="O854">
        <f t="shared" si="128"/>
        <v>1</v>
      </c>
      <c r="P854">
        <f t="shared" ref="P854:P917" ca="1" si="133">RAND()</f>
        <v>0.4205407647163989</v>
      </c>
      <c r="Q854" t="str">
        <f t="shared" ca="1" si="129"/>
        <v>buy</v>
      </c>
      <c r="R854" s="1">
        <f t="shared" ca="1" si="130"/>
        <v>424.22555231761118</v>
      </c>
      <c r="S854" s="2">
        <f t="shared" ca="1" si="131"/>
        <v>0</v>
      </c>
    </row>
    <row r="855" spans="1:19" x14ac:dyDescent="0.25">
      <c r="A855">
        <v>853</v>
      </c>
      <c r="B855" t="s">
        <v>864</v>
      </c>
      <c r="C855">
        <v>0.38000800000000001</v>
      </c>
      <c r="D855">
        <f t="shared" ca="1" si="132"/>
        <v>0.18651999999999999</v>
      </c>
      <c r="E855">
        <v>0.18924199999999999</v>
      </c>
      <c r="F855">
        <v>0.182476</v>
      </c>
      <c r="G855">
        <v>0</v>
      </c>
      <c r="H855" t="s">
        <v>10</v>
      </c>
      <c r="I855" t="b">
        <v>0</v>
      </c>
      <c r="J855" t="s">
        <v>11</v>
      </c>
      <c r="K855">
        <f t="shared" si="124"/>
        <v>-1.9060363513994268E-3</v>
      </c>
      <c r="L855">
        <f t="shared" si="125"/>
        <v>2.5095325246865641E-2</v>
      </c>
      <c r="M855">
        <f t="shared" si="126"/>
        <v>7.2178517010740545E-2</v>
      </c>
      <c r="N855">
        <f t="shared" si="127"/>
        <v>0.13001432513613354</v>
      </c>
      <c r="O855">
        <f t="shared" si="128"/>
        <v>27</v>
      </c>
      <c r="P855">
        <f t="shared" ca="1" si="133"/>
        <v>0.35886687993806543</v>
      </c>
      <c r="Q855" t="str">
        <f t="shared" ca="1" si="129"/>
        <v>buy</v>
      </c>
      <c r="R855" s="1">
        <f t="shared" ca="1" si="130"/>
        <v>424.22555231761118</v>
      </c>
      <c r="S855" s="2">
        <f t="shared" ca="1" si="131"/>
        <v>0</v>
      </c>
    </row>
    <row r="856" spans="1:19" x14ac:dyDescent="0.25">
      <c r="A856">
        <v>854</v>
      </c>
      <c r="B856" t="s">
        <v>865</v>
      </c>
      <c r="C856">
        <v>0.378081</v>
      </c>
      <c r="D856">
        <f t="shared" ca="1" si="132"/>
        <v>0.18762000000000001</v>
      </c>
      <c r="E856">
        <v>0.192884</v>
      </c>
      <c r="F856">
        <v>0.18084500000000001</v>
      </c>
      <c r="G856">
        <v>0</v>
      </c>
      <c r="H856" t="s">
        <v>10</v>
      </c>
      <c r="I856" t="b">
        <v>0</v>
      </c>
      <c r="J856" t="s">
        <v>11</v>
      </c>
      <c r="K856">
        <f t="shared" si="124"/>
        <v>-5.0838358029202694E-3</v>
      </c>
      <c r="L856">
        <f t="shared" si="125"/>
        <v>-3.1777994515208427E-3</v>
      </c>
      <c r="M856">
        <f t="shared" si="126"/>
        <v>-2.8273124698386484E-2</v>
      </c>
      <c r="N856">
        <f t="shared" si="127"/>
        <v>-0.10045164170912703</v>
      </c>
      <c r="O856">
        <f t="shared" si="128"/>
        <v>1</v>
      </c>
      <c r="P856">
        <f t="shared" ca="1" si="133"/>
        <v>0.11857361871482719</v>
      </c>
      <c r="Q856" t="str">
        <f t="shared" ca="1" si="129"/>
        <v>buy</v>
      </c>
      <c r="R856" s="1">
        <f t="shared" ca="1" si="130"/>
        <v>424.22555231761118</v>
      </c>
      <c r="S856" s="2">
        <f t="shared" ca="1" si="131"/>
        <v>0</v>
      </c>
    </row>
    <row r="857" spans="1:19" x14ac:dyDescent="0.25">
      <c r="A857">
        <v>855</v>
      </c>
      <c r="B857" t="s">
        <v>866</v>
      </c>
      <c r="C857">
        <v>0.384905</v>
      </c>
      <c r="D857">
        <f t="shared" ca="1" si="132"/>
        <v>0.186365</v>
      </c>
      <c r="E857">
        <v>0.19028999999999999</v>
      </c>
      <c r="F857">
        <v>0.17602300000000001</v>
      </c>
      <c r="G857">
        <v>0</v>
      </c>
      <c r="H857" t="s">
        <v>10</v>
      </c>
      <c r="I857" t="b">
        <v>0</v>
      </c>
      <c r="J857" t="s">
        <v>11</v>
      </c>
      <c r="K857">
        <f t="shared" si="124"/>
        <v>1.7887615238025331E-2</v>
      </c>
      <c r="L857">
        <f t="shared" si="125"/>
        <v>2.2971451040945601E-2</v>
      </c>
      <c r="M857">
        <f t="shared" si="126"/>
        <v>2.6149250492466445E-2</v>
      </c>
      <c r="N857">
        <f t="shared" si="127"/>
        <v>5.4422375190852926E-2</v>
      </c>
      <c r="O857">
        <f t="shared" si="128"/>
        <v>81</v>
      </c>
      <c r="P857">
        <f t="shared" ca="1" si="133"/>
        <v>0.84717408844185105</v>
      </c>
      <c r="Q857" t="str">
        <f t="shared" ca="1" si="129"/>
        <v>sell</v>
      </c>
      <c r="R857" s="1">
        <f t="shared" ca="1" si="130"/>
        <v>0</v>
      </c>
      <c r="S857" s="2">
        <f t="shared" ca="1" si="131"/>
        <v>163.28653621481013</v>
      </c>
    </row>
    <row r="858" spans="1:19" x14ac:dyDescent="0.25">
      <c r="A858">
        <v>856</v>
      </c>
      <c r="B858" t="s">
        <v>867</v>
      </c>
      <c r="C858">
        <v>0.39093</v>
      </c>
      <c r="D858">
        <f t="shared" ca="1" si="132"/>
        <v>0.18334300000000001</v>
      </c>
      <c r="E858">
        <v>0.18765699999999999</v>
      </c>
      <c r="F858">
        <v>0.17291000000000001</v>
      </c>
      <c r="G858">
        <v>0</v>
      </c>
      <c r="H858" t="s">
        <v>10</v>
      </c>
      <c r="I858" t="b">
        <v>0</v>
      </c>
      <c r="J858" t="s">
        <v>11</v>
      </c>
      <c r="K858">
        <f t="shared" si="124"/>
        <v>1.5531652993226659E-2</v>
      </c>
      <c r="L858">
        <f t="shared" si="125"/>
        <v>-2.3559622447986723E-3</v>
      </c>
      <c r="M858">
        <f t="shared" si="126"/>
        <v>-2.5327413285744275E-2</v>
      </c>
      <c r="N858">
        <f t="shared" si="127"/>
        <v>-5.1476663778210724E-2</v>
      </c>
      <c r="O858">
        <f t="shared" si="128"/>
        <v>55</v>
      </c>
      <c r="P858">
        <f t="shared" ca="1" si="133"/>
        <v>0.69885853781203966</v>
      </c>
      <c r="Q858" t="str">
        <f t="shared" ca="1" si="129"/>
        <v>sell</v>
      </c>
      <c r="R858" s="1">
        <f t="shared" ca="1" si="130"/>
        <v>0</v>
      </c>
      <c r="S858" s="2">
        <f t="shared" ca="1" si="131"/>
        <v>163.28653621481013</v>
      </c>
    </row>
    <row r="859" spans="1:19" x14ac:dyDescent="0.25">
      <c r="A859">
        <v>857</v>
      </c>
      <c r="B859" t="s">
        <v>868</v>
      </c>
      <c r="C859">
        <v>0.39919700000000002</v>
      </c>
      <c r="D859">
        <f t="shared" ca="1" si="132"/>
        <v>0.179872</v>
      </c>
      <c r="E859">
        <v>0.18942800000000001</v>
      </c>
      <c r="F859">
        <v>0.17354600000000001</v>
      </c>
      <c r="G859">
        <v>0</v>
      </c>
      <c r="H859" t="s">
        <v>10</v>
      </c>
      <c r="I859" t="b">
        <v>0</v>
      </c>
      <c r="J859" t="s">
        <v>11</v>
      </c>
      <c r="K859">
        <f t="shared" si="124"/>
        <v>2.0925749911090304E-2</v>
      </c>
      <c r="L859">
        <f t="shared" si="125"/>
        <v>5.3940969178636455E-3</v>
      </c>
      <c r="M859">
        <f t="shared" si="126"/>
        <v>7.7500591626623178E-3</v>
      </c>
      <c r="N859">
        <f t="shared" si="127"/>
        <v>3.3077472448406593E-2</v>
      </c>
      <c r="O859">
        <f t="shared" si="128"/>
        <v>81</v>
      </c>
      <c r="P859">
        <f t="shared" ca="1" si="133"/>
        <v>0.87614759881730808</v>
      </c>
      <c r="Q859" t="str">
        <f t="shared" ca="1" si="129"/>
        <v>sell</v>
      </c>
      <c r="R859" s="1">
        <f t="shared" ca="1" si="130"/>
        <v>0</v>
      </c>
      <c r="S859" s="2">
        <f t="shared" ca="1" si="131"/>
        <v>163.28653621481013</v>
      </c>
    </row>
    <row r="860" spans="1:19" x14ac:dyDescent="0.25">
      <c r="A860">
        <v>858</v>
      </c>
      <c r="B860" t="s">
        <v>869</v>
      </c>
      <c r="C860">
        <v>0.39147900000000002</v>
      </c>
      <c r="D860">
        <f t="shared" ca="1" si="132"/>
        <v>0.183866</v>
      </c>
      <c r="E860">
        <v>0.18781400000000001</v>
      </c>
      <c r="F860">
        <v>0.174265</v>
      </c>
      <c r="G860">
        <v>0</v>
      </c>
      <c r="H860" t="s">
        <v>10</v>
      </c>
      <c r="I860" t="b">
        <v>0</v>
      </c>
      <c r="J860" t="s">
        <v>11</v>
      </c>
      <c r="K860">
        <f t="shared" si="124"/>
        <v>-1.9522535147139922E-2</v>
      </c>
      <c r="L860">
        <f t="shared" si="125"/>
        <v>-4.0448285058230227E-2</v>
      </c>
      <c r="M860">
        <f t="shared" si="126"/>
        <v>-4.5842381976093874E-2</v>
      </c>
      <c r="N860">
        <f t="shared" si="127"/>
        <v>-5.3592441138756192E-2</v>
      </c>
      <c r="O860">
        <f t="shared" si="128"/>
        <v>1</v>
      </c>
      <c r="P860">
        <f t="shared" ca="1" si="133"/>
        <v>0.93144181331181997</v>
      </c>
      <c r="Q860" t="str">
        <f t="shared" ca="1" si="129"/>
        <v>hold</v>
      </c>
      <c r="R860" s="1">
        <f t="shared" ca="1" si="130"/>
        <v>0</v>
      </c>
      <c r="S860" s="2">
        <f t="shared" ca="1" si="131"/>
        <v>163.28653621481013</v>
      </c>
    </row>
    <row r="861" spans="1:19" x14ac:dyDescent="0.25">
      <c r="A861">
        <v>859</v>
      </c>
      <c r="B861" t="s">
        <v>870</v>
      </c>
      <c r="C861">
        <v>0.38526500000000002</v>
      </c>
      <c r="D861">
        <f t="shared" ca="1" si="132"/>
        <v>0.181704</v>
      </c>
      <c r="E861">
        <v>0.18721399999999999</v>
      </c>
      <c r="F861">
        <v>0.17668</v>
      </c>
      <c r="G861">
        <v>0</v>
      </c>
      <c r="H861" t="s">
        <v>10</v>
      </c>
      <c r="I861" t="b">
        <v>0</v>
      </c>
      <c r="J861" t="s">
        <v>11</v>
      </c>
      <c r="K861">
        <f t="shared" si="124"/>
        <v>-1.6000123592843966E-2</v>
      </c>
      <c r="L861">
        <f t="shared" si="125"/>
        <v>3.522411554295956E-3</v>
      </c>
      <c r="M861">
        <f t="shared" si="126"/>
        <v>4.3970696612526186E-2</v>
      </c>
      <c r="N861">
        <f t="shared" si="127"/>
        <v>8.981307858862006E-2</v>
      </c>
      <c r="O861">
        <f t="shared" si="128"/>
        <v>27</v>
      </c>
      <c r="P861">
        <f t="shared" ca="1" si="133"/>
        <v>0.93848270231210063</v>
      </c>
      <c r="Q861" t="str">
        <f t="shared" ca="1" si="129"/>
        <v>hold</v>
      </c>
      <c r="R861" s="1">
        <f t="shared" ca="1" si="130"/>
        <v>0</v>
      </c>
      <c r="S861" s="2">
        <f t="shared" ca="1" si="131"/>
        <v>163.28653621481013</v>
      </c>
    </row>
    <row r="862" spans="1:19" x14ac:dyDescent="0.25">
      <c r="A862">
        <v>860</v>
      </c>
      <c r="B862" t="s">
        <v>871</v>
      </c>
      <c r="C862">
        <v>0.38171899999999997</v>
      </c>
      <c r="D862">
        <f t="shared" ca="1" si="132"/>
        <v>0.18321899999999999</v>
      </c>
      <c r="E862">
        <v>0.18876000000000001</v>
      </c>
      <c r="F862">
        <v>0.179732</v>
      </c>
      <c r="G862">
        <v>0</v>
      </c>
      <c r="H862" t="s">
        <v>10</v>
      </c>
      <c r="I862" t="b">
        <v>0</v>
      </c>
      <c r="J862" t="s">
        <v>11</v>
      </c>
      <c r="K862">
        <f t="shared" si="124"/>
        <v>-9.246607491160309E-3</v>
      </c>
      <c r="L862">
        <f t="shared" si="125"/>
        <v>6.7535161016836574E-3</v>
      </c>
      <c r="M862">
        <f t="shared" si="126"/>
        <v>3.2311045473877014E-3</v>
      </c>
      <c r="N862">
        <f t="shared" si="127"/>
        <v>-4.0739592065138483E-2</v>
      </c>
      <c r="O862">
        <f t="shared" si="128"/>
        <v>25</v>
      </c>
      <c r="P862">
        <f t="shared" ca="1" si="133"/>
        <v>0.87486876874698838</v>
      </c>
      <c r="Q862" t="str">
        <f t="shared" ca="1" si="129"/>
        <v>hold</v>
      </c>
      <c r="R862" s="1">
        <f t="shared" ca="1" si="130"/>
        <v>0</v>
      </c>
      <c r="S862" s="2">
        <f t="shared" ca="1" si="131"/>
        <v>163.28653621481013</v>
      </c>
    </row>
    <row r="863" spans="1:19" x14ac:dyDescent="0.25">
      <c r="A863">
        <v>861</v>
      </c>
      <c r="B863" t="s">
        <v>872</v>
      </c>
      <c r="C863">
        <v>0.37423499999999998</v>
      </c>
      <c r="D863">
        <f t="shared" ca="1" si="132"/>
        <v>0.183949</v>
      </c>
      <c r="E863">
        <v>0.188995</v>
      </c>
      <c r="F863">
        <v>0.178339</v>
      </c>
      <c r="G863">
        <v>0</v>
      </c>
      <c r="H863" t="s">
        <v>10</v>
      </c>
      <c r="I863" t="b">
        <v>0</v>
      </c>
      <c r="J863" t="s">
        <v>11</v>
      </c>
      <c r="K863">
        <f t="shared" si="124"/>
        <v>-1.9800146569764802E-2</v>
      </c>
      <c r="L863">
        <f t="shared" si="125"/>
        <v>-1.0553539078604493E-2</v>
      </c>
      <c r="M863">
        <f t="shared" si="126"/>
        <v>-1.7307055180288151E-2</v>
      </c>
      <c r="N863">
        <f t="shared" si="127"/>
        <v>-2.053815972767585E-2</v>
      </c>
      <c r="O863">
        <f t="shared" si="128"/>
        <v>1</v>
      </c>
      <c r="P863">
        <f t="shared" ca="1" si="133"/>
        <v>4.6963121261951679E-2</v>
      </c>
      <c r="Q863" t="str">
        <f t="shared" ca="1" si="129"/>
        <v>buy</v>
      </c>
      <c r="R863" s="1">
        <f t="shared" ca="1" si="130"/>
        <v>436.32085778938404</v>
      </c>
      <c r="S863" s="2">
        <f t="shared" ca="1" si="131"/>
        <v>0</v>
      </c>
    </row>
    <row r="864" spans="1:19" x14ac:dyDescent="0.25">
      <c r="A864">
        <v>862</v>
      </c>
      <c r="B864" t="s">
        <v>873</v>
      </c>
      <c r="C864">
        <v>0.37438700000000003</v>
      </c>
      <c r="D864">
        <f t="shared" ca="1" si="132"/>
        <v>0.18485299999999999</v>
      </c>
      <c r="E864">
        <v>0.188025</v>
      </c>
      <c r="F864">
        <v>0.179841</v>
      </c>
      <c r="G864">
        <v>0</v>
      </c>
      <c r="H864" t="s">
        <v>10</v>
      </c>
      <c r="I864" t="b">
        <v>0</v>
      </c>
      <c r="J864" t="s">
        <v>11</v>
      </c>
      <c r="K864">
        <f t="shared" si="124"/>
        <v>4.0607943661832271E-4</v>
      </c>
      <c r="L864">
        <f t="shared" si="125"/>
        <v>2.0206226006383124E-2</v>
      </c>
      <c r="M864">
        <f t="shared" si="126"/>
        <v>3.0759765084987616E-2</v>
      </c>
      <c r="N864">
        <f t="shared" si="127"/>
        <v>4.806682026527577E-2</v>
      </c>
      <c r="O864">
        <f t="shared" si="128"/>
        <v>81</v>
      </c>
      <c r="P864">
        <f t="shared" ca="1" si="133"/>
        <v>0.71950109876593615</v>
      </c>
      <c r="Q864" t="str">
        <f t="shared" ca="1" si="129"/>
        <v>sell</v>
      </c>
      <c r="R864" s="1">
        <f t="shared" ca="1" si="130"/>
        <v>0</v>
      </c>
      <c r="S864" s="2">
        <f t="shared" ca="1" si="131"/>
        <v>163.35285698519414</v>
      </c>
    </row>
    <row r="865" spans="1:19" x14ac:dyDescent="0.25">
      <c r="A865">
        <v>863</v>
      </c>
      <c r="B865" t="s">
        <v>874</v>
      </c>
      <c r="C865">
        <v>0.37039899999999998</v>
      </c>
      <c r="D865">
        <f t="shared" ca="1" si="132"/>
        <v>0.18165899999999999</v>
      </c>
      <c r="E865">
        <v>0.18496799999999999</v>
      </c>
      <c r="F865">
        <v>0.17579600000000001</v>
      </c>
      <c r="G865">
        <v>0</v>
      </c>
      <c r="H865" t="s">
        <v>10</v>
      </c>
      <c r="I865" t="b">
        <v>0</v>
      </c>
      <c r="J865" t="s">
        <v>11</v>
      </c>
      <c r="K865">
        <f t="shared" si="124"/>
        <v>-1.0709116444186779E-2</v>
      </c>
      <c r="L865">
        <f t="shared" si="125"/>
        <v>-1.1115195880805102E-2</v>
      </c>
      <c r="M865">
        <f t="shared" si="126"/>
        <v>-3.1321421887188228E-2</v>
      </c>
      <c r="N865">
        <f t="shared" si="127"/>
        <v>-6.2081186972175843E-2</v>
      </c>
      <c r="O865">
        <f t="shared" si="128"/>
        <v>1</v>
      </c>
      <c r="P865">
        <f t="shared" ca="1" si="133"/>
        <v>0.79627476561309507</v>
      </c>
      <c r="Q865" t="str">
        <f t="shared" ca="1" si="129"/>
        <v>hold</v>
      </c>
      <c r="R865" s="1">
        <f t="shared" ca="1" si="130"/>
        <v>0</v>
      </c>
      <c r="S865" s="2">
        <f t="shared" ca="1" si="131"/>
        <v>163.35285698519414</v>
      </c>
    </row>
    <row r="866" spans="1:19" x14ac:dyDescent="0.25">
      <c r="A866">
        <v>864</v>
      </c>
      <c r="B866" t="s">
        <v>875</v>
      </c>
      <c r="C866">
        <v>0.366622</v>
      </c>
      <c r="D866">
        <f t="shared" ca="1" si="132"/>
        <v>0.18073500000000001</v>
      </c>
      <c r="E866">
        <v>0.18518899999999999</v>
      </c>
      <c r="F866">
        <v>0.175344</v>
      </c>
      <c r="G866">
        <v>0</v>
      </c>
      <c r="H866" t="s">
        <v>10</v>
      </c>
      <c r="I866" t="b">
        <v>0</v>
      </c>
      <c r="J866" t="s">
        <v>11</v>
      </c>
      <c r="K866">
        <f t="shared" si="124"/>
        <v>-1.024936874254594E-2</v>
      </c>
      <c r="L866">
        <f t="shared" si="125"/>
        <v>4.5974770164083911E-4</v>
      </c>
      <c r="M866">
        <f t="shared" si="126"/>
        <v>1.1574943582445941E-2</v>
      </c>
      <c r="N866">
        <f t="shared" si="127"/>
        <v>4.2896365469634171E-2</v>
      </c>
      <c r="O866">
        <f t="shared" si="128"/>
        <v>27</v>
      </c>
      <c r="P866">
        <f t="shared" ca="1" si="133"/>
        <v>8.973894448641595E-2</v>
      </c>
      <c r="Q866" t="str">
        <f t="shared" ca="1" si="129"/>
        <v>buy</v>
      </c>
      <c r="R866" s="1">
        <f t="shared" ca="1" si="130"/>
        <v>445.56206933897619</v>
      </c>
      <c r="S866" s="2">
        <f t="shared" ca="1" si="131"/>
        <v>0</v>
      </c>
    </row>
    <row r="867" spans="1:19" x14ac:dyDescent="0.25">
      <c r="A867">
        <v>865</v>
      </c>
      <c r="B867" t="s">
        <v>876</v>
      </c>
      <c r="C867">
        <v>0.368751</v>
      </c>
      <c r="D867">
        <f t="shared" ca="1" si="132"/>
        <v>0.18035399999999999</v>
      </c>
      <c r="E867">
        <v>0.18393200000000001</v>
      </c>
      <c r="F867">
        <v>0.17332900000000001</v>
      </c>
      <c r="G867">
        <v>0</v>
      </c>
      <c r="H867" t="s">
        <v>10</v>
      </c>
      <c r="I867" t="b">
        <v>0</v>
      </c>
      <c r="J867" t="s">
        <v>11</v>
      </c>
      <c r="K867">
        <f t="shared" si="124"/>
        <v>5.7902588210336572E-3</v>
      </c>
      <c r="L867">
        <f t="shared" si="125"/>
        <v>1.6039627563579597E-2</v>
      </c>
      <c r="M867">
        <f t="shared" si="126"/>
        <v>1.5579879861938758E-2</v>
      </c>
      <c r="N867">
        <f t="shared" si="127"/>
        <v>4.0049362794928167E-3</v>
      </c>
      <c r="O867">
        <f t="shared" si="128"/>
        <v>81</v>
      </c>
      <c r="P867">
        <f t="shared" ca="1" si="133"/>
        <v>0.86136016539205562</v>
      </c>
      <c r="Q867" t="str">
        <f t="shared" ca="1" si="129"/>
        <v>sell</v>
      </c>
      <c r="R867" s="1">
        <f t="shared" ca="1" si="130"/>
        <v>0</v>
      </c>
      <c r="S867" s="2">
        <f t="shared" ca="1" si="131"/>
        <v>164.3014586308168</v>
      </c>
    </row>
    <row r="868" spans="1:19" x14ac:dyDescent="0.25">
      <c r="A868">
        <v>866</v>
      </c>
      <c r="B868" t="s">
        <v>877</v>
      </c>
      <c r="C868">
        <v>0.36390299999999998</v>
      </c>
      <c r="D868">
        <f t="shared" ca="1" si="132"/>
        <v>0.177983</v>
      </c>
      <c r="E868">
        <v>0.181892</v>
      </c>
      <c r="F868">
        <v>0.16725899999999999</v>
      </c>
      <c r="G868">
        <v>0</v>
      </c>
      <c r="H868" t="s">
        <v>10</v>
      </c>
      <c r="I868" t="b">
        <v>0</v>
      </c>
      <c r="J868" t="s">
        <v>11</v>
      </c>
      <c r="K868">
        <f t="shared" si="124"/>
        <v>-1.3234077750206836E-2</v>
      </c>
      <c r="L868">
        <f t="shared" si="125"/>
        <v>-1.9024336571240495E-2</v>
      </c>
      <c r="M868">
        <f t="shared" si="126"/>
        <v>-3.5063964134820089E-2</v>
      </c>
      <c r="N868">
        <f t="shared" si="127"/>
        <v>-5.064384399675885E-2</v>
      </c>
      <c r="O868">
        <f t="shared" si="128"/>
        <v>1</v>
      </c>
      <c r="P868">
        <f t="shared" ca="1" si="133"/>
        <v>8.6370493444291929E-2</v>
      </c>
      <c r="Q868" t="str">
        <f t="shared" ca="1" si="129"/>
        <v>buy</v>
      </c>
      <c r="R868" s="1">
        <f t="shared" ca="1" si="130"/>
        <v>451.49795036264283</v>
      </c>
      <c r="S868" s="2">
        <f t="shared" ca="1" si="131"/>
        <v>0</v>
      </c>
    </row>
    <row r="869" spans="1:19" x14ac:dyDescent="0.25">
      <c r="A869">
        <v>867</v>
      </c>
      <c r="B869" t="s">
        <v>878</v>
      </c>
      <c r="C869">
        <v>0.35345199999999999</v>
      </c>
      <c r="D869">
        <f t="shared" ca="1" si="132"/>
        <v>0.16917499999999999</v>
      </c>
      <c r="E869">
        <v>0.184563</v>
      </c>
      <c r="F869">
        <v>0.165745</v>
      </c>
      <c r="G869">
        <v>0</v>
      </c>
      <c r="H869" t="s">
        <v>10</v>
      </c>
      <c r="I869" t="b">
        <v>0</v>
      </c>
      <c r="J869" t="s">
        <v>11</v>
      </c>
      <c r="K869">
        <f t="shared" si="124"/>
        <v>-2.9137595751057673E-2</v>
      </c>
      <c r="L869">
        <f t="shared" si="125"/>
        <v>-1.5903518000850839E-2</v>
      </c>
      <c r="M869">
        <f t="shared" si="126"/>
        <v>3.1208185703896565E-3</v>
      </c>
      <c r="N869">
        <f t="shared" si="127"/>
        <v>3.8184782705209745E-2</v>
      </c>
      <c r="O869">
        <f t="shared" si="128"/>
        <v>9</v>
      </c>
      <c r="P869">
        <f t="shared" ca="1" si="133"/>
        <v>0.59589924608934108</v>
      </c>
      <c r="Q869" t="str">
        <f t="shared" ca="1" si="129"/>
        <v>hold</v>
      </c>
      <c r="R869" s="1">
        <f t="shared" ca="1" si="130"/>
        <v>451.49795036264283</v>
      </c>
      <c r="S869" s="2">
        <f t="shared" ca="1" si="131"/>
        <v>0</v>
      </c>
    </row>
    <row r="870" spans="1:19" x14ac:dyDescent="0.25">
      <c r="A870">
        <v>868</v>
      </c>
      <c r="B870" t="s">
        <v>879</v>
      </c>
      <c r="C870">
        <v>0.35022700000000001</v>
      </c>
      <c r="D870">
        <f t="shared" ca="1" si="132"/>
        <v>0.17866499999999999</v>
      </c>
      <c r="E870">
        <v>0.18321999999999999</v>
      </c>
      <c r="F870">
        <v>0.174704</v>
      </c>
      <c r="G870">
        <v>0</v>
      </c>
      <c r="H870" t="s">
        <v>10</v>
      </c>
      <c r="I870" t="b">
        <v>0</v>
      </c>
      <c r="J870" t="s">
        <v>11</v>
      </c>
      <c r="K870">
        <f t="shared" si="124"/>
        <v>-9.1661112524317988E-3</v>
      </c>
      <c r="L870">
        <f t="shared" si="125"/>
        <v>1.9971484498625874E-2</v>
      </c>
      <c r="M870">
        <f t="shared" si="126"/>
        <v>3.5875002499476713E-2</v>
      </c>
      <c r="N870">
        <f t="shared" si="127"/>
        <v>3.2754183929087057E-2</v>
      </c>
      <c r="O870">
        <f t="shared" si="128"/>
        <v>27</v>
      </c>
      <c r="P870">
        <f t="shared" ca="1" si="133"/>
        <v>0.95058114599758325</v>
      </c>
      <c r="Q870" t="str">
        <f t="shared" ca="1" si="129"/>
        <v>hold</v>
      </c>
      <c r="R870" s="1">
        <f t="shared" ca="1" si="130"/>
        <v>451.49795036264283</v>
      </c>
      <c r="S870" s="2">
        <f t="shared" ca="1" si="131"/>
        <v>0</v>
      </c>
    </row>
    <row r="871" spans="1:19" x14ac:dyDescent="0.25">
      <c r="A871">
        <v>869</v>
      </c>
      <c r="B871" t="s">
        <v>880</v>
      </c>
      <c r="C871">
        <v>0.35109899999999999</v>
      </c>
      <c r="D871">
        <f t="shared" ca="1" si="132"/>
        <v>0.17674400000000001</v>
      </c>
      <c r="E871">
        <v>0.180837</v>
      </c>
      <c r="F871">
        <v>0.170348</v>
      </c>
      <c r="G871">
        <v>0</v>
      </c>
      <c r="H871" t="s">
        <v>10</v>
      </c>
      <c r="I871" t="b">
        <v>0</v>
      </c>
      <c r="J871" t="s">
        <v>11</v>
      </c>
      <c r="K871">
        <f t="shared" si="124"/>
        <v>2.4867180170134399E-3</v>
      </c>
      <c r="L871">
        <f t="shared" si="125"/>
        <v>1.1652829269445239E-2</v>
      </c>
      <c r="M871">
        <f t="shared" si="126"/>
        <v>-8.3186552291806357E-3</v>
      </c>
      <c r="N871">
        <f t="shared" si="127"/>
        <v>-4.4193657728657347E-2</v>
      </c>
      <c r="O871">
        <f t="shared" si="128"/>
        <v>73</v>
      </c>
      <c r="P871">
        <f t="shared" ca="1" si="133"/>
        <v>0.61905926853038118</v>
      </c>
      <c r="Q871" t="str">
        <f t="shared" ca="1" si="129"/>
        <v>sell</v>
      </c>
      <c r="R871" s="1">
        <f t="shared" ca="1" si="130"/>
        <v>0</v>
      </c>
      <c r="S871" s="2">
        <f t="shared" ca="1" si="131"/>
        <v>158.52047887437354</v>
      </c>
    </row>
    <row r="872" spans="1:19" x14ac:dyDescent="0.25">
      <c r="A872">
        <v>870</v>
      </c>
      <c r="B872" t="s">
        <v>881</v>
      </c>
      <c r="C872">
        <v>0.35508299999999998</v>
      </c>
      <c r="D872">
        <f t="shared" ca="1" si="132"/>
        <v>0.177313</v>
      </c>
      <c r="E872">
        <v>0.180622</v>
      </c>
      <c r="F872">
        <v>0.170626</v>
      </c>
      <c r="G872">
        <v>0</v>
      </c>
      <c r="H872" t="s">
        <v>10</v>
      </c>
      <c r="I872" t="b">
        <v>0</v>
      </c>
      <c r="J872" t="s">
        <v>11</v>
      </c>
      <c r="K872">
        <f t="shared" si="124"/>
        <v>1.1283210277237278E-2</v>
      </c>
      <c r="L872">
        <f t="shared" si="125"/>
        <v>8.7964922602238385E-3</v>
      </c>
      <c r="M872">
        <f t="shared" si="126"/>
        <v>-2.8563370092214001E-3</v>
      </c>
      <c r="N872">
        <f t="shared" si="127"/>
        <v>5.4623182199592356E-3</v>
      </c>
      <c r="O872">
        <f t="shared" si="128"/>
        <v>75</v>
      </c>
      <c r="P872">
        <f t="shared" ca="1" si="133"/>
        <v>0.63552343125084165</v>
      </c>
      <c r="Q872" t="str">
        <f t="shared" ca="1" si="129"/>
        <v>hold</v>
      </c>
      <c r="R872" s="1">
        <f t="shared" ca="1" si="130"/>
        <v>0</v>
      </c>
      <c r="S872" s="2">
        <f t="shared" ca="1" si="131"/>
        <v>158.52047887437354</v>
      </c>
    </row>
    <row r="873" spans="1:19" x14ac:dyDescent="0.25">
      <c r="A873">
        <v>871</v>
      </c>
      <c r="B873" t="s">
        <v>882</v>
      </c>
      <c r="C873">
        <v>0.35412199999999999</v>
      </c>
      <c r="D873">
        <f t="shared" ca="1" si="132"/>
        <v>0.17577699999999999</v>
      </c>
      <c r="E873">
        <v>0.18018700000000001</v>
      </c>
      <c r="F873">
        <v>0.17006399999999999</v>
      </c>
      <c r="G873">
        <v>0</v>
      </c>
      <c r="H873" t="s">
        <v>10</v>
      </c>
      <c r="I873" t="b">
        <v>0</v>
      </c>
      <c r="J873" t="s">
        <v>11</v>
      </c>
      <c r="K873">
        <f t="shared" si="124"/>
        <v>-2.7100767761084302E-3</v>
      </c>
      <c r="L873">
        <f t="shared" si="125"/>
        <v>-1.3993287053345708E-2</v>
      </c>
      <c r="M873">
        <f t="shared" si="126"/>
        <v>-2.2789779313569548E-2</v>
      </c>
      <c r="N873">
        <f t="shared" si="127"/>
        <v>-1.9933442304348147E-2</v>
      </c>
      <c r="O873">
        <f t="shared" si="128"/>
        <v>1</v>
      </c>
      <c r="P873">
        <f t="shared" ca="1" si="133"/>
        <v>2.830025458395824E-2</v>
      </c>
      <c r="Q873" t="str">
        <f t="shared" ca="1" si="129"/>
        <v>buy</v>
      </c>
      <c r="R873" s="1">
        <f t="shared" ca="1" si="130"/>
        <v>447.64369023775293</v>
      </c>
      <c r="S873" s="2">
        <f t="shared" ca="1" si="131"/>
        <v>0</v>
      </c>
    </row>
    <row r="874" spans="1:19" x14ac:dyDescent="0.25">
      <c r="A874">
        <v>872</v>
      </c>
      <c r="B874" t="s">
        <v>883</v>
      </c>
      <c r="C874">
        <v>0.34700300000000001</v>
      </c>
      <c r="D874">
        <f t="shared" ca="1" si="132"/>
        <v>0.17568500000000001</v>
      </c>
      <c r="E874">
        <v>0.17927499999999999</v>
      </c>
      <c r="F874">
        <v>0.16869200000000001</v>
      </c>
      <c r="G874">
        <v>0</v>
      </c>
      <c r="H874" t="s">
        <v>10</v>
      </c>
      <c r="I874" t="b">
        <v>0</v>
      </c>
      <c r="J874" t="s">
        <v>11</v>
      </c>
      <c r="K874">
        <f t="shared" si="124"/>
        <v>-2.0307363166339774E-2</v>
      </c>
      <c r="L874">
        <f t="shared" si="125"/>
        <v>-1.7597286390231344E-2</v>
      </c>
      <c r="M874">
        <f t="shared" si="126"/>
        <v>-3.6039993368856358E-3</v>
      </c>
      <c r="N874">
        <f t="shared" si="127"/>
        <v>1.9185779976683914E-2</v>
      </c>
      <c r="O874">
        <f t="shared" si="128"/>
        <v>3</v>
      </c>
      <c r="P874">
        <f t="shared" ca="1" si="133"/>
        <v>0.46216390455572232</v>
      </c>
      <c r="Q874" t="str">
        <f t="shared" ca="1" si="129"/>
        <v>buy</v>
      </c>
      <c r="R874" s="1">
        <f t="shared" ca="1" si="130"/>
        <v>447.64369023775293</v>
      </c>
      <c r="S874" s="2">
        <f t="shared" ca="1" si="131"/>
        <v>0</v>
      </c>
    </row>
    <row r="875" spans="1:19" x14ac:dyDescent="0.25">
      <c r="A875">
        <v>873</v>
      </c>
      <c r="B875" t="s">
        <v>884</v>
      </c>
      <c r="C875">
        <v>0.34671800000000003</v>
      </c>
      <c r="D875">
        <f t="shared" ca="1" si="132"/>
        <v>0.174014</v>
      </c>
      <c r="E875">
        <v>0.17762700000000001</v>
      </c>
      <c r="F875">
        <v>0.163554</v>
      </c>
      <c r="G875">
        <v>0</v>
      </c>
      <c r="H875" t="s">
        <v>10</v>
      </c>
      <c r="I875" t="b">
        <v>0</v>
      </c>
      <c r="J875" t="s">
        <v>11</v>
      </c>
      <c r="K875">
        <f t="shared" si="124"/>
        <v>-8.2165596832150015E-4</v>
      </c>
      <c r="L875">
        <f t="shared" si="125"/>
        <v>1.9485707198018273E-2</v>
      </c>
      <c r="M875">
        <f t="shared" si="126"/>
        <v>3.7082993588249617E-2</v>
      </c>
      <c r="N875">
        <f t="shared" si="127"/>
        <v>4.0686992925135251E-2</v>
      </c>
      <c r="O875">
        <f t="shared" si="128"/>
        <v>27</v>
      </c>
      <c r="P875">
        <f t="shared" ca="1" si="133"/>
        <v>0.55771515808402738</v>
      </c>
      <c r="Q875" t="str">
        <f t="shared" ca="1" si="129"/>
        <v>hold</v>
      </c>
      <c r="R875" s="1">
        <f t="shared" ca="1" si="130"/>
        <v>447.64369023775293</v>
      </c>
      <c r="S875" s="2">
        <f t="shared" ca="1" si="131"/>
        <v>0</v>
      </c>
    </row>
    <row r="876" spans="1:19" x14ac:dyDescent="0.25">
      <c r="A876">
        <v>874</v>
      </c>
      <c r="B876" t="s">
        <v>885</v>
      </c>
      <c r="C876">
        <v>0.33718399999999998</v>
      </c>
      <c r="D876">
        <f t="shared" ca="1" si="132"/>
        <v>0.172176</v>
      </c>
      <c r="E876">
        <v>0.17582100000000001</v>
      </c>
      <c r="F876">
        <v>0.16381999999999999</v>
      </c>
      <c r="G876">
        <v>0</v>
      </c>
      <c r="H876" t="s">
        <v>10</v>
      </c>
      <c r="I876" t="b">
        <v>0</v>
      </c>
      <c r="J876" t="s">
        <v>11</v>
      </c>
      <c r="K876">
        <f t="shared" si="124"/>
        <v>-2.7881187655541415E-2</v>
      </c>
      <c r="L876">
        <f t="shared" si="125"/>
        <v>-2.7059531687219914E-2</v>
      </c>
      <c r="M876">
        <f t="shared" si="126"/>
        <v>-4.6545238885238191E-2</v>
      </c>
      <c r="N876">
        <f t="shared" si="127"/>
        <v>-8.3628232473487801E-2</v>
      </c>
      <c r="O876">
        <f t="shared" si="128"/>
        <v>1</v>
      </c>
      <c r="P876">
        <f t="shared" ca="1" si="133"/>
        <v>0.37890250339556597</v>
      </c>
      <c r="Q876" t="str">
        <f t="shared" ca="1" si="129"/>
        <v>buy</v>
      </c>
      <c r="R876" s="1">
        <f t="shared" ca="1" si="130"/>
        <v>447.64369023775293</v>
      </c>
      <c r="S876" s="2">
        <f t="shared" ca="1" si="131"/>
        <v>0</v>
      </c>
    </row>
    <row r="877" spans="1:19" x14ac:dyDescent="0.25">
      <c r="A877">
        <v>875</v>
      </c>
      <c r="B877" t="s">
        <v>886</v>
      </c>
      <c r="C877">
        <v>0.33455800000000002</v>
      </c>
      <c r="D877">
        <f t="shared" ca="1" si="132"/>
        <v>0.170262</v>
      </c>
      <c r="E877">
        <v>0.178457</v>
      </c>
      <c r="F877">
        <v>0.166376</v>
      </c>
      <c r="G877">
        <v>0</v>
      </c>
      <c r="H877" t="s">
        <v>10</v>
      </c>
      <c r="I877" t="b">
        <v>0</v>
      </c>
      <c r="J877" t="s">
        <v>11</v>
      </c>
      <c r="K877">
        <f t="shared" si="124"/>
        <v>-7.8184779275375406E-3</v>
      </c>
      <c r="L877">
        <f t="shared" si="125"/>
        <v>2.0062709728003874E-2</v>
      </c>
      <c r="M877">
        <f t="shared" si="126"/>
        <v>4.7122241415223788E-2</v>
      </c>
      <c r="N877">
        <f t="shared" si="127"/>
        <v>9.3667480300461986E-2</v>
      </c>
      <c r="O877">
        <f t="shared" si="128"/>
        <v>27</v>
      </c>
      <c r="P877">
        <f t="shared" ca="1" si="133"/>
        <v>0.4407977182517131</v>
      </c>
      <c r="Q877" t="str">
        <f t="shared" ca="1" si="129"/>
        <v>buy</v>
      </c>
      <c r="R877" s="1">
        <f t="shared" ca="1" si="130"/>
        <v>447.64369023775293</v>
      </c>
      <c r="S877" s="2">
        <f t="shared" ca="1" si="131"/>
        <v>0</v>
      </c>
    </row>
    <row r="878" spans="1:19" x14ac:dyDescent="0.25">
      <c r="A878">
        <v>876</v>
      </c>
      <c r="B878" t="s">
        <v>887</v>
      </c>
      <c r="C878">
        <v>0.337779</v>
      </c>
      <c r="D878">
        <f t="shared" ca="1" si="132"/>
        <v>0.17331299999999999</v>
      </c>
      <c r="E878">
        <v>0.17691899999999999</v>
      </c>
      <c r="F878">
        <v>0.166909</v>
      </c>
      <c r="G878">
        <v>0</v>
      </c>
      <c r="H878" t="s">
        <v>10</v>
      </c>
      <c r="I878" t="b">
        <v>0</v>
      </c>
      <c r="J878" t="s">
        <v>11</v>
      </c>
      <c r="K878">
        <f t="shared" si="124"/>
        <v>9.5815045133615263E-3</v>
      </c>
      <c r="L878">
        <f t="shared" si="125"/>
        <v>1.7399982440899069E-2</v>
      </c>
      <c r="M878">
        <f t="shared" si="126"/>
        <v>-2.6627272871048054E-3</v>
      </c>
      <c r="N878">
        <f t="shared" si="127"/>
        <v>-4.9784968702328597E-2</v>
      </c>
      <c r="O878">
        <f t="shared" si="128"/>
        <v>73</v>
      </c>
      <c r="P878">
        <f t="shared" ca="1" si="133"/>
        <v>0.41112424627411981</v>
      </c>
      <c r="Q878" t="str">
        <f t="shared" ca="1" si="129"/>
        <v>sell</v>
      </c>
      <c r="R878" s="1">
        <f t="shared" ca="1" si="130"/>
        <v>0</v>
      </c>
      <c r="S878" s="2">
        <f t="shared" ca="1" si="131"/>
        <v>151.20463804481795</v>
      </c>
    </row>
    <row r="879" spans="1:19" x14ac:dyDescent="0.25">
      <c r="A879">
        <v>877</v>
      </c>
      <c r="B879" t="s">
        <v>888</v>
      </c>
      <c r="C879">
        <v>0.34505200000000003</v>
      </c>
      <c r="D879">
        <f t="shared" ca="1" si="132"/>
        <v>0.17528199999999999</v>
      </c>
      <c r="E879">
        <v>0.18123</v>
      </c>
      <c r="F879">
        <v>0.16824700000000001</v>
      </c>
      <c r="G879">
        <v>0</v>
      </c>
      <c r="H879" t="s">
        <v>10</v>
      </c>
      <c r="I879" t="b">
        <v>0</v>
      </c>
      <c r="J879" t="s">
        <v>11</v>
      </c>
      <c r="K879">
        <f t="shared" si="124"/>
        <v>2.1302489195716156E-2</v>
      </c>
      <c r="L879">
        <f t="shared" si="125"/>
        <v>1.172098468235463E-2</v>
      </c>
      <c r="M879">
        <f t="shared" si="126"/>
        <v>-5.6789977585444389E-3</v>
      </c>
      <c r="N879">
        <f t="shared" si="127"/>
        <v>-3.0162704714396336E-3</v>
      </c>
      <c r="O879">
        <f t="shared" si="128"/>
        <v>73</v>
      </c>
      <c r="P879">
        <f t="shared" ca="1" si="133"/>
        <v>0.68741755009637451</v>
      </c>
      <c r="Q879" t="str">
        <f t="shared" ca="1" si="129"/>
        <v>sell</v>
      </c>
      <c r="R879" s="1">
        <f t="shared" ca="1" si="130"/>
        <v>0</v>
      </c>
      <c r="S879" s="2">
        <f t="shared" ca="1" si="131"/>
        <v>151.20463804481795</v>
      </c>
    </row>
    <row r="880" spans="1:19" x14ac:dyDescent="0.25">
      <c r="A880">
        <v>878</v>
      </c>
      <c r="B880" t="s">
        <v>889</v>
      </c>
      <c r="C880">
        <v>0.337534</v>
      </c>
      <c r="D880">
        <f t="shared" ca="1" si="132"/>
        <v>0.17809900000000001</v>
      </c>
      <c r="E880">
        <v>0.18575</v>
      </c>
      <c r="F880">
        <v>0.172374</v>
      </c>
      <c r="G880">
        <v>0</v>
      </c>
      <c r="H880" t="s">
        <v>10</v>
      </c>
      <c r="I880" t="b">
        <v>0</v>
      </c>
      <c r="J880" t="s">
        <v>11</v>
      </c>
      <c r="K880">
        <f t="shared" si="124"/>
        <v>-2.2027993542205741E-2</v>
      </c>
      <c r="L880">
        <f t="shared" si="125"/>
        <v>-4.3330482737921894E-2</v>
      </c>
      <c r="M880">
        <f t="shared" si="126"/>
        <v>-5.5051467420276522E-2</v>
      </c>
      <c r="N880">
        <f t="shared" si="127"/>
        <v>-4.9372469661732081E-2</v>
      </c>
      <c r="O880">
        <f t="shared" si="128"/>
        <v>1</v>
      </c>
      <c r="P880">
        <f t="shared" ca="1" si="133"/>
        <v>0.71400212406018215</v>
      </c>
      <c r="Q880" t="str">
        <f t="shared" ca="1" si="129"/>
        <v>hold</v>
      </c>
      <c r="R880" s="1">
        <f t="shared" ca="1" si="130"/>
        <v>0</v>
      </c>
      <c r="S880" s="2">
        <f t="shared" ca="1" si="131"/>
        <v>151.20463804481795</v>
      </c>
    </row>
    <row r="881" spans="1:19" x14ac:dyDescent="0.25">
      <c r="A881">
        <v>879</v>
      </c>
      <c r="B881" t="s">
        <v>890</v>
      </c>
      <c r="C881">
        <v>0.34148200000000001</v>
      </c>
      <c r="D881">
        <f t="shared" ca="1" si="132"/>
        <v>0.18160299999999999</v>
      </c>
      <c r="E881">
        <v>0.19067100000000001</v>
      </c>
      <c r="F881">
        <v>0.173843</v>
      </c>
      <c r="G881">
        <v>0</v>
      </c>
      <c r="H881" t="s">
        <v>10</v>
      </c>
      <c r="I881" t="b">
        <v>0</v>
      </c>
      <c r="J881" t="s">
        <v>11</v>
      </c>
      <c r="K881">
        <f t="shared" si="124"/>
        <v>1.1628591962486912E-2</v>
      </c>
      <c r="L881">
        <f t="shared" si="125"/>
        <v>3.3656585504692652E-2</v>
      </c>
      <c r="M881">
        <f t="shared" si="126"/>
        <v>7.6987068242614545E-2</v>
      </c>
      <c r="N881">
        <f t="shared" si="127"/>
        <v>0.13203853566289106</v>
      </c>
      <c r="O881">
        <f t="shared" si="128"/>
        <v>81</v>
      </c>
      <c r="P881">
        <f t="shared" ca="1" si="133"/>
        <v>0.52624224153268984</v>
      </c>
      <c r="Q881" t="str">
        <f t="shared" ca="1" si="129"/>
        <v>sell</v>
      </c>
      <c r="R881" s="1">
        <f t="shared" ca="1" si="130"/>
        <v>0</v>
      </c>
      <c r="S881" s="2">
        <f t="shared" ca="1" si="131"/>
        <v>151.20463804481795</v>
      </c>
    </row>
    <row r="882" spans="1:19" x14ac:dyDescent="0.25">
      <c r="A882">
        <v>880</v>
      </c>
      <c r="B882" t="s">
        <v>891</v>
      </c>
      <c r="C882">
        <v>0.350078</v>
      </c>
      <c r="D882">
        <f t="shared" ca="1" si="132"/>
        <v>0.180788</v>
      </c>
      <c r="E882">
        <v>0.18759600000000001</v>
      </c>
      <c r="F882">
        <v>0.17572699999999999</v>
      </c>
      <c r="G882">
        <v>0</v>
      </c>
      <c r="H882" t="s">
        <v>10</v>
      </c>
      <c r="I882" t="b">
        <v>0</v>
      </c>
      <c r="J882" t="s">
        <v>11</v>
      </c>
      <c r="K882">
        <f t="shared" ref="K882:K945" si="134">2*(C882-C881)/(C881+C882)</f>
        <v>2.4859737405286578E-2</v>
      </c>
      <c r="L882">
        <f t="shared" ref="L882:L945" si="135">K882-K881</f>
        <v>1.3231145442799666E-2</v>
      </c>
      <c r="M882">
        <f t="shared" ref="M882:M945" si="136">L882-L881</f>
        <v>-2.0425440061892987E-2</v>
      </c>
      <c r="N882">
        <f t="shared" ref="N882:N945" si="137">M882-M881</f>
        <v>-9.7412508304507539E-2</v>
      </c>
      <c r="O882">
        <f t="shared" ref="O882:O945" si="138">27*IF(K882&lt;-0.0001,0,IF(AND(K882&gt;=-0.0001,K882&lt;0.0001),1,2))+9*IF(L882&lt;-0.0001,0,IF(AND(L882&gt;=-0.0001,L882&lt;0.0001),1,2))+3*IF(M882&lt;-0.0001,0,IF(AND(M882&gt;=-0.0001,M882&lt;0.0001),1,2))+IF(N882&lt;-0.0001,0,IF(AND(N882&gt;=-0.0001,N882&lt;0.0001),1,2))+1</f>
        <v>73</v>
      </c>
      <c r="P882">
        <f t="shared" ca="1" si="133"/>
        <v>0.71065116382993576</v>
      </c>
      <c r="Q882" t="str">
        <f t="shared" ref="Q882:Q945" ca="1" si="139">IF(P882&lt;VLOOKUP(O882,$U$2:$X$82,2),"buy",IF(P882&lt;VLOOKUP(O882,$U$2:$X$82,2)+VLOOKUP(O882,$U$2:$X$82,3),"hold","sell"))</f>
        <v>sell</v>
      </c>
      <c r="R882" s="1">
        <f t="shared" ref="R882:R945" ca="1" si="140">IF(AND(Q882="buy",S881&lt;&gt;0),S881/$C882,IF(Q882="sell",0,R881))</f>
        <v>0</v>
      </c>
      <c r="S882" s="2">
        <f t="shared" ref="S882:S945" ca="1" si="141">IF(AND(Q882="sell",R881&lt;&gt;0),R881*$C882,IF(Q882="buy",0,S881))</f>
        <v>151.20463804481795</v>
      </c>
    </row>
    <row r="883" spans="1:19" x14ac:dyDescent="0.25">
      <c r="A883">
        <v>881</v>
      </c>
      <c r="B883" t="s">
        <v>892</v>
      </c>
      <c r="C883">
        <v>0.35263</v>
      </c>
      <c r="D883">
        <f t="shared" ca="1" si="132"/>
        <v>0.18262600000000001</v>
      </c>
      <c r="E883">
        <v>0.18713299999999999</v>
      </c>
      <c r="F883">
        <v>0.17638699999999999</v>
      </c>
      <c r="G883">
        <v>0</v>
      </c>
      <c r="H883" t="s">
        <v>10</v>
      </c>
      <c r="I883" t="b">
        <v>0</v>
      </c>
      <c r="J883" t="s">
        <v>11</v>
      </c>
      <c r="K883">
        <f t="shared" si="134"/>
        <v>7.263329861051813E-3</v>
      </c>
      <c r="L883">
        <f t="shared" si="135"/>
        <v>-1.7596407544234766E-2</v>
      </c>
      <c r="M883">
        <f t="shared" si="136"/>
        <v>-3.0827552987034434E-2</v>
      </c>
      <c r="N883">
        <f t="shared" si="137"/>
        <v>-1.0402112925141448E-2</v>
      </c>
      <c r="O883">
        <f t="shared" si="138"/>
        <v>55</v>
      </c>
      <c r="P883">
        <f t="shared" ca="1" si="133"/>
        <v>0.16114449676520992</v>
      </c>
      <c r="Q883" t="str">
        <f t="shared" ca="1" si="139"/>
        <v>hold</v>
      </c>
      <c r="R883" s="1">
        <f t="shared" ca="1" si="140"/>
        <v>0</v>
      </c>
      <c r="S883" s="2">
        <f t="shared" ca="1" si="141"/>
        <v>151.20463804481795</v>
      </c>
    </row>
    <row r="884" spans="1:19" x14ac:dyDescent="0.25">
      <c r="A884">
        <v>882</v>
      </c>
      <c r="B884" t="s">
        <v>893</v>
      </c>
      <c r="C884">
        <v>0.35139100000000001</v>
      </c>
      <c r="D884">
        <f t="shared" ca="1" si="132"/>
        <v>0.182228</v>
      </c>
      <c r="E884">
        <v>0.18773000000000001</v>
      </c>
      <c r="F884">
        <v>0.17621400000000001</v>
      </c>
      <c r="G884">
        <v>0</v>
      </c>
      <c r="H884" t="s">
        <v>10</v>
      </c>
      <c r="I884" t="b">
        <v>0</v>
      </c>
      <c r="J884" t="s">
        <v>11</v>
      </c>
      <c r="K884">
        <f t="shared" si="134"/>
        <v>-3.5197813701579642E-3</v>
      </c>
      <c r="L884">
        <f t="shared" si="135"/>
        <v>-1.0783111231209777E-2</v>
      </c>
      <c r="M884">
        <f t="shared" si="136"/>
        <v>6.8132963130249895E-3</v>
      </c>
      <c r="N884">
        <f t="shared" si="137"/>
        <v>3.7640849300059426E-2</v>
      </c>
      <c r="O884">
        <f t="shared" si="138"/>
        <v>9</v>
      </c>
      <c r="P884">
        <f t="shared" ca="1" si="133"/>
        <v>5.5628942340211318E-2</v>
      </c>
      <c r="Q884" t="str">
        <f t="shared" ca="1" si="139"/>
        <v>buy</v>
      </c>
      <c r="R884" s="1">
        <f t="shared" ca="1" si="140"/>
        <v>430.30310407727558</v>
      </c>
      <c r="S884" s="2">
        <f t="shared" ca="1" si="141"/>
        <v>0</v>
      </c>
    </row>
    <row r="885" spans="1:19" x14ac:dyDescent="0.25">
      <c r="A885">
        <v>883</v>
      </c>
      <c r="B885" t="s">
        <v>894</v>
      </c>
      <c r="C885">
        <v>0.35799199999999998</v>
      </c>
      <c r="D885">
        <f t="shared" ca="1" si="132"/>
        <v>0.182421</v>
      </c>
      <c r="E885">
        <v>0.18947800000000001</v>
      </c>
      <c r="F885">
        <v>0.176093</v>
      </c>
      <c r="G885">
        <v>0</v>
      </c>
      <c r="H885" t="s">
        <v>10</v>
      </c>
      <c r="I885" t="b">
        <v>0</v>
      </c>
      <c r="J885" t="s">
        <v>11</v>
      </c>
      <c r="K885">
        <f t="shared" si="134"/>
        <v>1.8610539017709666E-2</v>
      </c>
      <c r="L885">
        <f t="shared" si="135"/>
        <v>2.2130320387867629E-2</v>
      </c>
      <c r="M885">
        <f t="shared" si="136"/>
        <v>3.2913431619077407E-2</v>
      </c>
      <c r="N885">
        <f t="shared" si="137"/>
        <v>2.6100135306052416E-2</v>
      </c>
      <c r="O885">
        <f t="shared" si="138"/>
        <v>81</v>
      </c>
      <c r="P885">
        <f t="shared" ca="1" si="133"/>
        <v>4.7333057829317515E-2</v>
      </c>
      <c r="Q885" t="str">
        <f t="shared" ca="1" si="139"/>
        <v>hold</v>
      </c>
      <c r="R885" s="1">
        <f t="shared" ca="1" si="140"/>
        <v>430.30310407727558</v>
      </c>
      <c r="S885" s="2">
        <f t="shared" ca="1" si="141"/>
        <v>0</v>
      </c>
    </row>
    <row r="886" spans="1:19" x14ac:dyDescent="0.25">
      <c r="A886">
        <v>884</v>
      </c>
      <c r="B886" t="s">
        <v>895</v>
      </c>
      <c r="C886">
        <v>0.34981499999999999</v>
      </c>
      <c r="D886">
        <f t="shared" ca="1" si="132"/>
        <v>0.18787499999999999</v>
      </c>
      <c r="E886">
        <v>0.189667</v>
      </c>
      <c r="F886">
        <v>0.178873</v>
      </c>
      <c r="G886">
        <v>0</v>
      </c>
      <c r="H886" t="s">
        <v>10</v>
      </c>
      <c r="I886" t="b">
        <v>0</v>
      </c>
      <c r="J886" t="s">
        <v>11</v>
      </c>
      <c r="K886">
        <f t="shared" si="134"/>
        <v>-2.3105168499322527E-2</v>
      </c>
      <c r="L886">
        <f t="shared" si="135"/>
        <v>-4.1715707517032193E-2</v>
      </c>
      <c r="M886">
        <f t="shared" si="136"/>
        <v>-6.3846027904899821E-2</v>
      </c>
      <c r="N886">
        <f t="shared" si="137"/>
        <v>-9.6759459523977229E-2</v>
      </c>
      <c r="O886">
        <f t="shared" si="138"/>
        <v>1</v>
      </c>
      <c r="P886">
        <f t="shared" ca="1" si="133"/>
        <v>0.64459526536125877</v>
      </c>
      <c r="Q886" t="str">
        <f t="shared" ca="1" si="139"/>
        <v>hold</v>
      </c>
      <c r="R886" s="1">
        <f t="shared" ca="1" si="140"/>
        <v>430.30310407727558</v>
      </c>
      <c r="S886" s="2">
        <f t="shared" ca="1" si="141"/>
        <v>0</v>
      </c>
    </row>
    <row r="887" spans="1:19" x14ac:dyDescent="0.25">
      <c r="A887">
        <v>885</v>
      </c>
      <c r="B887" t="s">
        <v>896</v>
      </c>
      <c r="C887">
        <v>0.355661</v>
      </c>
      <c r="D887">
        <f t="shared" ca="1" si="132"/>
        <v>0.18804799999999999</v>
      </c>
      <c r="E887">
        <v>0.20055999999999999</v>
      </c>
      <c r="F887">
        <v>0.180176</v>
      </c>
      <c r="G887">
        <v>0</v>
      </c>
      <c r="H887" t="s">
        <v>10</v>
      </c>
      <c r="I887" t="b">
        <v>0</v>
      </c>
      <c r="J887" t="s">
        <v>11</v>
      </c>
      <c r="K887">
        <f t="shared" si="134"/>
        <v>1.6573207309674653E-2</v>
      </c>
      <c r="L887">
        <f t="shared" si="135"/>
        <v>3.9678375808997177E-2</v>
      </c>
      <c r="M887">
        <f t="shared" si="136"/>
        <v>8.1394083326029376E-2</v>
      </c>
      <c r="N887">
        <f t="shared" si="137"/>
        <v>0.1452401112309292</v>
      </c>
      <c r="O887">
        <f t="shared" si="138"/>
        <v>81</v>
      </c>
      <c r="P887">
        <f t="shared" ca="1" si="133"/>
        <v>0.38730057256552763</v>
      </c>
      <c r="Q887" t="str">
        <f t="shared" ca="1" si="139"/>
        <v>hold</v>
      </c>
      <c r="R887" s="1">
        <f t="shared" ca="1" si="140"/>
        <v>430.30310407727558</v>
      </c>
      <c r="S887" s="2">
        <f t="shared" ca="1" si="141"/>
        <v>0</v>
      </c>
    </row>
    <row r="888" spans="1:19" x14ac:dyDescent="0.25">
      <c r="A888">
        <v>886</v>
      </c>
      <c r="B888" t="s">
        <v>897</v>
      </c>
      <c r="C888">
        <v>0.37119200000000002</v>
      </c>
      <c r="D888">
        <f t="shared" ca="1" si="132"/>
        <v>0.19908300000000001</v>
      </c>
      <c r="E888">
        <v>0.211648</v>
      </c>
      <c r="F888">
        <v>0.189606</v>
      </c>
      <c r="G888">
        <v>0</v>
      </c>
      <c r="H888" t="s">
        <v>10</v>
      </c>
      <c r="I888" t="b">
        <v>0</v>
      </c>
      <c r="J888" t="s">
        <v>11</v>
      </c>
      <c r="K888">
        <f t="shared" si="134"/>
        <v>4.2734913386888458E-2</v>
      </c>
      <c r="L888">
        <f t="shared" si="135"/>
        <v>2.6161706077213805E-2</v>
      </c>
      <c r="M888">
        <f t="shared" si="136"/>
        <v>-1.3516669731783372E-2</v>
      </c>
      <c r="N888">
        <f t="shared" si="137"/>
        <v>-9.4910753057812741E-2</v>
      </c>
      <c r="O888">
        <f t="shared" si="138"/>
        <v>73</v>
      </c>
      <c r="P888">
        <f t="shared" ca="1" si="133"/>
        <v>0.39033624138283041</v>
      </c>
      <c r="Q888" t="str">
        <f t="shared" ca="1" si="139"/>
        <v>hold</v>
      </c>
      <c r="R888" s="1">
        <f t="shared" ca="1" si="140"/>
        <v>430.30310407727558</v>
      </c>
      <c r="S888" s="2">
        <f t="shared" ca="1" si="141"/>
        <v>0</v>
      </c>
    </row>
    <row r="889" spans="1:19" x14ac:dyDescent="0.25">
      <c r="A889">
        <v>887</v>
      </c>
      <c r="B889" t="s">
        <v>898</v>
      </c>
      <c r="C889">
        <v>0.36216300000000001</v>
      </c>
      <c r="D889">
        <f t="shared" ca="1" si="132"/>
        <v>0.208339</v>
      </c>
      <c r="E889">
        <v>0.212031</v>
      </c>
      <c r="F889">
        <v>0.19054299999999999</v>
      </c>
      <c r="G889">
        <v>0</v>
      </c>
      <c r="H889" t="s">
        <v>10</v>
      </c>
      <c r="I889" t="b">
        <v>0</v>
      </c>
      <c r="J889" t="s">
        <v>11</v>
      </c>
      <c r="K889">
        <f t="shared" si="134"/>
        <v>-2.4623817932652017E-2</v>
      </c>
      <c r="L889">
        <f t="shared" si="135"/>
        <v>-6.7358731319540482E-2</v>
      </c>
      <c r="M889">
        <f t="shared" si="136"/>
        <v>-9.352043739675428E-2</v>
      </c>
      <c r="N889">
        <f t="shared" si="137"/>
        <v>-8.0003767664970915E-2</v>
      </c>
      <c r="O889">
        <f t="shared" si="138"/>
        <v>1</v>
      </c>
      <c r="P889">
        <f t="shared" ca="1" si="133"/>
        <v>0.55294351854354451</v>
      </c>
      <c r="Q889" t="str">
        <f t="shared" ca="1" si="139"/>
        <v>hold</v>
      </c>
      <c r="R889" s="1">
        <f t="shared" ca="1" si="140"/>
        <v>430.30310407727558</v>
      </c>
      <c r="S889" s="2">
        <f t="shared" ca="1" si="141"/>
        <v>0</v>
      </c>
    </row>
    <row r="890" spans="1:19" x14ac:dyDescent="0.25">
      <c r="A890">
        <v>888</v>
      </c>
      <c r="B890" t="s">
        <v>899</v>
      </c>
      <c r="C890">
        <v>0.35512199999999999</v>
      </c>
      <c r="D890">
        <f t="shared" ca="1" si="132"/>
        <v>0.20545099999999999</v>
      </c>
      <c r="E890">
        <v>0.210559</v>
      </c>
      <c r="F890">
        <v>0.19156100000000001</v>
      </c>
      <c r="G890">
        <v>0</v>
      </c>
      <c r="H890" t="s">
        <v>10</v>
      </c>
      <c r="I890" t="b">
        <v>0</v>
      </c>
      <c r="J890" t="s">
        <v>11</v>
      </c>
      <c r="K890">
        <f t="shared" si="134"/>
        <v>-1.9632363704803587E-2</v>
      </c>
      <c r="L890">
        <f t="shared" si="135"/>
        <v>4.9914542278484304E-3</v>
      </c>
      <c r="M890">
        <f t="shared" si="136"/>
        <v>7.2350185547388909E-2</v>
      </c>
      <c r="N890">
        <f t="shared" si="137"/>
        <v>0.16587062294414318</v>
      </c>
      <c r="O890">
        <f t="shared" si="138"/>
        <v>27</v>
      </c>
      <c r="P890">
        <f t="shared" ca="1" si="133"/>
        <v>0.56753446207582592</v>
      </c>
      <c r="Q890" t="str">
        <f t="shared" ca="1" si="139"/>
        <v>hold</v>
      </c>
      <c r="R890" s="1">
        <f t="shared" ca="1" si="140"/>
        <v>430.30310407727558</v>
      </c>
      <c r="S890" s="2">
        <f t="shared" ca="1" si="141"/>
        <v>0</v>
      </c>
    </row>
    <row r="891" spans="1:19" x14ac:dyDescent="0.25">
      <c r="A891">
        <v>889</v>
      </c>
      <c r="B891" t="s">
        <v>900</v>
      </c>
      <c r="C891">
        <v>0.35901</v>
      </c>
      <c r="D891">
        <f t="shared" ca="1" si="132"/>
        <v>0.20303299999999999</v>
      </c>
      <c r="E891">
        <v>0.20857400000000001</v>
      </c>
      <c r="F891">
        <v>0.19400000000000001</v>
      </c>
      <c r="G891">
        <v>0</v>
      </c>
      <c r="H891" t="s">
        <v>10</v>
      </c>
      <c r="I891" t="b">
        <v>0</v>
      </c>
      <c r="J891" t="s">
        <v>11</v>
      </c>
      <c r="K891">
        <f t="shared" si="134"/>
        <v>1.0888743257549032E-2</v>
      </c>
      <c r="L891">
        <f t="shared" si="135"/>
        <v>3.052110696235262E-2</v>
      </c>
      <c r="M891">
        <f t="shared" si="136"/>
        <v>2.552965273450419E-2</v>
      </c>
      <c r="N891">
        <f t="shared" si="137"/>
        <v>-4.6820532812884716E-2</v>
      </c>
      <c r="O891">
        <f t="shared" si="138"/>
        <v>79</v>
      </c>
      <c r="P891">
        <f t="shared" ca="1" si="133"/>
        <v>0.68235629467219661</v>
      </c>
      <c r="Q891" t="str">
        <f t="shared" ca="1" si="139"/>
        <v>sell</v>
      </c>
      <c r="R891" s="1">
        <f t="shared" ca="1" si="140"/>
        <v>0</v>
      </c>
      <c r="S891" s="2">
        <f t="shared" ca="1" si="141"/>
        <v>154.48311739478271</v>
      </c>
    </row>
    <row r="892" spans="1:19" x14ac:dyDescent="0.25">
      <c r="A892">
        <v>890</v>
      </c>
      <c r="B892" t="s">
        <v>901</v>
      </c>
      <c r="C892">
        <v>0.34191300000000002</v>
      </c>
      <c r="D892">
        <f t="shared" ca="1" si="132"/>
        <v>0.20550399999999999</v>
      </c>
      <c r="E892">
        <v>0.22470499999999999</v>
      </c>
      <c r="F892">
        <v>0.199959</v>
      </c>
      <c r="G892">
        <v>0</v>
      </c>
      <c r="H892" t="s">
        <v>10</v>
      </c>
      <c r="I892" t="b">
        <v>0</v>
      </c>
      <c r="J892" t="s">
        <v>11</v>
      </c>
      <c r="K892">
        <f t="shared" si="134"/>
        <v>-4.8784245915742458E-2</v>
      </c>
      <c r="L892">
        <f t="shared" si="135"/>
        <v>-5.9672989173291488E-2</v>
      </c>
      <c r="M892">
        <f t="shared" si="136"/>
        <v>-9.0194096135644108E-2</v>
      </c>
      <c r="N892">
        <f t="shared" si="137"/>
        <v>-0.1157237488701483</v>
      </c>
      <c r="O892">
        <f t="shared" si="138"/>
        <v>1</v>
      </c>
      <c r="P892">
        <f t="shared" ca="1" si="133"/>
        <v>0.59493596508429092</v>
      </c>
      <c r="Q892" t="str">
        <f t="shared" ca="1" si="139"/>
        <v>hold</v>
      </c>
      <c r="R892" s="1">
        <f t="shared" ca="1" si="140"/>
        <v>0</v>
      </c>
      <c r="S892" s="2">
        <f t="shared" ca="1" si="141"/>
        <v>154.48311739478271</v>
      </c>
    </row>
    <row r="893" spans="1:19" x14ac:dyDescent="0.25">
      <c r="A893">
        <v>891</v>
      </c>
      <c r="B893" t="s">
        <v>902</v>
      </c>
      <c r="C893">
        <v>0.33530799999999999</v>
      </c>
      <c r="D893">
        <f t="shared" ca="1" si="132"/>
        <v>0.22076599999999999</v>
      </c>
      <c r="E893">
        <v>0.23927499999999999</v>
      </c>
      <c r="F893">
        <v>0.20727999999999999</v>
      </c>
      <c r="G893">
        <v>0</v>
      </c>
      <c r="H893" t="s">
        <v>10</v>
      </c>
      <c r="I893" t="b">
        <v>0</v>
      </c>
      <c r="J893" t="s">
        <v>11</v>
      </c>
      <c r="K893">
        <f t="shared" si="134"/>
        <v>-1.9506187788033823E-2</v>
      </c>
      <c r="L893">
        <f t="shared" si="135"/>
        <v>2.9278058127708635E-2</v>
      </c>
      <c r="M893">
        <f t="shared" si="136"/>
        <v>8.8951047301000119E-2</v>
      </c>
      <c r="N893">
        <f t="shared" si="137"/>
        <v>0.17914514343664423</v>
      </c>
      <c r="O893">
        <f t="shared" si="138"/>
        <v>27</v>
      </c>
      <c r="P893">
        <f t="shared" ca="1" si="133"/>
        <v>0.98707921730550086</v>
      </c>
      <c r="Q893" t="str">
        <f t="shared" ca="1" si="139"/>
        <v>hold</v>
      </c>
      <c r="R893" s="1">
        <f t="shared" ca="1" si="140"/>
        <v>0</v>
      </c>
      <c r="S893" s="2">
        <f t="shared" ca="1" si="141"/>
        <v>154.48311739478271</v>
      </c>
    </row>
    <row r="894" spans="1:19" x14ac:dyDescent="0.25">
      <c r="A894">
        <v>892</v>
      </c>
      <c r="B894" t="s">
        <v>903</v>
      </c>
      <c r="C894">
        <v>0.33915099999999998</v>
      </c>
      <c r="D894">
        <f t="shared" ca="1" si="132"/>
        <v>0.22772999999999999</v>
      </c>
      <c r="E894">
        <v>0.234713</v>
      </c>
      <c r="F894">
        <v>0.217168</v>
      </c>
      <c r="G894">
        <v>0</v>
      </c>
      <c r="H894" t="s">
        <v>10</v>
      </c>
      <c r="I894" t="b">
        <v>0</v>
      </c>
      <c r="J894" t="s">
        <v>11</v>
      </c>
      <c r="K894">
        <f t="shared" si="134"/>
        <v>1.139580018948516E-2</v>
      </c>
      <c r="L894">
        <f t="shared" si="135"/>
        <v>3.0901987977518981E-2</v>
      </c>
      <c r="M894">
        <f t="shared" si="136"/>
        <v>1.6239298498103467E-3</v>
      </c>
      <c r="N894">
        <f t="shared" si="137"/>
        <v>-8.7327117451189776E-2</v>
      </c>
      <c r="O894">
        <f t="shared" si="138"/>
        <v>79</v>
      </c>
      <c r="P894">
        <f t="shared" ca="1" si="133"/>
        <v>0.92658769019896625</v>
      </c>
      <c r="Q894" t="str">
        <f t="shared" ca="1" si="139"/>
        <v>sell</v>
      </c>
      <c r="R894" s="1">
        <f t="shared" ca="1" si="140"/>
        <v>0</v>
      </c>
      <c r="S894" s="2">
        <f t="shared" ca="1" si="141"/>
        <v>154.48311739478271</v>
      </c>
    </row>
    <row r="895" spans="1:19" x14ac:dyDescent="0.25">
      <c r="A895">
        <v>893</v>
      </c>
      <c r="B895" t="s">
        <v>904</v>
      </c>
      <c r="C895">
        <v>0.34727999999999998</v>
      </c>
      <c r="D895">
        <f t="shared" ca="1" si="132"/>
        <v>0.23264399999999999</v>
      </c>
      <c r="E895">
        <v>0.26006299999999999</v>
      </c>
      <c r="F895">
        <v>0.22942299999999999</v>
      </c>
      <c r="G895">
        <v>0</v>
      </c>
      <c r="H895" t="s">
        <v>10</v>
      </c>
      <c r="I895" t="b">
        <v>0</v>
      </c>
      <c r="J895" t="s">
        <v>11</v>
      </c>
      <c r="K895">
        <f t="shared" si="134"/>
        <v>2.3684827753991288E-2</v>
      </c>
      <c r="L895">
        <f t="shared" si="135"/>
        <v>1.2289027564506129E-2</v>
      </c>
      <c r="M895">
        <f t="shared" si="136"/>
        <v>-1.8612960413012851E-2</v>
      </c>
      <c r="N895">
        <f t="shared" si="137"/>
        <v>-2.0236890262823198E-2</v>
      </c>
      <c r="O895">
        <f t="shared" si="138"/>
        <v>73</v>
      </c>
      <c r="P895">
        <f t="shared" ca="1" si="133"/>
        <v>0.539141722197925</v>
      </c>
      <c r="Q895" t="str">
        <f t="shared" ca="1" si="139"/>
        <v>sell</v>
      </c>
      <c r="R895" s="1">
        <f t="shared" ca="1" si="140"/>
        <v>0</v>
      </c>
      <c r="S895" s="2">
        <f t="shared" ca="1" si="141"/>
        <v>154.48311739478271</v>
      </c>
    </row>
    <row r="896" spans="1:19" x14ac:dyDescent="0.25">
      <c r="A896">
        <v>894</v>
      </c>
      <c r="B896" t="s">
        <v>905</v>
      </c>
      <c r="C896">
        <v>0.32943099999999997</v>
      </c>
      <c r="D896">
        <f t="shared" ca="1" si="132"/>
        <v>0.24889700000000001</v>
      </c>
      <c r="E896">
        <v>0.27065800000000001</v>
      </c>
      <c r="F896">
        <v>0.238791</v>
      </c>
      <c r="G896">
        <v>0</v>
      </c>
      <c r="H896" t="s">
        <v>10</v>
      </c>
      <c r="I896" t="b">
        <v>0</v>
      </c>
      <c r="J896" t="s">
        <v>11</v>
      </c>
      <c r="K896">
        <f t="shared" si="134"/>
        <v>-5.2752208845430339E-2</v>
      </c>
      <c r="L896">
        <f t="shared" si="135"/>
        <v>-7.6437036599421623E-2</v>
      </c>
      <c r="M896">
        <f t="shared" si="136"/>
        <v>-8.8726064163927754E-2</v>
      </c>
      <c r="N896">
        <f t="shared" si="137"/>
        <v>-7.0113103750914896E-2</v>
      </c>
      <c r="O896">
        <f t="shared" si="138"/>
        <v>1</v>
      </c>
      <c r="P896">
        <f t="shared" ca="1" si="133"/>
        <v>0.6140524969422485</v>
      </c>
      <c r="Q896" t="str">
        <f t="shared" ca="1" si="139"/>
        <v>hold</v>
      </c>
      <c r="R896" s="1">
        <f t="shared" ca="1" si="140"/>
        <v>0</v>
      </c>
      <c r="S896" s="2">
        <f t="shared" ca="1" si="141"/>
        <v>154.48311739478271</v>
      </c>
    </row>
    <row r="897" spans="1:19" x14ac:dyDescent="0.25">
      <c r="A897">
        <v>895</v>
      </c>
      <c r="B897" t="s">
        <v>906</v>
      </c>
      <c r="C897">
        <v>0.320183</v>
      </c>
      <c r="D897">
        <f t="shared" ca="1" si="132"/>
        <v>0.26119100000000001</v>
      </c>
      <c r="E897">
        <v>0.27713399999999999</v>
      </c>
      <c r="F897">
        <v>0.24895</v>
      </c>
      <c r="G897">
        <v>0</v>
      </c>
      <c r="H897" t="s">
        <v>10</v>
      </c>
      <c r="I897" t="b">
        <v>0</v>
      </c>
      <c r="J897" t="s">
        <v>11</v>
      </c>
      <c r="K897">
        <f t="shared" si="134"/>
        <v>-2.847229277694132E-2</v>
      </c>
      <c r="L897">
        <f t="shared" si="135"/>
        <v>2.4279916068489019E-2</v>
      </c>
      <c r="M897">
        <f t="shared" si="136"/>
        <v>0.10071695266791064</v>
      </c>
      <c r="N897">
        <f t="shared" si="137"/>
        <v>0.1894430168318384</v>
      </c>
      <c r="O897">
        <f t="shared" si="138"/>
        <v>27</v>
      </c>
      <c r="P897">
        <f t="shared" ca="1" si="133"/>
        <v>8.3579056643937499E-2</v>
      </c>
      <c r="Q897" t="str">
        <f t="shared" ca="1" si="139"/>
        <v>buy</v>
      </c>
      <c r="R897" s="1">
        <f t="shared" ca="1" si="140"/>
        <v>482.48382142331951</v>
      </c>
      <c r="S897" s="2">
        <f t="shared" ca="1" si="141"/>
        <v>0</v>
      </c>
    </row>
    <row r="898" spans="1:19" x14ac:dyDescent="0.25">
      <c r="A898">
        <v>896</v>
      </c>
      <c r="B898" t="s">
        <v>907</v>
      </c>
      <c r="C898">
        <v>0.314639</v>
      </c>
      <c r="D898">
        <f t="shared" ca="1" si="132"/>
        <v>0.26543299999999997</v>
      </c>
      <c r="E898">
        <v>0.28082499999999999</v>
      </c>
      <c r="F898">
        <v>0.25264700000000001</v>
      </c>
      <c r="G898">
        <v>0</v>
      </c>
      <c r="H898" t="s">
        <v>10</v>
      </c>
      <c r="I898" t="b">
        <v>0</v>
      </c>
      <c r="J898" t="s">
        <v>11</v>
      </c>
      <c r="K898">
        <f t="shared" si="134"/>
        <v>-1.7466313391785393E-2</v>
      </c>
      <c r="L898">
        <f t="shared" si="135"/>
        <v>1.1005979385155927E-2</v>
      </c>
      <c r="M898">
        <f t="shared" si="136"/>
        <v>-1.3273936683333092E-2</v>
      </c>
      <c r="N898">
        <f t="shared" si="137"/>
        <v>-0.11399088935124374</v>
      </c>
      <c r="O898">
        <f t="shared" si="138"/>
        <v>19</v>
      </c>
      <c r="P898">
        <f t="shared" ca="1" si="133"/>
        <v>9.6051380638050188E-2</v>
      </c>
      <c r="Q898" t="str">
        <f t="shared" ca="1" si="139"/>
        <v>buy</v>
      </c>
      <c r="R898" s="1">
        <f t="shared" ca="1" si="140"/>
        <v>482.48382142331951</v>
      </c>
      <c r="S898" s="2">
        <f t="shared" ca="1" si="141"/>
        <v>0</v>
      </c>
    </row>
    <row r="899" spans="1:19" x14ac:dyDescent="0.25">
      <c r="A899">
        <v>897</v>
      </c>
      <c r="B899" t="s">
        <v>908</v>
      </c>
      <c r="C899">
        <v>0.31863799999999998</v>
      </c>
      <c r="D899">
        <f t="shared" ref="D899:D962" ca="1" si="142">OFFSET($C$2,2015-A899,0)</f>
        <v>0.26928600000000003</v>
      </c>
      <c r="E899">
        <v>0.27261299999999999</v>
      </c>
      <c r="F899">
        <v>0.25072</v>
      </c>
      <c r="G899">
        <v>0</v>
      </c>
      <c r="H899" t="s">
        <v>10</v>
      </c>
      <c r="I899" t="b">
        <v>0</v>
      </c>
      <c r="J899" t="s">
        <v>11</v>
      </c>
      <c r="K899">
        <f t="shared" si="134"/>
        <v>1.2629544417371782E-2</v>
      </c>
      <c r="L899">
        <f t="shared" si="135"/>
        <v>3.0095857809157175E-2</v>
      </c>
      <c r="M899">
        <f t="shared" si="136"/>
        <v>1.9089878424001248E-2</v>
      </c>
      <c r="N899">
        <f t="shared" si="137"/>
        <v>3.236381510733434E-2</v>
      </c>
      <c r="O899">
        <f t="shared" si="138"/>
        <v>81</v>
      </c>
      <c r="P899">
        <f t="shared" ca="1" si="133"/>
        <v>0.84793383757330409</v>
      </c>
      <c r="Q899" t="str">
        <f t="shared" ca="1" si="139"/>
        <v>sell</v>
      </c>
      <c r="R899" s="1">
        <f t="shared" ca="1" si="140"/>
        <v>0</v>
      </c>
      <c r="S899" s="2">
        <f t="shared" ca="1" si="141"/>
        <v>153.73767989068367</v>
      </c>
    </row>
    <row r="900" spans="1:19" x14ac:dyDescent="0.25">
      <c r="A900">
        <v>898</v>
      </c>
      <c r="B900" t="s">
        <v>909</v>
      </c>
      <c r="C900">
        <v>0.31532500000000002</v>
      </c>
      <c r="D900">
        <f t="shared" ca="1" si="142"/>
        <v>0.25220399999999998</v>
      </c>
      <c r="E900">
        <v>0.26446399999999998</v>
      </c>
      <c r="F900">
        <v>0.209313</v>
      </c>
      <c r="G900">
        <v>0</v>
      </c>
      <c r="H900" t="s">
        <v>10</v>
      </c>
      <c r="I900" t="b">
        <v>0</v>
      </c>
      <c r="J900" t="s">
        <v>11</v>
      </c>
      <c r="K900">
        <f t="shared" si="134"/>
        <v>-1.0451714059022229E-2</v>
      </c>
      <c r="L900">
        <f t="shared" si="135"/>
        <v>-2.3081258476394011E-2</v>
      </c>
      <c r="M900">
        <f t="shared" si="136"/>
        <v>-5.317711628555119E-2</v>
      </c>
      <c r="N900">
        <f t="shared" si="137"/>
        <v>-7.2266994709552446E-2</v>
      </c>
      <c r="O900">
        <f t="shared" si="138"/>
        <v>1</v>
      </c>
      <c r="P900">
        <f t="shared" ca="1" si="133"/>
        <v>0.20788431253253048</v>
      </c>
      <c r="Q900" t="str">
        <f t="shared" ca="1" si="139"/>
        <v>buy</v>
      </c>
      <c r="R900" s="1">
        <f t="shared" ca="1" si="140"/>
        <v>487.55309566537272</v>
      </c>
      <c r="S900" s="2">
        <f t="shared" ca="1" si="141"/>
        <v>0</v>
      </c>
    </row>
    <row r="901" spans="1:19" x14ac:dyDescent="0.25">
      <c r="A901">
        <v>899</v>
      </c>
      <c r="B901" t="s">
        <v>910</v>
      </c>
      <c r="C901">
        <v>0.32069399999999998</v>
      </c>
      <c r="D901">
        <f t="shared" ca="1" si="142"/>
        <v>0.24308099999999999</v>
      </c>
      <c r="E901">
        <v>0.25950400000000001</v>
      </c>
      <c r="F901">
        <v>0.235128</v>
      </c>
      <c r="G901">
        <v>0</v>
      </c>
      <c r="H901" t="s">
        <v>10</v>
      </c>
      <c r="I901" t="b">
        <v>0</v>
      </c>
      <c r="J901" t="s">
        <v>11</v>
      </c>
      <c r="K901">
        <f t="shared" si="134"/>
        <v>1.6883143428104999E-2</v>
      </c>
      <c r="L901">
        <f t="shared" si="135"/>
        <v>2.7334857487127228E-2</v>
      </c>
      <c r="M901">
        <f t="shared" si="136"/>
        <v>5.0416115963521239E-2</v>
      </c>
      <c r="N901">
        <f t="shared" si="137"/>
        <v>0.10359323224907244</v>
      </c>
      <c r="O901">
        <f t="shared" si="138"/>
        <v>81</v>
      </c>
      <c r="P901">
        <f t="shared" ca="1" si="133"/>
        <v>0.95149737428047765</v>
      </c>
      <c r="Q901" t="str">
        <f t="shared" ca="1" si="139"/>
        <v>sell</v>
      </c>
      <c r="R901" s="1">
        <f t="shared" ca="1" si="140"/>
        <v>0</v>
      </c>
      <c r="S901" s="2">
        <f t="shared" ca="1" si="141"/>
        <v>156.35535246131104</v>
      </c>
    </row>
    <row r="902" spans="1:19" x14ac:dyDescent="0.25">
      <c r="A902">
        <v>900</v>
      </c>
      <c r="B902" t="s">
        <v>911</v>
      </c>
      <c r="C902">
        <v>0.30431599999999998</v>
      </c>
      <c r="D902">
        <f t="shared" ca="1" si="142"/>
        <v>0.25287799999999999</v>
      </c>
      <c r="E902">
        <v>0.262403</v>
      </c>
      <c r="F902">
        <v>0.24370600000000001</v>
      </c>
      <c r="G902">
        <v>0</v>
      </c>
      <c r="H902" t="s">
        <v>10</v>
      </c>
      <c r="I902" t="b">
        <v>0</v>
      </c>
      <c r="J902" t="s">
        <v>11</v>
      </c>
      <c r="K902">
        <f t="shared" si="134"/>
        <v>-5.2408761459816655E-2</v>
      </c>
      <c r="L902">
        <f t="shared" si="135"/>
        <v>-6.9291904887921654E-2</v>
      </c>
      <c r="M902">
        <f t="shared" si="136"/>
        <v>-9.6626762375048886E-2</v>
      </c>
      <c r="N902">
        <f t="shared" si="137"/>
        <v>-0.14704287833857013</v>
      </c>
      <c r="O902">
        <f t="shared" si="138"/>
        <v>1</v>
      </c>
      <c r="P902">
        <f t="shared" ca="1" si="133"/>
        <v>0.70684747065239428</v>
      </c>
      <c r="Q902" t="str">
        <f t="shared" ca="1" si="139"/>
        <v>hold</v>
      </c>
      <c r="R902" s="1">
        <f t="shared" ca="1" si="140"/>
        <v>0</v>
      </c>
      <c r="S902" s="2">
        <f t="shared" ca="1" si="141"/>
        <v>156.35535246131104</v>
      </c>
    </row>
    <row r="903" spans="1:19" x14ac:dyDescent="0.25">
      <c r="A903">
        <v>901</v>
      </c>
      <c r="B903" t="s">
        <v>912</v>
      </c>
      <c r="C903">
        <v>0.31503300000000001</v>
      </c>
      <c r="D903">
        <f t="shared" ca="1" si="142"/>
        <v>0.25824599999999998</v>
      </c>
      <c r="E903">
        <v>0.26499400000000001</v>
      </c>
      <c r="F903">
        <v>0.25651400000000002</v>
      </c>
      <c r="G903">
        <v>0</v>
      </c>
      <c r="H903" t="s">
        <v>10</v>
      </c>
      <c r="I903" t="b">
        <v>0</v>
      </c>
      <c r="J903" t="s">
        <v>11</v>
      </c>
      <c r="K903">
        <f t="shared" si="134"/>
        <v>3.460730541261884E-2</v>
      </c>
      <c r="L903">
        <f t="shared" si="135"/>
        <v>8.7016066872435488E-2</v>
      </c>
      <c r="M903">
        <f t="shared" si="136"/>
        <v>0.15630797176035716</v>
      </c>
      <c r="N903">
        <f t="shared" si="137"/>
        <v>0.25293473413540601</v>
      </c>
      <c r="O903">
        <f t="shared" si="138"/>
        <v>81</v>
      </c>
      <c r="P903">
        <f t="shared" ca="1" si="133"/>
        <v>0.91953844801400142</v>
      </c>
      <c r="Q903" t="str">
        <f t="shared" ca="1" si="139"/>
        <v>sell</v>
      </c>
      <c r="R903" s="1">
        <f t="shared" ca="1" si="140"/>
        <v>0</v>
      </c>
      <c r="S903" s="2">
        <f t="shared" ca="1" si="141"/>
        <v>156.35535246131104</v>
      </c>
    </row>
    <row r="904" spans="1:19" x14ac:dyDescent="0.25">
      <c r="A904">
        <v>902</v>
      </c>
      <c r="B904" t="s">
        <v>913</v>
      </c>
      <c r="C904">
        <v>0.32305400000000001</v>
      </c>
      <c r="D904">
        <f t="shared" ca="1" si="142"/>
        <v>0.26351200000000002</v>
      </c>
      <c r="E904">
        <v>0.28212799999999999</v>
      </c>
      <c r="F904">
        <v>0.26162400000000002</v>
      </c>
      <c r="G904">
        <v>0</v>
      </c>
      <c r="H904" t="s">
        <v>10</v>
      </c>
      <c r="I904" t="b">
        <v>0</v>
      </c>
      <c r="J904" t="s">
        <v>11</v>
      </c>
      <c r="K904">
        <f t="shared" si="134"/>
        <v>2.5140772339821999E-2</v>
      </c>
      <c r="L904">
        <f t="shared" si="135"/>
        <v>-9.4665330727968407E-3</v>
      </c>
      <c r="M904">
        <f t="shared" si="136"/>
        <v>-9.6482599945232325E-2</v>
      </c>
      <c r="N904">
        <f t="shared" si="137"/>
        <v>-0.2527905717055895</v>
      </c>
      <c r="O904">
        <f t="shared" si="138"/>
        <v>55</v>
      </c>
      <c r="P904">
        <f t="shared" ca="1" si="133"/>
        <v>2.5560903033745919E-2</v>
      </c>
      <c r="Q904" t="str">
        <f t="shared" ca="1" si="139"/>
        <v>hold</v>
      </c>
      <c r="R904" s="1">
        <f t="shared" ca="1" si="140"/>
        <v>0</v>
      </c>
      <c r="S904" s="2">
        <f t="shared" ca="1" si="141"/>
        <v>156.35535246131104</v>
      </c>
    </row>
    <row r="905" spans="1:19" x14ac:dyDescent="0.25">
      <c r="A905">
        <v>903</v>
      </c>
      <c r="B905" t="s">
        <v>914</v>
      </c>
      <c r="C905">
        <v>0.33631299999999997</v>
      </c>
      <c r="D905">
        <f t="shared" ca="1" si="142"/>
        <v>0.27463199999999999</v>
      </c>
      <c r="E905">
        <v>0.27824199999999999</v>
      </c>
      <c r="F905">
        <v>0.26804600000000001</v>
      </c>
      <c r="G905">
        <v>0</v>
      </c>
      <c r="H905" t="s">
        <v>10</v>
      </c>
      <c r="I905" t="b">
        <v>0</v>
      </c>
      <c r="J905" t="s">
        <v>11</v>
      </c>
      <c r="K905">
        <f t="shared" si="134"/>
        <v>4.0217359983135234E-2</v>
      </c>
      <c r="L905">
        <f t="shared" si="135"/>
        <v>1.5076587643313235E-2</v>
      </c>
      <c r="M905">
        <f t="shared" si="136"/>
        <v>2.4543120716110076E-2</v>
      </c>
      <c r="N905">
        <f t="shared" si="137"/>
        <v>0.1210257206613424</v>
      </c>
      <c r="O905">
        <f t="shared" si="138"/>
        <v>81</v>
      </c>
      <c r="P905">
        <f t="shared" ca="1" si="133"/>
        <v>0.15191054704308504</v>
      </c>
      <c r="Q905" t="str">
        <f t="shared" ca="1" si="139"/>
        <v>hold</v>
      </c>
      <c r="R905" s="1">
        <f t="shared" ca="1" si="140"/>
        <v>0</v>
      </c>
      <c r="S905" s="2">
        <f t="shared" ca="1" si="141"/>
        <v>156.35535246131104</v>
      </c>
    </row>
    <row r="906" spans="1:19" x14ac:dyDescent="0.25">
      <c r="A906">
        <v>904</v>
      </c>
      <c r="B906" t="s">
        <v>915</v>
      </c>
      <c r="C906">
        <v>0.34140300000000001</v>
      </c>
      <c r="D906">
        <f t="shared" ca="1" si="142"/>
        <v>0.27439000000000002</v>
      </c>
      <c r="E906">
        <v>0.27633000000000002</v>
      </c>
      <c r="F906">
        <v>0.263791</v>
      </c>
      <c r="G906">
        <v>0</v>
      </c>
      <c r="H906" t="s">
        <v>10</v>
      </c>
      <c r="I906" t="b">
        <v>0</v>
      </c>
      <c r="J906" t="s">
        <v>11</v>
      </c>
      <c r="K906">
        <f t="shared" si="134"/>
        <v>1.5021041262121712E-2</v>
      </c>
      <c r="L906">
        <f t="shared" si="135"/>
        <v>-2.5196318721013522E-2</v>
      </c>
      <c r="M906">
        <f t="shared" si="136"/>
        <v>-4.027290636432676E-2</v>
      </c>
      <c r="N906">
        <f t="shared" si="137"/>
        <v>-6.4816027080436836E-2</v>
      </c>
      <c r="O906">
        <f t="shared" si="138"/>
        <v>55</v>
      </c>
      <c r="P906">
        <f t="shared" ca="1" si="133"/>
        <v>4.9785484576931105E-2</v>
      </c>
      <c r="Q906" t="str">
        <f t="shared" ca="1" si="139"/>
        <v>hold</v>
      </c>
      <c r="R906" s="1">
        <f t="shared" ca="1" si="140"/>
        <v>0</v>
      </c>
      <c r="S906" s="2">
        <f t="shared" ca="1" si="141"/>
        <v>156.35535246131104</v>
      </c>
    </row>
    <row r="907" spans="1:19" x14ac:dyDescent="0.25">
      <c r="A907">
        <v>905</v>
      </c>
      <c r="B907" t="s">
        <v>916</v>
      </c>
      <c r="C907">
        <v>0.350601</v>
      </c>
      <c r="D907">
        <f t="shared" ca="1" si="142"/>
        <v>0.26480399999999998</v>
      </c>
      <c r="E907">
        <v>0.27612300000000001</v>
      </c>
      <c r="F907">
        <v>0.26362000000000002</v>
      </c>
      <c r="G907">
        <v>0</v>
      </c>
      <c r="H907" t="s">
        <v>10</v>
      </c>
      <c r="I907" t="b">
        <v>0</v>
      </c>
      <c r="J907" t="s">
        <v>11</v>
      </c>
      <c r="K907">
        <f t="shared" si="134"/>
        <v>2.6583661366119223E-2</v>
      </c>
      <c r="L907">
        <f t="shared" si="135"/>
        <v>1.1562620103997511E-2</v>
      </c>
      <c r="M907">
        <f t="shared" si="136"/>
        <v>3.6758938825011037E-2</v>
      </c>
      <c r="N907">
        <f t="shared" si="137"/>
        <v>7.7031845189337797E-2</v>
      </c>
      <c r="O907">
        <f t="shared" si="138"/>
        <v>81</v>
      </c>
      <c r="P907">
        <f t="shared" ca="1" si="133"/>
        <v>0.18581619957618456</v>
      </c>
      <c r="Q907" t="str">
        <f t="shared" ca="1" si="139"/>
        <v>hold</v>
      </c>
      <c r="R907" s="1">
        <f t="shared" ca="1" si="140"/>
        <v>0</v>
      </c>
      <c r="S907" s="2">
        <f t="shared" ca="1" si="141"/>
        <v>156.35535246131104</v>
      </c>
    </row>
    <row r="908" spans="1:19" x14ac:dyDescent="0.25">
      <c r="A908">
        <v>906</v>
      </c>
      <c r="B908" t="s">
        <v>917</v>
      </c>
      <c r="C908">
        <v>0.33671600000000002</v>
      </c>
      <c r="D908">
        <f t="shared" ca="1" si="142"/>
        <v>0.273372</v>
      </c>
      <c r="E908">
        <v>0.28317799999999999</v>
      </c>
      <c r="F908">
        <v>0.271899</v>
      </c>
      <c r="G908">
        <v>0</v>
      </c>
      <c r="H908" t="s">
        <v>10</v>
      </c>
      <c r="I908" t="b">
        <v>0</v>
      </c>
      <c r="J908" t="s">
        <v>11</v>
      </c>
      <c r="K908">
        <f t="shared" si="134"/>
        <v>-4.0403481945012219E-2</v>
      </c>
      <c r="L908">
        <f t="shared" si="135"/>
        <v>-6.6987143311131439E-2</v>
      </c>
      <c r="M908">
        <f t="shared" si="136"/>
        <v>-7.8549763415128954E-2</v>
      </c>
      <c r="N908">
        <f t="shared" si="137"/>
        <v>-0.11530870224013999</v>
      </c>
      <c r="O908">
        <f t="shared" si="138"/>
        <v>1</v>
      </c>
      <c r="P908">
        <f t="shared" ca="1" si="133"/>
        <v>0.85865940840238231</v>
      </c>
      <c r="Q908" t="str">
        <f t="shared" ca="1" si="139"/>
        <v>hold</v>
      </c>
      <c r="R908" s="1">
        <f t="shared" ca="1" si="140"/>
        <v>0</v>
      </c>
      <c r="S908" s="2">
        <f t="shared" ca="1" si="141"/>
        <v>156.35535246131104</v>
      </c>
    </row>
    <row r="909" spans="1:19" x14ac:dyDescent="0.25">
      <c r="A909">
        <v>907</v>
      </c>
      <c r="B909" t="s">
        <v>918</v>
      </c>
      <c r="C909">
        <v>0.33951500000000001</v>
      </c>
      <c r="D909">
        <f t="shared" ca="1" si="142"/>
        <v>0.27903600000000001</v>
      </c>
      <c r="E909">
        <v>0.28162500000000001</v>
      </c>
      <c r="F909">
        <v>0.24057400000000001</v>
      </c>
      <c r="G909">
        <v>0</v>
      </c>
      <c r="H909" t="s">
        <v>10</v>
      </c>
      <c r="I909" t="b">
        <v>0</v>
      </c>
      <c r="J909" t="s">
        <v>11</v>
      </c>
      <c r="K909">
        <f t="shared" si="134"/>
        <v>8.2782362831635807E-3</v>
      </c>
      <c r="L909">
        <f t="shared" si="135"/>
        <v>4.8681718228175797E-2</v>
      </c>
      <c r="M909">
        <f t="shared" si="136"/>
        <v>0.11566886153930724</v>
      </c>
      <c r="N909">
        <f t="shared" si="137"/>
        <v>0.1942186249544362</v>
      </c>
      <c r="O909">
        <f t="shared" si="138"/>
        <v>81</v>
      </c>
      <c r="P909">
        <f t="shared" ca="1" si="133"/>
        <v>0.81974248230578584</v>
      </c>
      <c r="Q909" t="str">
        <f t="shared" ca="1" si="139"/>
        <v>sell</v>
      </c>
      <c r="R909" s="1">
        <f t="shared" ca="1" si="140"/>
        <v>0</v>
      </c>
      <c r="S909" s="2">
        <f t="shared" ca="1" si="141"/>
        <v>156.35535246131104</v>
      </c>
    </row>
    <row r="910" spans="1:19" x14ac:dyDescent="0.25">
      <c r="A910">
        <v>908</v>
      </c>
      <c r="B910" t="s">
        <v>919</v>
      </c>
      <c r="C910">
        <v>0.32496000000000003</v>
      </c>
      <c r="D910">
        <f t="shared" ca="1" si="142"/>
        <v>0.252359</v>
      </c>
      <c r="E910">
        <v>0.253909</v>
      </c>
      <c r="F910">
        <v>0.22939599999999999</v>
      </c>
      <c r="G910">
        <v>0</v>
      </c>
      <c r="H910" t="s">
        <v>10</v>
      </c>
      <c r="I910" t="b">
        <v>0</v>
      </c>
      <c r="J910" t="s">
        <v>11</v>
      </c>
      <c r="K910">
        <f t="shared" si="134"/>
        <v>-4.380902216035211E-2</v>
      </c>
      <c r="L910">
        <f t="shared" si="135"/>
        <v>-5.2087258443515694E-2</v>
      </c>
      <c r="M910">
        <f t="shared" si="136"/>
        <v>-0.10076897667169149</v>
      </c>
      <c r="N910">
        <f t="shared" si="137"/>
        <v>-0.21643783821099871</v>
      </c>
      <c r="O910">
        <f t="shared" si="138"/>
        <v>1</v>
      </c>
      <c r="P910">
        <f t="shared" ca="1" si="133"/>
        <v>0.44653422385121155</v>
      </c>
      <c r="Q910" t="str">
        <f t="shared" ca="1" si="139"/>
        <v>buy</v>
      </c>
      <c r="R910" s="1">
        <f t="shared" ca="1" si="140"/>
        <v>481.15261097153814</v>
      </c>
      <c r="S910" s="2">
        <f t="shared" ca="1" si="141"/>
        <v>0</v>
      </c>
    </row>
    <row r="911" spans="1:19" x14ac:dyDescent="0.25">
      <c r="A911">
        <v>909</v>
      </c>
      <c r="B911" t="s">
        <v>920</v>
      </c>
      <c r="C911">
        <v>0.332042</v>
      </c>
      <c r="D911">
        <f t="shared" ca="1" si="142"/>
        <v>0.23594599999999999</v>
      </c>
      <c r="E911">
        <v>0.267621</v>
      </c>
      <c r="F911">
        <v>0.230513</v>
      </c>
      <c r="G911">
        <v>0</v>
      </c>
      <c r="H911" t="s">
        <v>10</v>
      </c>
      <c r="I911" t="b">
        <v>0</v>
      </c>
      <c r="J911" t="s">
        <v>11</v>
      </c>
      <c r="K911">
        <f t="shared" si="134"/>
        <v>2.1558534068389368E-2</v>
      </c>
      <c r="L911">
        <f t="shared" si="135"/>
        <v>6.5367556228741477E-2</v>
      </c>
      <c r="M911">
        <f t="shared" si="136"/>
        <v>0.11745481467225717</v>
      </c>
      <c r="N911">
        <f t="shared" si="137"/>
        <v>0.21822379134394865</v>
      </c>
      <c r="O911">
        <f t="shared" si="138"/>
        <v>81</v>
      </c>
      <c r="P911">
        <f t="shared" ca="1" si="133"/>
        <v>0.92545528031234536</v>
      </c>
      <c r="Q911" t="str">
        <f t="shared" ca="1" si="139"/>
        <v>sell</v>
      </c>
      <c r="R911" s="1">
        <f t="shared" ca="1" si="140"/>
        <v>0</v>
      </c>
      <c r="S911" s="2">
        <f t="shared" ca="1" si="141"/>
        <v>159.76287525221147</v>
      </c>
    </row>
    <row r="912" spans="1:19" x14ac:dyDescent="0.25">
      <c r="A912">
        <v>910</v>
      </c>
      <c r="B912" t="s">
        <v>921</v>
      </c>
      <c r="C912">
        <v>0.34139700000000001</v>
      </c>
      <c r="D912">
        <f t="shared" ca="1" si="142"/>
        <v>0.26466699999999999</v>
      </c>
      <c r="E912">
        <v>0.28400700000000001</v>
      </c>
      <c r="F912">
        <v>0.25711000000000001</v>
      </c>
      <c r="G912">
        <v>0</v>
      </c>
      <c r="H912" t="s">
        <v>10</v>
      </c>
      <c r="I912" t="b">
        <v>0</v>
      </c>
      <c r="J912" t="s">
        <v>11</v>
      </c>
      <c r="K912">
        <f t="shared" si="134"/>
        <v>2.7782768743716959E-2</v>
      </c>
      <c r="L912">
        <f t="shared" si="135"/>
        <v>6.2242346753275911E-3</v>
      </c>
      <c r="M912">
        <f t="shared" si="136"/>
        <v>-5.9143321553413883E-2</v>
      </c>
      <c r="N912">
        <f t="shared" si="137"/>
        <v>-0.17659813622567105</v>
      </c>
      <c r="O912">
        <f t="shared" si="138"/>
        <v>73</v>
      </c>
      <c r="P912">
        <f t="shared" ca="1" si="133"/>
        <v>0.78168163848097327</v>
      </c>
      <c r="Q912" t="str">
        <f t="shared" ca="1" si="139"/>
        <v>sell</v>
      </c>
      <c r="R912" s="1">
        <f t="shared" ca="1" si="140"/>
        <v>0</v>
      </c>
      <c r="S912" s="2">
        <f t="shared" ca="1" si="141"/>
        <v>159.76287525221147</v>
      </c>
    </row>
    <row r="913" spans="1:19" x14ac:dyDescent="0.25">
      <c r="A913">
        <v>911</v>
      </c>
      <c r="B913" t="s">
        <v>922</v>
      </c>
      <c r="C913">
        <v>0.34122599999999997</v>
      </c>
      <c r="D913">
        <f t="shared" ca="1" si="142"/>
        <v>0.27710000000000001</v>
      </c>
      <c r="E913">
        <v>0.307946</v>
      </c>
      <c r="F913">
        <v>0.26912900000000001</v>
      </c>
      <c r="G913">
        <v>0</v>
      </c>
      <c r="H913" t="s">
        <v>10</v>
      </c>
      <c r="I913" t="b">
        <v>0</v>
      </c>
      <c r="J913" t="s">
        <v>11</v>
      </c>
      <c r="K913">
        <f t="shared" si="134"/>
        <v>-5.010086094375145E-4</v>
      </c>
      <c r="L913">
        <f t="shared" si="135"/>
        <v>-2.8283777353154474E-2</v>
      </c>
      <c r="M913">
        <f t="shared" si="136"/>
        <v>-3.4508012028482069E-2</v>
      </c>
      <c r="N913">
        <f t="shared" si="137"/>
        <v>2.4635309524931814E-2</v>
      </c>
      <c r="O913">
        <f t="shared" si="138"/>
        <v>3</v>
      </c>
      <c r="P913">
        <f t="shared" ca="1" si="133"/>
        <v>0.21626030691871689</v>
      </c>
      <c r="Q913" t="str">
        <f t="shared" ca="1" si="139"/>
        <v>buy</v>
      </c>
      <c r="R913" s="1">
        <f t="shared" ca="1" si="140"/>
        <v>468.20252633800322</v>
      </c>
      <c r="S913" s="2">
        <f t="shared" ca="1" si="141"/>
        <v>0</v>
      </c>
    </row>
    <row r="914" spans="1:19" x14ac:dyDescent="0.25">
      <c r="A914">
        <v>912</v>
      </c>
      <c r="B914" t="s">
        <v>923</v>
      </c>
      <c r="C914">
        <v>0.35241400000000001</v>
      </c>
      <c r="D914">
        <f t="shared" ca="1" si="142"/>
        <v>0.29996299999999998</v>
      </c>
      <c r="E914">
        <v>0.35245300000000002</v>
      </c>
      <c r="F914">
        <v>0.27859699999999998</v>
      </c>
      <c r="G914">
        <v>0</v>
      </c>
      <c r="H914" t="s">
        <v>10</v>
      </c>
      <c r="I914" t="b">
        <v>0</v>
      </c>
      <c r="J914" t="s">
        <v>11</v>
      </c>
      <c r="K914">
        <f t="shared" si="134"/>
        <v>3.2258808603886829E-2</v>
      </c>
      <c r="L914">
        <f t="shared" si="135"/>
        <v>3.2759817213324341E-2</v>
      </c>
      <c r="M914">
        <f t="shared" si="136"/>
        <v>6.1043594566478815E-2</v>
      </c>
      <c r="N914">
        <f t="shared" si="137"/>
        <v>9.5551606594960883E-2</v>
      </c>
      <c r="O914">
        <f t="shared" si="138"/>
        <v>81</v>
      </c>
      <c r="P914">
        <f t="shared" ca="1" si="133"/>
        <v>0.1814618017569456</v>
      </c>
      <c r="Q914" t="str">
        <f t="shared" ca="1" si="139"/>
        <v>hold</v>
      </c>
      <c r="R914" s="1">
        <f t="shared" ca="1" si="140"/>
        <v>468.20252633800322</v>
      </c>
      <c r="S914" s="2">
        <f t="shared" ca="1" si="141"/>
        <v>0</v>
      </c>
    </row>
    <row r="915" spans="1:19" x14ac:dyDescent="0.25">
      <c r="A915">
        <v>913</v>
      </c>
      <c r="B915" t="s">
        <v>924</v>
      </c>
      <c r="C915">
        <v>0.357599</v>
      </c>
      <c r="D915">
        <f t="shared" ca="1" si="142"/>
        <v>0.33540999999999999</v>
      </c>
      <c r="E915">
        <v>0.35392000000000001</v>
      </c>
      <c r="F915">
        <v>0.28808899999999998</v>
      </c>
      <c r="G915">
        <v>0</v>
      </c>
      <c r="H915" t="s">
        <v>10</v>
      </c>
      <c r="I915" t="b">
        <v>0</v>
      </c>
      <c r="J915" t="s">
        <v>11</v>
      </c>
      <c r="K915">
        <f t="shared" si="134"/>
        <v>1.4605366380615553E-2</v>
      </c>
      <c r="L915">
        <f t="shared" si="135"/>
        <v>-1.7653442223271275E-2</v>
      </c>
      <c r="M915">
        <f t="shared" si="136"/>
        <v>-5.0413259436595616E-2</v>
      </c>
      <c r="N915">
        <f t="shared" si="137"/>
        <v>-0.11145685400307442</v>
      </c>
      <c r="O915">
        <f t="shared" si="138"/>
        <v>55</v>
      </c>
      <c r="P915">
        <f t="shared" ca="1" si="133"/>
        <v>0.88324372791036276</v>
      </c>
      <c r="Q915" t="str">
        <f t="shared" ca="1" si="139"/>
        <v>sell</v>
      </c>
      <c r="R915" s="1">
        <f t="shared" ca="1" si="140"/>
        <v>0</v>
      </c>
      <c r="S915" s="2">
        <f t="shared" ca="1" si="141"/>
        <v>167.42875521594362</v>
      </c>
    </row>
    <row r="916" spans="1:19" x14ac:dyDescent="0.25">
      <c r="A916">
        <v>914</v>
      </c>
      <c r="B916" t="s">
        <v>925</v>
      </c>
      <c r="C916">
        <v>0.360462</v>
      </c>
      <c r="D916">
        <f t="shared" ca="1" si="142"/>
        <v>0.30082900000000001</v>
      </c>
      <c r="E916">
        <v>0.32694899999999999</v>
      </c>
      <c r="F916">
        <v>0.29921500000000001</v>
      </c>
      <c r="G916">
        <v>0</v>
      </c>
      <c r="H916" t="s">
        <v>10</v>
      </c>
      <c r="I916" t="b">
        <v>0</v>
      </c>
      <c r="J916" t="s">
        <v>11</v>
      </c>
      <c r="K916">
        <f t="shared" si="134"/>
        <v>7.9742528838079325E-3</v>
      </c>
      <c r="L916">
        <f t="shared" si="135"/>
        <v>-6.6311134968076203E-3</v>
      </c>
      <c r="M916">
        <f t="shared" si="136"/>
        <v>1.1022328726463654E-2</v>
      </c>
      <c r="N916">
        <f t="shared" si="137"/>
        <v>6.1435588163059274E-2</v>
      </c>
      <c r="O916">
        <f t="shared" si="138"/>
        <v>63</v>
      </c>
      <c r="P916">
        <f t="shared" ca="1" si="133"/>
        <v>9.1025866843912562E-2</v>
      </c>
      <c r="Q916" t="str">
        <f t="shared" ca="1" si="139"/>
        <v>hold</v>
      </c>
      <c r="R916" s="1">
        <f t="shared" ca="1" si="140"/>
        <v>0</v>
      </c>
      <c r="S916" s="2">
        <f t="shared" ca="1" si="141"/>
        <v>167.42875521594362</v>
      </c>
    </row>
    <row r="917" spans="1:19" x14ac:dyDescent="0.25">
      <c r="A917">
        <v>915</v>
      </c>
      <c r="B917" t="s">
        <v>926</v>
      </c>
      <c r="C917">
        <v>0.351914</v>
      </c>
      <c r="D917">
        <f t="shared" ca="1" si="142"/>
        <v>0.32167800000000002</v>
      </c>
      <c r="E917">
        <v>0.33129500000000001</v>
      </c>
      <c r="F917">
        <v>0.30826399999999998</v>
      </c>
      <c r="G917">
        <v>0</v>
      </c>
      <c r="H917" t="s">
        <v>10</v>
      </c>
      <c r="I917" t="b">
        <v>0</v>
      </c>
      <c r="J917" t="s">
        <v>11</v>
      </c>
      <c r="K917">
        <f t="shared" si="134"/>
        <v>-2.3998562556852E-2</v>
      </c>
      <c r="L917">
        <f t="shared" si="135"/>
        <v>-3.1972815440659934E-2</v>
      </c>
      <c r="M917">
        <f t="shared" si="136"/>
        <v>-2.5341701943852313E-2</v>
      </c>
      <c r="N917">
        <f t="shared" si="137"/>
        <v>-3.6364030670315968E-2</v>
      </c>
      <c r="O917">
        <f t="shared" si="138"/>
        <v>1</v>
      </c>
      <c r="P917">
        <f t="shared" ca="1" si="133"/>
        <v>0.98335956627690757</v>
      </c>
      <c r="Q917" t="str">
        <f t="shared" ca="1" si="139"/>
        <v>hold</v>
      </c>
      <c r="R917" s="1">
        <f t="shared" ca="1" si="140"/>
        <v>0</v>
      </c>
      <c r="S917" s="2">
        <f t="shared" ca="1" si="141"/>
        <v>167.42875521594362</v>
      </c>
    </row>
    <row r="918" spans="1:19" x14ac:dyDescent="0.25">
      <c r="A918">
        <v>916</v>
      </c>
      <c r="B918" t="s">
        <v>927</v>
      </c>
      <c r="C918">
        <v>0.35050999999999999</v>
      </c>
      <c r="D918">
        <f t="shared" ca="1" si="142"/>
        <v>0.31368099999999999</v>
      </c>
      <c r="E918">
        <v>0.32234200000000002</v>
      </c>
      <c r="F918">
        <v>0.30754700000000001</v>
      </c>
      <c r="G918">
        <v>0</v>
      </c>
      <c r="H918" t="s">
        <v>10</v>
      </c>
      <c r="I918" t="b">
        <v>0</v>
      </c>
      <c r="J918" t="s">
        <v>11</v>
      </c>
      <c r="K918">
        <f t="shared" si="134"/>
        <v>-3.9975855039122137E-3</v>
      </c>
      <c r="L918">
        <f t="shared" si="135"/>
        <v>2.0000977052939788E-2</v>
      </c>
      <c r="M918">
        <f t="shared" si="136"/>
        <v>5.1973792493599721E-2</v>
      </c>
      <c r="N918">
        <f t="shared" si="137"/>
        <v>7.7315494437452031E-2</v>
      </c>
      <c r="O918">
        <f t="shared" si="138"/>
        <v>27</v>
      </c>
      <c r="P918">
        <f t="shared" ref="P918:P981" ca="1" si="143">RAND()</f>
        <v>0.80179909805743121</v>
      </c>
      <c r="Q918" t="str">
        <f t="shared" ca="1" si="139"/>
        <v>hold</v>
      </c>
      <c r="R918" s="1">
        <f t="shared" ca="1" si="140"/>
        <v>0</v>
      </c>
      <c r="S918" s="2">
        <f t="shared" ca="1" si="141"/>
        <v>167.42875521594362</v>
      </c>
    </row>
    <row r="919" spans="1:19" x14ac:dyDescent="0.25">
      <c r="A919">
        <v>917</v>
      </c>
      <c r="B919" t="s">
        <v>928</v>
      </c>
      <c r="C919">
        <v>0.36369400000000002</v>
      </c>
      <c r="D919">
        <f t="shared" ca="1" si="142"/>
        <v>0.310448</v>
      </c>
      <c r="E919">
        <v>0.31425599999999998</v>
      </c>
      <c r="F919">
        <v>0.27013999999999999</v>
      </c>
      <c r="G919">
        <v>0</v>
      </c>
      <c r="H919" t="s">
        <v>10</v>
      </c>
      <c r="I919" t="b">
        <v>0</v>
      </c>
      <c r="J919" t="s">
        <v>11</v>
      </c>
      <c r="K919">
        <f t="shared" si="134"/>
        <v>3.6919423582057867E-2</v>
      </c>
      <c r="L919">
        <f t="shared" si="135"/>
        <v>4.0917009085970082E-2</v>
      </c>
      <c r="M919">
        <f t="shared" si="136"/>
        <v>2.0916032033030295E-2</v>
      </c>
      <c r="N919">
        <f t="shared" si="137"/>
        <v>-3.1057760460569427E-2</v>
      </c>
      <c r="O919">
        <f t="shared" si="138"/>
        <v>79</v>
      </c>
      <c r="P919">
        <f t="shared" ca="1" si="143"/>
        <v>0.26716187452571338</v>
      </c>
      <c r="Q919" t="str">
        <f t="shared" ca="1" si="139"/>
        <v>hold</v>
      </c>
      <c r="R919" s="1">
        <f t="shared" ca="1" si="140"/>
        <v>0</v>
      </c>
      <c r="S919" s="2">
        <f t="shared" ca="1" si="141"/>
        <v>167.42875521594362</v>
      </c>
    </row>
    <row r="920" spans="1:19" x14ac:dyDescent="0.25">
      <c r="A920">
        <v>918</v>
      </c>
      <c r="B920" t="s">
        <v>929</v>
      </c>
      <c r="C920">
        <v>0.36819499999999999</v>
      </c>
      <c r="D920">
        <f t="shared" ca="1" si="142"/>
        <v>0.29493599999999998</v>
      </c>
      <c r="E920">
        <v>0.31108200000000003</v>
      </c>
      <c r="F920">
        <v>0.29015400000000002</v>
      </c>
      <c r="G920">
        <v>0</v>
      </c>
      <c r="H920" t="s">
        <v>10</v>
      </c>
      <c r="I920" t="b">
        <v>0</v>
      </c>
      <c r="J920" t="s">
        <v>11</v>
      </c>
      <c r="K920">
        <f t="shared" si="134"/>
        <v>1.229967932295738E-2</v>
      </c>
      <c r="L920">
        <f t="shared" si="135"/>
        <v>-2.4619744259100487E-2</v>
      </c>
      <c r="M920">
        <f t="shared" si="136"/>
        <v>-6.5536753345070572E-2</v>
      </c>
      <c r="N920">
        <f t="shared" si="137"/>
        <v>-8.645278537810086E-2</v>
      </c>
      <c r="O920">
        <f t="shared" si="138"/>
        <v>55</v>
      </c>
      <c r="P920">
        <f t="shared" ca="1" si="143"/>
        <v>0.25869059134098316</v>
      </c>
      <c r="Q920" t="str">
        <f t="shared" ca="1" si="139"/>
        <v>hold</v>
      </c>
      <c r="R920" s="1">
        <f t="shared" ca="1" si="140"/>
        <v>0</v>
      </c>
      <c r="S920" s="2">
        <f t="shared" ca="1" si="141"/>
        <v>167.42875521594362</v>
      </c>
    </row>
    <row r="921" spans="1:19" x14ac:dyDescent="0.25">
      <c r="A921">
        <v>919</v>
      </c>
      <c r="B921" t="s">
        <v>930</v>
      </c>
      <c r="C921">
        <v>0.36387900000000001</v>
      </c>
      <c r="D921">
        <f t="shared" ca="1" si="142"/>
        <v>0.301033</v>
      </c>
      <c r="E921">
        <v>0.30245699999999998</v>
      </c>
      <c r="F921">
        <v>0.28181499999999998</v>
      </c>
      <c r="G921">
        <v>0</v>
      </c>
      <c r="H921" t="s">
        <v>10</v>
      </c>
      <c r="I921" t="b">
        <v>0</v>
      </c>
      <c r="J921" t="s">
        <v>11</v>
      </c>
      <c r="K921">
        <f t="shared" si="134"/>
        <v>-1.1791157724492296E-2</v>
      </c>
      <c r="L921">
        <f t="shared" si="135"/>
        <v>-2.4090837047449676E-2</v>
      </c>
      <c r="M921">
        <f t="shared" si="136"/>
        <v>5.2890721165081006E-4</v>
      </c>
      <c r="N921">
        <f t="shared" si="137"/>
        <v>6.6065660556721389E-2</v>
      </c>
      <c r="O921">
        <f t="shared" si="138"/>
        <v>9</v>
      </c>
      <c r="P921">
        <f t="shared" ca="1" si="143"/>
        <v>0.98092478820162532</v>
      </c>
      <c r="Q921" t="str">
        <f t="shared" ca="1" si="139"/>
        <v>hold</v>
      </c>
      <c r="R921" s="1">
        <f t="shared" ca="1" si="140"/>
        <v>0</v>
      </c>
      <c r="S921" s="2">
        <f t="shared" ca="1" si="141"/>
        <v>167.42875521594362</v>
      </c>
    </row>
    <row r="922" spans="1:19" x14ac:dyDescent="0.25">
      <c r="A922">
        <v>920</v>
      </c>
      <c r="B922" t="s">
        <v>931</v>
      </c>
      <c r="C922">
        <v>0.35606100000000002</v>
      </c>
      <c r="D922">
        <f t="shared" ca="1" si="142"/>
        <v>0.284968</v>
      </c>
      <c r="E922">
        <v>0.29198200000000002</v>
      </c>
      <c r="F922">
        <v>0.25429800000000002</v>
      </c>
      <c r="G922">
        <v>0</v>
      </c>
      <c r="H922" t="s">
        <v>10</v>
      </c>
      <c r="I922" t="b">
        <v>0</v>
      </c>
      <c r="J922" t="s">
        <v>11</v>
      </c>
      <c r="K922">
        <f t="shared" si="134"/>
        <v>-2.171847653971162E-2</v>
      </c>
      <c r="L922">
        <f t="shared" si="135"/>
        <v>-9.9273188152193236E-3</v>
      </c>
      <c r="M922">
        <f t="shared" si="136"/>
        <v>1.4163518232230353E-2</v>
      </c>
      <c r="N922">
        <f t="shared" si="137"/>
        <v>1.3634611020579543E-2</v>
      </c>
      <c r="O922">
        <f t="shared" si="138"/>
        <v>9</v>
      </c>
      <c r="P922">
        <f t="shared" ca="1" si="143"/>
        <v>0.62081477183498202</v>
      </c>
      <c r="Q922" t="str">
        <f t="shared" ca="1" si="139"/>
        <v>hold</v>
      </c>
      <c r="R922" s="1">
        <f t="shared" ca="1" si="140"/>
        <v>0</v>
      </c>
      <c r="S922" s="2">
        <f t="shared" ca="1" si="141"/>
        <v>167.42875521594362</v>
      </c>
    </row>
    <row r="923" spans="1:19" x14ac:dyDescent="0.25">
      <c r="A923">
        <v>921</v>
      </c>
      <c r="B923" t="s">
        <v>932</v>
      </c>
      <c r="C923">
        <v>0.373527</v>
      </c>
      <c r="D923">
        <f t="shared" ca="1" si="142"/>
        <v>0.27827800000000003</v>
      </c>
      <c r="E923">
        <v>0.281163</v>
      </c>
      <c r="F923">
        <v>0.249864</v>
      </c>
      <c r="G923">
        <v>0</v>
      </c>
      <c r="H923" t="s">
        <v>10</v>
      </c>
      <c r="I923" t="b">
        <v>0</v>
      </c>
      <c r="J923" t="s">
        <v>11</v>
      </c>
      <c r="K923">
        <f t="shared" si="134"/>
        <v>4.7879076958502555E-2</v>
      </c>
      <c r="L923">
        <f t="shared" si="135"/>
        <v>6.9597553498214171E-2</v>
      </c>
      <c r="M923">
        <f t="shared" si="136"/>
        <v>7.9524872313433498E-2</v>
      </c>
      <c r="N923">
        <f t="shared" si="137"/>
        <v>6.5361354081203138E-2</v>
      </c>
      <c r="O923">
        <f t="shared" si="138"/>
        <v>81</v>
      </c>
      <c r="P923">
        <f t="shared" ca="1" si="143"/>
        <v>0.9391005756121833</v>
      </c>
      <c r="Q923" t="str">
        <f t="shared" ca="1" si="139"/>
        <v>sell</v>
      </c>
      <c r="R923" s="1">
        <f t="shared" ca="1" si="140"/>
        <v>0</v>
      </c>
      <c r="S923" s="2">
        <f t="shared" ca="1" si="141"/>
        <v>167.42875521594362</v>
      </c>
    </row>
    <row r="924" spans="1:19" x14ac:dyDescent="0.25">
      <c r="A924">
        <v>922</v>
      </c>
      <c r="B924" t="s">
        <v>933</v>
      </c>
      <c r="C924">
        <v>0.377137</v>
      </c>
      <c r="D924">
        <f t="shared" ca="1" si="142"/>
        <v>0.25386199999999998</v>
      </c>
      <c r="E924">
        <v>0.27953099999999997</v>
      </c>
      <c r="F924">
        <v>0.24286099999999999</v>
      </c>
      <c r="G924">
        <v>0</v>
      </c>
      <c r="H924" t="s">
        <v>10</v>
      </c>
      <c r="I924" t="b">
        <v>0</v>
      </c>
      <c r="J924" t="s">
        <v>11</v>
      </c>
      <c r="K924">
        <f t="shared" si="134"/>
        <v>9.6181513966301889E-3</v>
      </c>
      <c r="L924">
        <f t="shared" si="135"/>
        <v>-3.8260925561872369E-2</v>
      </c>
      <c r="M924">
        <f t="shared" si="136"/>
        <v>-0.10785847906008654</v>
      </c>
      <c r="N924">
        <f t="shared" si="137"/>
        <v>-0.18738335137352002</v>
      </c>
      <c r="O924">
        <f t="shared" si="138"/>
        <v>55</v>
      </c>
      <c r="P924">
        <f t="shared" ca="1" si="143"/>
        <v>0.28878728273639453</v>
      </c>
      <c r="Q924" t="str">
        <f t="shared" ca="1" si="139"/>
        <v>hold</v>
      </c>
      <c r="R924" s="1">
        <f t="shared" ca="1" si="140"/>
        <v>0</v>
      </c>
      <c r="S924" s="2">
        <f t="shared" ca="1" si="141"/>
        <v>167.42875521594362</v>
      </c>
    </row>
    <row r="925" spans="1:19" x14ac:dyDescent="0.25">
      <c r="A925">
        <v>923</v>
      </c>
      <c r="B925" t="s">
        <v>934</v>
      </c>
      <c r="C925">
        <v>0.37291800000000003</v>
      </c>
      <c r="D925">
        <f t="shared" ca="1" si="142"/>
        <v>0.26475100000000001</v>
      </c>
      <c r="E925">
        <v>0.27920099999999998</v>
      </c>
      <c r="F925">
        <v>0.25933099999999998</v>
      </c>
      <c r="G925">
        <v>0</v>
      </c>
      <c r="H925" t="s">
        <v>10</v>
      </c>
      <c r="I925" t="b">
        <v>0</v>
      </c>
      <c r="J925" t="s">
        <v>11</v>
      </c>
      <c r="K925">
        <f t="shared" si="134"/>
        <v>-1.1249841678276853E-2</v>
      </c>
      <c r="L925">
        <f t="shared" si="135"/>
        <v>-2.086799307490704E-2</v>
      </c>
      <c r="M925">
        <f t="shared" si="136"/>
        <v>1.7392932486965329E-2</v>
      </c>
      <c r="N925">
        <f t="shared" si="137"/>
        <v>0.12525141154705188</v>
      </c>
      <c r="O925">
        <f t="shared" si="138"/>
        <v>9</v>
      </c>
      <c r="P925">
        <f t="shared" ca="1" si="143"/>
        <v>3.7463334804161419E-2</v>
      </c>
      <c r="Q925" t="str">
        <f t="shared" ca="1" si="139"/>
        <v>buy</v>
      </c>
      <c r="R925" s="1">
        <f t="shared" ca="1" si="140"/>
        <v>448.96935845398616</v>
      </c>
      <c r="S925" s="2">
        <f t="shared" ca="1" si="141"/>
        <v>0</v>
      </c>
    </row>
    <row r="926" spans="1:19" x14ac:dyDescent="0.25">
      <c r="A926">
        <v>924</v>
      </c>
      <c r="B926" t="s">
        <v>935</v>
      </c>
      <c r="C926">
        <v>0.367788</v>
      </c>
      <c r="D926">
        <f t="shared" ca="1" si="142"/>
        <v>0.27647100000000002</v>
      </c>
      <c r="E926">
        <v>0.28753600000000001</v>
      </c>
      <c r="F926">
        <v>0.27056000000000002</v>
      </c>
      <c r="G926">
        <v>0</v>
      </c>
      <c r="H926" t="s">
        <v>10</v>
      </c>
      <c r="I926" t="b">
        <v>0</v>
      </c>
      <c r="J926" t="s">
        <v>11</v>
      </c>
      <c r="K926">
        <f t="shared" si="134"/>
        <v>-1.3851649642368289E-2</v>
      </c>
      <c r="L926">
        <f t="shared" si="135"/>
        <v>-2.6018079640914363E-3</v>
      </c>
      <c r="M926">
        <f t="shared" si="136"/>
        <v>1.8266185110815604E-2</v>
      </c>
      <c r="N926">
        <f t="shared" si="137"/>
        <v>8.7325262385027497E-4</v>
      </c>
      <c r="O926">
        <f t="shared" si="138"/>
        <v>9</v>
      </c>
      <c r="P926">
        <f t="shared" ca="1" si="143"/>
        <v>0.19018842100321243</v>
      </c>
      <c r="Q926" t="str">
        <f t="shared" ca="1" si="139"/>
        <v>buy</v>
      </c>
      <c r="R926" s="1">
        <f t="shared" ca="1" si="140"/>
        <v>448.96935845398616</v>
      </c>
      <c r="S926" s="2">
        <f t="shared" ca="1" si="141"/>
        <v>0</v>
      </c>
    </row>
    <row r="927" spans="1:19" x14ac:dyDescent="0.25">
      <c r="A927">
        <v>925</v>
      </c>
      <c r="B927" t="s">
        <v>936</v>
      </c>
      <c r="C927">
        <v>0.37429800000000002</v>
      </c>
      <c r="D927">
        <f t="shared" ca="1" si="142"/>
        <v>0.27473199999999998</v>
      </c>
      <c r="E927">
        <v>0.27906500000000001</v>
      </c>
      <c r="F927">
        <v>0.26416600000000001</v>
      </c>
      <c r="G927">
        <v>0</v>
      </c>
      <c r="H927" t="s">
        <v>10</v>
      </c>
      <c r="I927" t="b">
        <v>0</v>
      </c>
      <c r="J927" t="s">
        <v>11</v>
      </c>
      <c r="K927">
        <f t="shared" si="134"/>
        <v>1.7545136278005555E-2</v>
      </c>
      <c r="L927">
        <f t="shared" si="135"/>
        <v>3.1396785920373843E-2</v>
      </c>
      <c r="M927">
        <f t="shared" si="136"/>
        <v>3.3998593884465279E-2</v>
      </c>
      <c r="N927">
        <f t="shared" si="137"/>
        <v>1.5732408773649675E-2</v>
      </c>
      <c r="O927">
        <f t="shared" si="138"/>
        <v>81</v>
      </c>
      <c r="P927">
        <f t="shared" ca="1" si="143"/>
        <v>0.58796629459260297</v>
      </c>
      <c r="Q927" t="str">
        <f t="shared" ca="1" si="139"/>
        <v>sell</v>
      </c>
      <c r="R927" s="1">
        <f t="shared" ca="1" si="140"/>
        <v>0</v>
      </c>
      <c r="S927" s="2">
        <f t="shared" ca="1" si="141"/>
        <v>168.04833293061012</v>
      </c>
    </row>
    <row r="928" spans="1:19" x14ac:dyDescent="0.25">
      <c r="A928">
        <v>926</v>
      </c>
      <c r="B928" t="s">
        <v>937</v>
      </c>
      <c r="C928">
        <v>0.38561600000000001</v>
      </c>
      <c r="D928">
        <f t="shared" ca="1" si="142"/>
        <v>0.27383999999999997</v>
      </c>
      <c r="E928">
        <v>0.27570499999999998</v>
      </c>
      <c r="F928">
        <v>0.26264500000000002</v>
      </c>
      <c r="G928">
        <v>0</v>
      </c>
      <c r="H928" t="s">
        <v>10</v>
      </c>
      <c r="I928" t="b">
        <v>0</v>
      </c>
      <c r="J928" t="s">
        <v>11</v>
      </c>
      <c r="K928">
        <f t="shared" si="134"/>
        <v>2.9787581226296649E-2</v>
      </c>
      <c r="L928">
        <f t="shared" si="135"/>
        <v>1.2242444948291093E-2</v>
      </c>
      <c r="M928">
        <f t="shared" si="136"/>
        <v>-1.915434097208275E-2</v>
      </c>
      <c r="N928">
        <f t="shared" si="137"/>
        <v>-5.3152934856548026E-2</v>
      </c>
      <c r="O928">
        <f t="shared" si="138"/>
        <v>73</v>
      </c>
      <c r="P928">
        <f t="shared" ca="1" si="143"/>
        <v>0.37406188938614837</v>
      </c>
      <c r="Q928" t="str">
        <f t="shared" ca="1" si="139"/>
        <v>hold</v>
      </c>
      <c r="R928" s="1">
        <f t="shared" ca="1" si="140"/>
        <v>0</v>
      </c>
      <c r="S928" s="2">
        <f t="shared" ca="1" si="141"/>
        <v>168.04833293061012</v>
      </c>
    </row>
    <row r="929" spans="1:19" x14ac:dyDescent="0.25">
      <c r="A929">
        <v>927</v>
      </c>
      <c r="B929" t="s">
        <v>938</v>
      </c>
      <c r="C929">
        <v>0.37202499999999999</v>
      </c>
      <c r="D929">
        <f t="shared" ca="1" si="142"/>
        <v>0.26544600000000002</v>
      </c>
      <c r="E929">
        <v>0.27185700000000002</v>
      </c>
      <c r="F929">
        <v>0.25787599999999999</v>
      </c>
      <c r="G929">
        <v>0</v>
      </c>
      <c r="H929" t="s">
        <v>10</v>
      </c>
      <c r="I929" t="b">
        <v>0</v>
      </c>
      <c r="J929" t="s">
        <v>11</v>
      </c>
      <c r="K929">
        <f t="shared" si="134"/>
        <v>-3.5877150259819676E-2</v>
      </c>
      <c r="L929">
        <f t="shared" si="135"/>
        <v>-6.5664731486116318E-2</v>
      </c>
      <c r="M929">
        <f t="shared" si="136"/>
        <v>-7.7907176434407407E-2</v>
      </c>
      <c r="N929">
        <f t="shared" si="137"/>
        <v>-5.8752835462324654E-2</v>
      </c>
      <c r="O929">
        <f t="shared" si="138"/>
        <v>1</v>
      </c>
      <c r="P929">
        <f t="shared" ca="1" si="143"/>
        <v>0.53120111979796658</v>
      </c>
      <c r="Q929" t="str">
        <f t="shared" ca="1" si="139"/>
        <v>hold</v>
      </c>
      <c r="R929" s="1">
        <f t="shared" ca="1" si="140"/>
        <v>0</v>
      </c>
      <c r="S929" s="2">
        <f t="shared" ca="1" si="141"/>
        <v>168.04833293061012</v>
      </c>
    </row>
    <row r="930" spans="1:19" x14ac:dyDescent="0.25">
      <c r="A930">
        <v>928</v>
      </c>
      <c r="B930" t="s">
        <v>939</v>
      </c>
      <c r="C930">
        <v>0.35932500000000001</v>
      </c>
      <c r="D930">
        <f t="shared" ca="1" si="142"/>
        <v>0.26852700000000002</v>
      </c>
      <c r="E930">
        <v>0.27344200000000002</v>
      </c>
      <c r="F930">
        <v>0.26452300000000001</v>
      </c>
      <c r="G930">
        <v>0</v>
      </c>
      <c r="H930" t="s">
        <v>10</v>
      </c>
      <c r="I930" t="b">
        <v>0</v>
      </c>
      <c r="J930" t="s">
        <v>11</v>
      </c>
      <c r="K930">
        <f t="shared" si="134"/>
        <v>-3.4730293293224829E-2</v>
      </c>
      <c r="L930">
        <f t="shared" si="135"/>
        <v>1.1468569665948475E-3</v>
      </c>
      <c r="M930">
        <f t="shared" si="136"/>
        <v>6.6811588452711165E-2</v>
      </c>
      <c r="N930">
        <f t="shared" si="137"/>
        <v>0.14471876488711857</v>
      </c>
      <c r="O930">
        <f t="shared" si="138"/>
        <v>27</v>
      </c>
      <c r="P930">
        <f t="shared" ca="1" si="143"/>
        <v>0.36896025908234853</v>
      </c>
      <c r="Q930" t="str">
        <f t="shared" ca="1" si="139"/>
        <v>buy</v>
      </c>
      <c r="R930" s="1">
        <f t="shared" ca="1" si="140"/>
        <v>467.67782072110236</v>
      </c>
      <c r="S930" s="2">
        <f t="shared" ca="1" si="141"/>
        <v>0</v>
      </c>
    </row>
    <row r="931" spans="1:19" x14ac:dyDescent="0.25">
      <c r="A931">
        <v>929</v>
      </c>
      <c r="B931" t="s">
        <v>940</v>
      </c>
      <c r="C931">
        <v>0.34876600000000002</v>
      </c>
      <c r="D931">
        <f t="shared" ca="1" si="142"/>
        <v>0.268924</v>
      </c>
      <c r="E931">
        <v>0.27214700000000003</v>
      </c>
      <c r="F931">
        <v>0.26312200000000002</v>
      </c>
      <c r="G931">
        <v>0</v>
      </c>
      <c r="H931" t="s">
        <v>10</v>
      </c>
      <c r="I931" t="b">
        <v>0</v>
      </c>
      <c r="J931" t="s">
        <v>11</v>
      </c>
      <c r="K931">
        <f t="shared" si="134"/>
        <v>-2.9823850324322679E-2</v>
      </c>
      <c r="L931">
        <f t="shared" si="135"/>
        <v>4.9064429689021499E-3</v>
      </c>
      <c r="M931">
        <f t="shared" si="136"/>
        <v>3.7595860023073024E-3</v>
      </c>
      <c r="N931">
        <f t="shared" si="137"/>
        <v>-6.3052002450403863E-2</v>
      </c>
      <c r="O931">
        <f t="shared" si="138"/>
        <v>25</v>
      </c>
      <c r="P931">
        <f t="shared" ca="1" si="143"/>
        <v>0.31500459073299858</v>
      </c>
      <c r="Q931" t="str">
        <f t="shared" ca="1" si="139"/>
        <v>buy</v>
      </c>
      <c r="R931" s="1">
        <f t="shared" ca="1" si="140"/>
        <v>467.67782072110236</v>
      </c>
      <c r="S931" s="2">
        <f t="shared" ca="1" si="141"/>
        <v>0</v>
      </c>
    </row>
    <row r="932" spans="1:19" x14ac:dyDescent="0.25">
      <c r="A932">
        <v>930</v>
      </c>
      <c r="B932" t="s">
        <v>941</v>
      </c>
      <c r="C932">
        <v>0.34963100000000003</v>
      </c>
      <c r="D932">
        <f t="shared" ca="1" si="142"/>
        <v>0.26624900000000001</v>
      </c>
      <c r="E932">
        <v>0.27119900000000002</v>
      </c>
      <c r="F932">
        <v>0.25206099999999998</v>
      </c>
      <c r="G932">
        <v>0</v>
      </c>
      <c r="H932" t="s">
        <v>10</v>
      </c>
      <c r="I932" t="b">
        <v>0</v>
      </c>
      <c r="J932" t="s">
        <v>11</v>
      </c>
      <c r="K932">
        <f t="shared" si="134"/>
        <v>2.4771011330232077E-3</v>
      </c>
      <c r="L932">
        <f t="shared" si="135"/>
        <v>3.2300951457345885E-2</v>
      </c>
      <c r="M932">
        <f t="shared" si="136"/>
        <v>2.7394508488443735E-2</v>
      </c>
      <c r="N932">
        <f t="shared" si="137"/>
        <v>2.3634922486136432E-2</v>
      </c>
      <c r="O932">
        <f t="shared" si="138"/>
        <v>81</v>
      </c>
      <c r="P932">
        <f t="shared" ca="1" si="143"/>
        <v>0.17852879584334291</v>
      </c>
      <c r="Q932" t="str">
        <f t="shared" ca="1" si="139"/>
        <v>hold</v>
      </c>
      <c r="R932" s="1">
        <f t="shared" ca="1" si="140"/>
        <v>467.67782072110236</v>
      </c>
      <c r="S932" s="2">
        <f t="shared" ca="1" si="141"/>
        <v>0</v>
      </c>
    </row>
    <row r="933" spans="1:19" x14ac:dyDescent="0.25">
      <c r="A933">
        <v>931</v>
      </c>
      <c r="B933" t="s">
        <v>942</v>
      </c>
      <c r="C933">
        <v>0.354153</v>
      </c>
      <c r="D933">
        <f t="shared" ca="1" si="142"/>
        <v>0.25644299999999998</v>
      </c>
      <c r="E933">
        <v>0.260822</v>
      </c>
      <c r="F933">
        <v>0.237567</v>
      </c>
      <c r="G933">
        <v>0</v>
      </c>
      <c r="H933" t="s">
        <v>10</v>
      </c>
      <c r="I933" t="b">
        <v>0</v>
      </c>
      <c r="J933" t="s">
        <v>11</v>
      </c>
      <c r="K933">
        <f t="shared" si="134"/>
        <v>1.2850533686471903E-2</v>
      </c>
      <c r="L933">
        <f t="shared" si="135"/>
        <v>1.0373432553448695E-2</v>
      </c>
      <c r="M933">
        <f t="shared" si="136"/>
        <v>-2.192751890389719E-2</v>
      </c>
      <c r="N933">
        <f t="shared" si="137"/>
        <v>-4.9322027392340928E-2</v>
      </c>
      <c r="O933">
        <f t="shared" si="138"/>
        <v>73</v>
      </c>
      <c r="P933">
        <f t="shared" ca="1" si="143"/>
        <v>0.67430689188780457</v>
      </c>
      <c r="Q933" t="str">
        <f t="shared" ca="1" si="139"/>
        <v>sell</v>
      </c>
      <c r="R933" s="1">
        <f t="shared" ca="1" si="140"/>
        <v>0</v>
      </c>
      <c r="S933" s="2">
        <f t="shared" ca="1" si="141"/>
        <v>165.62950324184055</v>
      </c>
    </row>
    <row r="934" spans="1:19" x14ac:dyDescent="0.25">
      <c r="A934">
        <v>932</v>
      </c>
      <c r="B934" t="s">
        <v>943</v>
      </c>
      <c r="C934">
        <v>0.33087</v>
      </c>
      <c r="D934">
        <f t="shared" ca="1" si="142"/>
        <v>0.23877399999999999</v>
      </c>
      <c r="E934">
        <v>0.26072499999999998</v>
      </c>
      <c r="F934">
        <v>0.234565</v>
      </c>
      <c r="G934">
        <v>0</v>
      </c>
      <c r="H934" t="s">
        <v>10</v>
      </c>
      <c r="I934" t="b">
        <v>0</v>
      </c>
      <c r="J934" t="s">
        <v>11</v>
      </c>
      <c r="K934">
        <f t="shared" si="134"/>
        <v>-6.7977279594991696E-2</v>
      </c>
      <c r="L934">
        <f t="shared" si="135"/>
        <v>-8.0827813281463601E-2</v>
      </c>
      <c r="M934">
        <f t="shared" si="136"/>
        <v>-9.1201245834912292E-2</v>
      </c>
      <c r="N934">
        <f t="shared" si="137"/>
        <v>-6.9273726931015106E-2</v>
      </c>
      <c r="O934">
        <f t="shared" si="138"/>
        <v>1</v>
      </c>
      <c r="P934">
        <f t="shared" ca="1" si="143"/>
        <v>0.285494338815242</v>
      </c>
      <c r="Q934" t="str">
        <f t="shared" ca="1" si="139"/>
        <v>buy</v>
      </c>
      <c r="R934" s="1">
        <f t="shared" ca="1" si="140"/>
        <v>500.58785396633289</v>
      </c>
      <c r="S934" s="2">
        <f t="shared" ca="1" si="141"/>
        <v>0</v>
      </c>
    </row>
    <row r="935" spans="1:19" x14ac:dyDescent="0.25">
      <c r="A935">
        <v>933</v>
      </c>
      <c r="B935" t="s">
        <v>944</v>
      </c>
      <c r="C935">
        <v>0.32943899999999998</v>
      </c>
      <c r="D935">
        <f t="shared" ca="1" si="142"/>
        <v>0.24738499999999999</v>
      </c>
      <c r="E935">
        <v>0.25858500000000001</v>
      </c>
      <c r="F935">
        <v>0.24416599999999999</v>
      </c>
      <c r="G935">
        <v>0</v>
      </c>
      <c r="H935" t="s">
        <v>10</v>
      </c>
      <c r="I935" t="b">
        <v>0</v>
      </c>
      <c r="J935" t="s">
        <v>11</v>
      </c>
      <c r="K935">
        <f t="shared" si="134"/>
        <v>-4.3343343798131345E-3</v>
      </c>
      <c r="L935">
        <f t="shared" si="135"/>
        <v>6.3642945215178562E-2</v>
      </c>
      <c r="M935">
        <f t="shared" si="136"/>
        <v>0.14447075849664215</v>
      </c>
      <c r="N935">
        <f t="shared" si="137"/>
        <v>0.23567200433155444</v>
      </c>
      <c r="O935">
        <f t="shared" si="138"/>
        <v>27</v>
      </c>
      <c r="P935">
        <f t="shared" ca="1" si="143"/>
        <v>0.74311125771733699</v>
      </c>
      <c r="Q935" t="str">
        <f t="shared" ca="1" si="139"/>
        <v>hold</v>
      </c>
      <c r="R935" s="1">
        <f t="shared" ca="1" si="140"/>
        <v>500.58785396633289</v>
      </c>
      <c r="S935" s="2">
        <f t="shared" ca="1" si="141"/>
        <v>0</v>
      </c>
    </row>
    <row r="936" spans="1:19" x14ac:dyDescent="0.25">
      <c r="A936">
        <v>934</v>
      </c>
      <c r="B936" t="s">
        <v>945</v>
      </c>
      <c r="C936">
        <v>0.34916700000000001</v>
      </c>
      <c r="D936">
        <f t="shared" ca="1" si="142"/>
        <v>0.25692199999999998</v>
      </c>
      <c r="E936">
        <v>0.26208199999999998</v>
      </c>
      <c r="F936">
        <v>0.25201000000000001</v>
      </c>
      <c r="G936">
        <v>0</v>
      </c>
      <c r="H936" t="s">
        <v>10</v>
      </c>
      <c r="I936" t="b">
        <v>0</v>
      </c>
      <c r="J936" t="s">
        <v>11</v>
      </c>
      <c r="K936">
        <f t="shared" si="134"/>
        <v>5.8142721991848056E-2</v>
      </c>
      <c r="L936">
        <f t="shared" si="135"/>
        <v>6.2477056371661191E-2</v>
      </c>
      <c r="M936">
        <f t="shared" si="136"/>
        <v>-1.1658888435173709E-3</v>
      </c>
      <c r="N936">
        <f t="shared" si="137"/>
        <v>-0.14563664734015952</v>
      </c>
      <c r="O936">
        <f t="shared" si="138"/>
        <v>73</v>
      </c>
      <c r="P936">
        <f t="shared" ca="1" si="143"/>
        <v>0.76947747844559267</v>
      </c>
      <c r="Q936" t="str">
        <f t="shared" ca="1" si="139"/>
        <v>sell</v>
      </c>
      <c r="R936" s="1">
        <f t="shared" ca="1" si="140"/>
        <v>0</v>
      </c>
      <c r="S936" s="2">
        <f t="shared" ca="1" si="141"/>
        <v>174.78875920586256</v>
      </c>
    </row>
    <row r="937" spans="1:19" x14ac:dyDescent="0.25">
      <c r="A937">
        <v>935</v>
      </c>
      <c r="B937" t="s">
        <v>946</v>
      </c>
      <c r="C937">
        <v>0.295927</v>
      </c>
      <c r="D937">
        <f t="shared" ca="1" si="142"/>
        <v>0.25619999999999998</v>
      </c>
      <c r="E937">
        <v>0.26429000000000002</v>
      </c>
      <c r="F937">
        <v>0.25180200000000003</v>
      </c>
      <c r="G937">
        <v>0</v>
      </c>
      <c r="H937" t="s">
        <v>10</v>
      </c>
      <c r="I937" t="b">
        <v>0</v>
      </c>
      <c r="J937" t="s">
        <v>11</v>
      </c>
      <c r="K937">
        <f t="shared" si="134"/>
        <v>-0.16506121588481681</v>
      </c>
      <c r="L937">
        <f t="shared" si="135"/>
        <v>-0.22320393787666487</v>
      </c>
      <c r="M937">
        <f t="shared" si="136"/>
        <v>-0.28568099424832605</v>
      </c>
      <c r="N937">
        <f t="shared" si="137"/>
        <v>-0.28451510540480868</v>
      </c>
      <c r="O937">
        <f t="shared" si="138"/>
        <v>1</v>
      </c>
      <c r="P937">
        <f t="shared" ca="1" si="143"/>
        <v>0.60897616418338973</v>
      </c>
      <c r="Q937" t="str">
        <f t="shared" ca="1" si="139"/>
        <v>hold</v>
      </c>
      <c r="R937" s="1">
        <f t="shared" ca="1" si="140"/>
        <v>0</v>
      </c>
      <c r="S937" s="2">
        <f t="shared" ca="1" si="141"/>
        <v>174.78875920586256</v>
      </c>
    </row>
    <row r="938" spans="1:19" x14ac:dyDescent="0.25">
      <c r="A938">
        <v>936</v>
      </c>
      <c r="B938" t="s">
        <v>947</v>
      </c>
      <c r="C938">
        <v>0.34712799999999999</v>
      </c>
      <c r="D938">
        <f t="shared" ca="1" si="142"/>
        <v>0.26195600000000002</v>
      </c>
      <c r="E938">
        <v>0.263905</v>
      </c>
      <c r="F938">
        <v>0.24895999999999999</v>
      </c>
      <c r="G938">
        <v>0</v>
      </c>
      <c r="H938" t="s">
        <v>10</v>
      </c>
      <c r="I938" t="b">
        <v>0</v>
      </c>
      <c r="J938" t="s">
        <v>11</v>
      </c>
      <c r="K938">
        <f t="shared" si="134"/>
        <v>0.15924298854685837</v>
      </c>
      <c r="L938">
        <f t="shared" si="135"/>
        <v>0.32430420443167518</v>
      </c>
      <c r="M938">
        <f t="shared" si="136"/>
        <v>0.54750814230834011</v>
      </c>
      <c r="N938">
        <f t="shared" si="137"/>
        <v>0.83318913655666615</v>
      </c>
      <c r="O938">
        <f t="shared" si="138"/>
        <v>81</v>
      </c>
      <c r="P938">
        <f t="shared" ca="1" si="143"/>
        <v>0.19595758412247077</v>
      </c>
      <c r="Q938" t="str">
        <f t="shared" ca="1" si="139"/>
        <v>hold</v>
      </c>
      <c r="R938" s="1">
        <f t="shared" ca="1" si="140"/>
        <v>0</v>
      </c>
      <c r="S938" s="2">
        <f t="shared" ca="1" si="141"/>
        <v>174.78875920586256</v>
      </c>
    </row>
    <row r="939" spans="1:19" x14ac:dyDescent="0.25">
      <c r="A939">
        <v>937</v>
      </c>
      <c r="B939" t="s">
        <v>948</v>
      </c>
      <c r="C939">
        <v>0.34578599999999998</v>
      </c>
      <c r="D939">
        <f t="shared" ca="1" si="142"/>
        <v>0.249888</v>
      </c>
      <c r="E939">
        <v>0.25390000000000001</v>
      </c>
      <c r="F939">
        <v>0.244146</v>
      </c>
      <c r="G939">
        <v>0</v>
      </c>
      <c r="H939" t="s">
        <v>10</v>
      </c>
      <c r="I939" t="b">
        <v>0</v>
      </c>
      <c r="J939" t="s">
        <v>11</v>
      </c>
      <c r="K939">
        <f t="shared" si="134"/>
        <v>-3.873496566673526E-3</v>
      </c>
      <c r="L939">
        <f t="shared" si="135"/>
        <v>-0.16311648511353188</v>
      </c>
      <c r="M939">
        <f t="shared" si="136"/>
        <v>-0.48742068954520706</v>
      </c>
      <c r="N939">
        <f t="shared" si="137"/>
        <v>-1.0349288318535472</v>
      </c>
      <c r="O939">
        <f t="shared" si="138"/>
        <v>1</v>
      </c>
      <c r="P939">
        <f t="shared" ca="1" si="143"/>
        <v>0.61914293410093268</v>
      </c>
      <c r="Q939" t="str">
        <f t="shared" ca="1" si="139"/>
        <v>hold</v>
      </c>
      <c r="R939" s="1">
        <f t="shared" ca="1" si="140"/>
        <v>0</v>
      </c>
      <c r="S939" s="2">
        <f t="shared" ca="1" si="141"/>
        <v>174.78875920586256</v>
      </c>
    </row>
    <row r="940" spans="1:19" x14ac:dyDescent="0.25">
      <c r="A940">
        <v>938</v>
      </c>
      <c r="B940" t="s">
        <v>949</v>
      </c>
      <c r="C940">
        <v>0.36121900000000001</v>
      </c>
      <c r="D940">
        <f t="shared" ca="1" si="142"/>
        <v>0.249059</v>
      </c>
      <c r="E940">
        <v>0.25304900000000002</v>
      </c>
      <c r="F940">
        <v>0.244528</v>
      </c>
      <c r="G940">
        <v>0</v>
      </c>
      <c r="H940" t="s">
        <v>10</v>
      </c>
      <c r="I940" t="b">
        <v>0</v>
      </c>
      <c r="J940" t="s">
        <v>11</v>
      </c>
      <c r="K940">
        <f t="shared" si="134"/>
        <v>4.3657399876945793E-2</v>
      </c>
      <c r="L940">
        <f t="shared" si="135"/>
        <v>4.7530896443619318E-2</v>
      </c>
      <c r="M940">
        <f t="shared" si="136"/>
        <v>0.21064738155715121</v>
      </c>
      <c r="N940">
        <f t="shared" si="137"/>
        <v>0.69806807110235825</v>
      </c>
      <c r="O940">
        <f t="shared" si="138"/>
        <v>81</v>
      </c>
      <c r="P940">
        <f t="shared" ca="1" si="143"/>
        <v>0.27733549389247869</v>
      </c>
      <c r="Q940" t="str">
        <f t="shared" ca="1" si="139"/>
        <v>hold</v>
      </c>
      <c r="R940" s="1">
        <f t="shared" ca="1" si="140"/>
        <v>0</v>
      </c>
      <c r="S940" s="2">
        <f t="shared" ca="1" si="141"/>
        <v>174.78875920586256</v>
      </c>
    </row>
    <row r="941" spans="1:19" x14ac:dyDescent="0.25">
      <c r="A941">
        <v>939</v>
      </c>
      <c r="B941" t="s">
        <v>950</v>
      </c>
      <c r="C941">
        <v>0.37331999999999999</v>
      </c>
      <c r="D941">
        <f t="shared" ca="1" si="142"/>
        <v>0.25001200000000001</v>
      </c>
      <c r="E941">
        <v>0.25033100000000003</v>
      </c>
      <c r="F941">
        <v>0.23363</v>
      </c>
      <c r="G941">
        <v>0</v>
      </c>
      <c r="H941" t="s">
        <v>10</v>
      </c>
      <c r="I941" t="b">
        <v>0</v>
      </c>
      <c r="J941" t="s">
        <v>11</v>
      </c>
      <c r="K941">
        <f t="shared" si="134"/>
        <v>3.2948556849942544E-2</v>
      </c>
      <c r="L941">
        <f t="shared" si="135"/>
        <v>-1.0708843027003249E-2</v>
      </c>
      <c r="M941">
        <f t="shared" si="136"/>
        <v>-5.8239739470622567E-2</v>
      </c>
      <c r="N941">
        <f t="shared" si="137"/>
        <v>-0.26888712102777379</v>
      </c>
      <c r="O941">
        <f t="shared" si="138"/>
        <v>55</v>
      </c>
      <c r="P941">
        <f t="shared" ca="1" si="143"/>
        <v>0.63594416953484867</v>
      </c>
      <c r="Q941" t="str">
        <f t="shared" ca="1" si="139"/>
        <v>sell</v>
      </c>
      <c r="R941" s="1">
        <f t="shared" ca="1" si="140"/>
        <v>0</v>
      </c>
      <c r="S941" s="2">
        <f t="shared" ca="1" si="141"/>
        <v>174.78875920586256</v>
      </c>
    </row>
    <row r="942" spans="1:19" x14ac:dyDescent="0.25">
      <c r="A942">
        <v>940</v>
      </c>
      <c r="B942" t="s">
        <v>951</v>
      </c>
      <c r="C942">
        <v>0.38467400000000002</v>
      </c>
      <c r="D942">
        <f t="shared" ca="1" si="142"/>
        <v>0.23561000000000001</v>
      </c>
      <c r="E942">
        <v>0.243117</v>
      </c>
      <c r="F942">
        <v>0.22650000000000001</v>
      </c>
      <c r="G942">
        <v>0</v>
      </c>
      <c r="H942" t="s">
        <v>10</v>
      </c>
      <c r="I942" t="b">
        <v>0</v>
      </c>
      <c r="J942" t="s">
        <v>11</v>
      </c>
      <c r="K942">
        <f t="shared" si="134"/>
        <v>2.9958020775890125E-2</v>
      </c>
      <c r="L942">
        <f t="shared" si="135"/>
        <v>-2.9905360740524189E-3</v>
      </c>
      <c r="M942">
        <f t="shared" si="136"/>
        <v>7.7183069529508305E-3</v>
      </c>
      <c r="N942">
        <f t="shared" si="137"/>
        <v>6.5958046423573391E-2</v>
      </c>
      <c r="O942">
        <f t="shared" si="138"/>
        <v>63</v>
      </c>
      <c r="P942">
        <f t="shared" ca="1" si="143"/>
        <v>0.27740177850903303</v>
      </c>
      <c r="Q942" t="str">
        <f t="shared" ca="1" si="139"/>
        <v>hold</v>
      </c>
      <c r="R942" s="1">
        <f t="shared" ca="1" si="140"/>
        <v>0</v>
      </c>
      <c r="S942" s="2">
        <f t="shared" ca="1" si="141"/>
        <v>174.78875920586256</v>
      </c>
    </row>
    <row r="943" spans="1:19" x14ac:dyDescent="0.25">
      <c r="A943">
        <v>941</v>
      </c>
      <c r="B943" t="s">
        <v>952</v>
      </c>
      <c r="C943">
        <v>0.38039400000000001</v>
      </c>
      <c r="D943">
        <f t="shared" ca="1" si="142"/>
        <v>0.24063899999999999</v>
      </c>
      <c r="E943">
        <v>0.24252399999999999</v>
      </c>
      <c r="F943">
        <v>0.22509199999999999</v>
      </c>
      <c r="G943">
        <v>0</v>
      </c>
      <c r="H943" t="s">
        <v>10</v>
      </c>
      <c r="I943" t="b">
        <v>0</v>
      </c>
      <c r="J943" t="s">
        <v>11</v>
      </c>
      <c r="K943">
        <f t="shared" si="134"/>
        <v>-1.118854794606494E-2</v>
      </c>
      <c r="L943">
        <f t="shared" si="135"/>
        <v>-4.1146568721955067E-2</v>
      </c>
      <c r="M943">
        <f t="shared" si="136"/>
        <v>-3.8156032647902648E-2</v>
      </c>
      <c r="N943">
        <f t="shared" si="137"/>
        <v>-4.5874339600853478E-2</v>
      </c>
      <c r="O943">
        <f t="shared" si="138"/>
        <v>1</v>
      </c>
      <c r="P943">
        <f t="shared" ca="1" si="143"/>
        <v>0.58802369708649349</v>
      </c>
      <c r="Q943" t="str">
        <f t="shared" ca="1" si="139"/>
        <v>hold</v>
      </c>
      <c r="R943" s="1">
        <f t="shared" ca="1" si="140"/>
        <v>0</v>
      </c>
      <c r="S943" s="2">
        <f t="shared" ca="1" si="141"/>
        <v>174.78875920586256</v>
      </c>
    </row>
    <row r="944" spans="1:19" x14ac:dyDescent="0.25">
      <c r="A944">
        <v>942</v>
      </c>
      <c r="B944" t="s">
        <v>953</v>
      </c>
      <c r="C944">
        <v>0.38779999999999998</v>
      </c>
      <c r="D944">
        <f t="shared" ca="1" si="142"/>
        <v>0.24440300000000001</v>
      </c>
      <c r="E944">
        <v>0.248281</v>
      </c>
      <c r="F944">
        <v>0.24148</v>
      </c>
      <c r="G944">
        <v>0</v>
      </c>
      <c r="H944" t="s">
        <v>10</v>
      </c>
      <c r="I944" t="b">
        <v>0</v>
      </c>
      <c r="J944" t="s">
        <v>11</v>
      </c>
      <c r="K944">
        <f t="shared" si="134"/>
        <v>1.9281587723934235E-2</v>
      </c>
      <c r="L944">
        <f t="shared" si="135"/>
        <v>3.0470135669999177E-2</v>
      </c>
      <c r="M944">
        <f t="shared" si="136"/>
        <v>7.161670439195425E-2</v>
      </c>
      <c r="N944">
        <f t="shared" si="137"/>
        <v>0.1097727370398569</v>
      </c>
      <c r="O944">
        <f t="shared" si="138"/>
        <v>81</v>
      </c>
      <c r="P944">
        <f t="shared" ca="1" si="143"/>
        <v>0.88190589261593988</v>
      </c>
      <c r="Q944" t="str">
        <f t="shared" ca="1" si="139"/>
        <v>sell</v>
      </c>
      <c r="R944" s="1">
        <f t="shared" ca="1" si="140"/>
        <v>0</v>
      </c>
      <c r="S944" s="2">
        <f t="shared" ca="1" si="141"/>
        <v>174.78875920586256</v>
      </c>
    </row>
    <row r="945" spans="1:19" x14ac:dyDescent="0.25">
      <c r="A945">
        <v>943</v>
      </c>
      <c r="B945" t="s">
        <v>954</v>
      </c>
      <c r="C945">
        <v>0.39136399999999999</v>
      </c>
      <c r="D945">
        <f t="shared" ca="1" si="142"/>
        <v>0.24529799999999999</v>
      </c>
      <c r="E945">
        <v>0.249336</v>
      </c>
      <c r="F945">
        <v>0.23919099999999999</v>
      </c>
      <c r="G945">
        <v>0</v>
      </c>
      <c r="H945" t="s">
        <v>10</v>
      </c>
      <c r="I945" t="b">
        <v>0</v>
      </c>
      <c r="J945" t="s">
        <v>11</v>
      </c>
      <c r="K945">
        <f t="shared" si="134"/>
        <v>9.1482666036932191E-3</v>
      </c>
      <c r="L945">
        <f t="shared" si="135"/>
        <v>-1.0133321120241016E-2</v>
      </c>
      <c r="M945">
        <f t="shared" si="136"/>
        <v>-4.0603456790240189E-2</v>
      </c>
      <c r="N945">
        <f t="shared" si="137"/>
        <v>-0.11222016118219444</v>
      </c>
      <c r="O945">
        <f t="shared" si="138"/>
        <v>55</v>
      </c>
      <c r="P945">
        <f t="shared" ca="1" si="143"/>
        <v>0.74225493847682067</v>
      </c>
      <c r="Q945" t="str">
        <f t="shared" ca="1" si="139"/>
        <v>sell</v>
      </c>
      <c r="R945" s="1">
        <f t="shared" ca="1" si="140"/>
        <v>0</v>
      </c>
      <c r="S945" s="2">
        <f t="shared" ca="1" si="141"/>
        <v>174.78875920586256</v>
      </c>
    </row>
    <row r="946" spans="1:19" x14ac:dyDescent="0.25">
      <c r="A946">
        <v>944</v>
      </c>
      <c r="B946" t="s">
        <v>955</v>
      </c>
      <c r="C946">
        <v>0.39467799999999997</v>
      </c>
      <c r="D946">
        <f t="shared" ca="1" si="142"/>
        <v>0.242336</v>
      </c>
      <c r="E946">
        <v>0.245251</v>
      </c>
      <c r="F946">
        <v>0.230715</v>
      </c>
      <c r="G946">
        <v>0</v>
      </c>
      <c r="H946" t="s">
        <v>10</v>
      </c>
      <c r="I946" t="b">
        <v>0</v>
      </c>
      <c r="J946" t="s">
        <v>11</v>
      </c>
      <c r="K946">
        <f t="shared" ref="K946:K1009" si="144">2*(C946-C945)/(C945+C946)</f>
        <v>8.4321194032888416E-3</v>
      </c>
      <c r="L946">
        <f t="shared" ref="L946:L1009" si="145">K946-K945</f>
        <v>-7.1614720040437743E-4</v>
      </c>
      <c r="M946">
        <f t="shared" ref="M946:M1009" si="146">L946-L945</f>
        <v>9.4171739198366383E-3</v>
      </c>
      <c r="N946">
        <f t="shared" ref="N946:N1009" si="147">M946-M945</f>
        <v>5.0020630710076827E-2</v>
      </c>
      <c r="O946">
        <f t="shared" ref="O946:O1009" si="148">27*IF(K946&lt;-0.0001,0,IF(AND(K946&gt;=-0.0001,K946&lt;0.0001),1,2))+9*IF(L946&lt;-0.0001,0,IF(AND(L946&gt;=-0.0001,L946&lt;0.0001),1,2))+3*IF(M946&lt;-0.0001,0,IF(AND(M946&gt;=-0.0001,M946&lt;0.0001),1,2))+IF(N946&lt;-0.0001,0,IF(AND(N946&gt;=-0.0001,N946&lt;0.0001),1,2))+1</f>
        <v>63</v>
      </c>
      <c r="P946">
        <f t="shared" ca="1" si="143"/>
        <v>2.4095099279934251E-2</v>
      </c>
      <c r="Q946" t="str">
        <f t="shared" ref="Q946:Q1009" ca="1" si="149">IF(P946&lt;VLOOKUP(O946,$U$2:$X$82,2),"buy",IF(P946&lt;VLOOKUP(O946,$U$2:$X$82,2)+VLOOKUP(O946,$U$2:$X$82,3),"hold","sell"))</f>
        <v>hold</v>
      </c>
      <c r="R946" s="1">
        <f t="shared" ref="R946:R1009" ca="1" si="150">IF(AND(Q946="buy",S945&lt;&gt;0),S945/$C946,IF(Q946="sell",0,R945))</f>
        <v>0</v>
      </c>
      <c r="S946" s="2">
        <f t="shared" ref="S946:S1009" ca="1" si="151">IF(AND(Q946="sell",R945&lt;&gt;0),R945*$C946,IF(Q946="buy",0,S945))</f>
        <v>174.78875920586256</v>
      </c>
    </row>
    <row r="947" spans="1:19" x14ac:dyDescent="0.25">
      <c r="A947">
        <v>945</v>
      </c>
      <c r="B947" t="s">
        <v>956</v>
      </c>
      <c r="C947">
        <v>0.38802300000000001</v>
      </c>
      <c r="D947">
        <f t="shared" ca="1" si="142"/>
        <v>0.238681</v>
      </c>
      <c r="E947">
        <v>0.24865699999999999</v>
      </c>
      <c r="F947">
        <v>0.235176</v>
      </c>
      <c r="G947">
        <v>0</v>
      </c>
      <c r="H947" t="s">
        <v>10</v>
      </c>
      <c r="I947" t="b">
        <v>0</v>
      </c>
      <c r="J947" t="s">
        <v>11</v>
      </c>
      <c r="K947">
        <f t="shared" si="144"/>
        <v>-1.7005216551403326E-2</v>
      </c>
      <c r="L947">
        <f t="shared" si="145"/>
        <v>-2.5437335954692167E-2</v>
      </c>
      <c r="M947">
        <f t="shared" si="146"/>
        <v>-2.472118875428779E-2</v>
      </c>
      <c r="N947">
        <f t="shared" si="147"/>
        <v>-3.4138362674124428E-2</v>
      </c>
      <c r="O947">
        <f t="shared" si="148"/>
        <v>1</v>
      </c>
      <c r="P947">
        <f t="shared" ca="1" si="143"/>
        <v>0.11788957847738268</v>
      </c>
      <c r="Q947" t="str">
        <f t="shared" ca="1" si="149"/>
        <v>buy</v>
      </c>
      <c r="R947" s="1">
        <f t="shared" ca="1" si="150"/>
        <v>450.45979028527319</v>
      </c>
      <c r="S947" s="2">
        <f t="shared" ca="1" si="151"/>
        <v>0</v>
      </c>
    </row>
    <row r="948" spans="1:19" x14ac:dyDescent="0.25">
      <c r="A948">
        <v>946</v>
      </c>
      <c r="B948" t="s">
        <v>957</v>
      </c>
      <c r="C948">
        <v>0.38999200000000001</v>
      </c>
      <c r="D948">
        <f t="shared" ca="1" si="142"/>
        <v>0.247444</v>
      </c>
      <c r="E948">
        <v>0.25333600000000001</v>
      </c>
      <c r="F948">
        <v>0.24341399999999999</v>
      </c>
      <c r="G948">
        <v>0</v>
      </c>
      <c r="H948" t="s">
        <v>10</v>
      </c>
      <c r="I948" t="b">
        <v>0</v>
      </c>
      <c r="J948" t="s">
        <v>11</v>
      </c>
      <c r="K948">
        <f t="shared" si="144"/>
        <v>5.0615990694266779E-3</v>
      </c>
      <c r="L948">
        <f t="shared" si="145"/>
        <v>2.2066815620830002E-2</v>
      </c>
      <c r="M948">
        <f t="shared" si="146"/>
        <v>4.7504151575522166E-2</v>
      </c>
      <c r="N948">
        <f t="shared" si="147"/>
        <v>7.2225340329809956E-2</v>
      </c>
      <c r="O948">
        <f t="shared" si="148"/>
        <v>81</v>
      </c>
      <c r="P948">
        <f t="shared" ca="1" si="143"/>
        <v>0.54287819490977418</v>
      </c>
      <c r="Q948" t="str">
        <f t="shared" ca="1" si="149"/>
        <v>sell</v>
      </c>
      <c r="R948" s="1">
        <f t="shared" ca="1" si="150"/>
        <v>0</v>
      </c>
      <c r="S948" s="2">
        <f t="shared" ca="1" si="151"/>
        <v>175.67571453293425</v>
      </c>
    </row>
    <row r="949" spans="1:19" x14ac:dyDescent="0.25">
      <c r="A949">
        <v>947</v>
      </c>
      <c r="B949" t="s">
        <v>958</v>
      </c>
      <c r="C949">
        <v>0.39452500000000001</v>
      </c>
      <c r="D949">
        <f t="shared" ca="1" si="142"/>
        <v>0.25012499999999999</v>
      </c>
      <c r="E949">
        <v>0.25794699999999998</v>
      </c>
      <c r="F949">
        <v>0.24793799999999999</v>
      </c>
      <c r="G949">
        <v>0</v>
      </c>
      <c r="H949" t="s">
        <v>10</v>
      </c>
      <c r="I949" t="b">
        <v>0</v>
      </c>
      <c r="J949" t="s">
        <v>11</v>
      </c>
      <c r="K949">
        <f t="shared" si="144"/>
        <v>1.1556154933545122E-2</v>
      </c>
      <c r="L949">
        <f t="shared" si="145"/>
        <v>6.4945558641184443E-3</v>
      </c>
      <c r="M949">
        <f t="shared" si="146"/>
        <v>-1.5572259756711558E-2</v>
      </c>
      <c r="N949">
        <f t="shared" si="147"/>
        <v>-6.3076411332233726E-2</v>
      </c>
      <c r="O949">
        <f t="shared" si="148"/>
        <v>73</v>
      </c>
      <c r="P949">
        <f t="shared" ca="1" si="143"/>
        <v>0.43030842223621335</v>
      </c>
      <c r="Q949" t="str">
        <f t="shared" ca="1" si="149"/>
        <v>sell</v>
      </c>
      <c r="R949" s="1">
        <f t="shared" ca="1" si="150"/>
        <v>0</v>
      </c>
      <c r="S949" s="2">
        <f t="shared" ca="1" si="151"/>
        <v>175.67571453293425</v>
      </c>
    </row>
    <row r="950" spans="1:19" x14ac:dyDescent="0.25">
      <c r="A950">
        <v>948</v>
      </c>
      <c r="B950" t="s">
        <v>959</v>
      </c>
      <c r="C950">
        <v>0.39848</v>
      </c>
      <c r="D950">
        <f t="shared" ca="1" si="142"/>
        <v>0.252085</v>
      </c>
      <c r="E950">
        <v>0.254857</v>
      </c>
      <c r="F950">
        <v>0.24150099999999999</v>
      </c>
      <c r="G950">
        <v>0</v>
      </c>
      <c r="H950" t="s">
        <v>10</v>
      </c>
      <c r="I950" t="b">
        <v>0</v>
      </c>
      <c r="J950" t="s">
        <v>11</v>
      </c>
      <c r="K950">
        <f t="shared" si="144"/>
        <v>9.9747164267564182E-3</v>
      </c>
      <c r="L950">
        <f t="shared" si="145"/>
        <v>-1.581438506788704E-3</v>
      </c>
      <c r="M950">
        <f t="shared" si="146"/>
        <v>-8.0759943709071483E-3</v>
      </c>
      <c r="N950">
        <f t="shared" si="147"/>
        <v>7.4962653858044095E-3</v>
      </c>
      <c r="O950">
        <f t="shared" si="148"/>
        <v>57</v>
      </c>
      <c r="P950">
        <f t="shared" ca="1" si="143"/>
        <v>0.45858130694590571</v>
      </c>
      <c r="Q950" t="str">
        <f t="shared" ca="1" si="149"/>
        <v>hold</v>
      </c>
      <c r="R950" s="1">
        <f t="shared" ca="1" si="150"/>
        <v>0</v>
      </c>
      <c r="S950" s="2">
        <f t="shared" ca="1" si="151"/>
        <v>175.67571453293425</v>
      </c>
    </row>
    <row r="951" spans="1:19" x14ac:dyDescent="0.25">
      <c r="A951">
        <v>949</v>
      </c>
      <c r="B951" t="s">
        <v>960</v>
      </c>
      <c r="C951">
        <v>0.400424</v>
      </c>
      <c r="D951">
        <f t="shared" ca="1" si="142"/>
        <v>0.24418500000000001</v>
      </c>
      <c r="E951">
        <v>0.25114399999999998</v>
      </c>
      <c r="F951">
        <v>0.24199699999999999</v>
      </c>
      <c r="G951">
        <v>0</v>
      </c>
      <c r="H951" t="s">
        <v>10</v>
      </c>
      <c r="I951" t="b">
        <v>0</v>
      </c>
      <c r="J951" t="s">
        <v>11</v>
      </c>
      <c r="K951">
        <f t="shared" si="144"/>
        <v>4.8666673342479226E-3</v>
      </c>
      <c r="L951">
        <f t="shared" si="145"/>
        <v>-5.1080490925084956E-3</v>
      </c>
      <c r="M951">
        <f t="shared" si="146"/>
        <v>-3.5266105857197916E-3</v>
      </c>
      <c r="N951">
        <f t="shared" si="147"/>
        <v>4.5493837851873567E-3</v>
      </c>
      <c r="O951">
        <f t="shared" si="148"/>
        <v>57</v>
      </c>
      <c r="P951">
        <f t="shared" ca="1" si="143"/>
        <v>3.5038229434910639E-2</v>
      </c>
      <c r="Q951" t="str">
        <f t="shared" ca="1" si="149"/>
        <v>hold</v>
      </c>
      <c r="R951" s="1">
        <f t="shared" ca="1" si="150"/>
        <v>0</v>
      </c>
      <c r="S951" s="2">
        <f t="shared" ca="1" si="151"/>
        <v>175.67571453293425</v>
      </c>
    </row>
    <row r="952" spans="1:19" x14ac:dyDescent="0.25">
      <c r="A952">
        <v>950</v>
      </c>
      <c r="B952" t="s">
        <v>961</v>
      </c>
      <c r="C952">
        <v>0.42009600000000002</v>
      </c>
      <c r="D952">
        <f t="shared" ca="1" si="142"/>
        <v>0.24716299999999999</v>
      </c>
      <c r="E952">
        <v>0.25661299999999998</v>
      </c>
      <c r="F952">
        <v>0.244146</v>
      </c>
      <c r="G952">
        <v>0</v>
      </c>
      <c r="H952" t="s">
        <v>10</v>
      </c>
      <c r="I952" t="b">
        <v>0</v>
      </c>
      <c r="J952" t="s">
        <v>11</v>
      </c>
      <c r="K952">
        <f t="shared" si="144"/>
        <v>4.795008043679623E-2</v>
      </c>
      <c r="L952">
        <f t="shared" si="145"/>
        <v>4.3083413102548304E-2</v>
      </c>
      <c r="M952">
        <f t="shared" si="146"/>
        <v>4.8191462195056801E-2</v>
      </c>
      <c r="N952">
        <f t="shared" si="147"/>
        <v>5.1718072780776593E-2</v>
      </c>
      <c r="O952">
        <f t="shared" si="148"/>
        <v>81</v>
      </c>
      <c r="P952">
        <f t="shared" ca="1" si="143"/>
        <v>0.62346846299811287</v>
      </c>
      <c r="Q952" t="str">
        <f t="shared" ca="1" si="149"/>
        <v>sell</v>
      </c>
      <c r="R952" s="1">
        <f t="shared" ca="1" si="150"/>
        <v>0</v>
      </c>
      <c r="S952" s="2">
        <f t="shared" ca="1" si="151"/>
        <v>175.67571453293425</v>
      </c>
    </row>
    <row r="953" spans="1:19" x14ac:dyDescent="0.25">
      <c r="A953">
        <v>951</v>
      </c>
      <c r="B953" t="s">
        <v>962</v>
      </c>
      <c r="C953">
        <v>0.400084</v>
      </c>
      <c r="D953">
        <f t="shared" ca="1" si="142"/>
        <v>0.25025199999999997</v>
      </c>
      <c r="E953">
        <v>0.26510899999999998</v>
      </c>
      <c r="F953">
        <v>0.24806500000000001</v>
      </c>
      <c r="G953">
        <v>0</v>
      </c>
      <c r="H953" t="s">
        <v>10</v>
      </c>
      <c r="I953" t="b">
        <v>0</v>
      </c>
      <c r="J953" t="s">
        <v>11</v>
      </c>
      <c r="K953">
        <f t="shared" si="144"/>
        <v>-4.8799044112268111E-2</v>
      </c>
      <c r="L953">
        <f t="shared" si="145"/>
        <v>-9.6749124549064341E-2</v>
      </c>
      <c r="M953">
        <f t="shared" si="146"/>
        <v>-0.13983253765161263</v>
      </c>
      <c r="N953">
        <f t="shared" si="147"/>
        <v>-0.18802399984666943</v>
      </c>
      <c r="O953">
        <f t="shared" si="148"/>
        <v>1</v>
      </c>
      <c r="P953">
        <f t="shared" ca="1" si="143"/>
        <v>0.84958957810894431</v>
      </c>
      <c r="Q953" t="str">
        <f t="shared" ca="1" si="149"/>
        <v>hold</v>
      </c>
      <c r="R953" s="1">
        <f t="shared" ca="1" si="150"/>
        <v>0</v>
      </c>
      <c r="S953" s="2">
        <f t="shared" ca="1" si="151"/>
        <v>175.67571453293425</v>
      </c>
    </row>
    <row r="954" spans="1:19" x14ac:dyDescent="0.25">
      <c r="A954">
        <v>952</v>
      </c>
      <c r="B954" t="s">
        <v>963</v>
      </c>
      <c r="C954">
        <v>0.38805899999999999</v>
      </c>
      <c r="D954">
        <f t="shared" ca="1" si="142"/>
        <v>0.26249699999999998</v>
      </c>
      <c r="E954">
        <v>0.27346700000000002</v>
      </c>
      <c r="F954">
        <v>0.25711600000000001</v>
      </c>
      <c r="G954">
        <v>0</v>
      </c>
      <c r="H954" t="s">
        <v>10</v>
      </c>
      <c r="I954" t="b">
        <v>0</v>
      </c>
      <c r="J954" t="s">
        <v>11</v>
      </c>
      <c r="K954">
        <f t="shared" si="144"/>
        <v>-3.0514766990254325E-2</v>
      </c>
      <c r="L954">
        <f t="shared" si="145"/>
        <v>1.8284277122013786E-2</v>
      </c>
      <c r="M954">
        <f t="shared" si="146"/>
        <v>0.11503340167107813</v>
      </c>
      <c r="N954">
        <f t="shared" si="147"/>
        <v>0.25486593932269075</v>
      </c>
      <c r="O954">
        <f t="shared" si="148"/>
        <v>27</v>
      </c>
      <c r="P954">
        <f t="shared" ca="1" si="143"/>
        <v>0.36081298938705564</v>
      </c>
      <c r="Q954" t="str">
        <f t="shared" ca="1" si="149"/>
        <v>buy</v>
      </c>
      <c r="R954" s="1">
        <f t="shared" ca="1" si="150"/>
        <v>452.7036211837227</v>
      </c>
      <c r="S954" s="2">
        <f t="shared" ca="1" si="151"/>
        <v>0</v>
      </c>
    </row>
    <row r="955" spans="1:19" x14ac:dyDescent="0.25">
      <c r="A955">
        <v>953</v>
      </c>
      <c r="B955" t="s">
        <v>964</v>
      </c>
      <c r="C955">
        <v>0.37651200000000001</v>
      </c>
      <c r="D955">
        <f t="shared" ca="1" si="142"/>
        <v>0.268345</v>
      </c>
      <c r="E955">
        <v>0.27087800000000001</v>
      </c>
      <c r="F955">
        <v>0.259772</v>
      </c>
      <c r="G955">
        <v>0</v>
      </c>
      <c r="H955" t="s">
        <v>10</v>
      </c>
      <c r="I955" t="b">
        <v>0</v>
      </c>
      <c r="J955" t="s">
        <v>11</v>
      </c>
      <c r="K955">
        <f t="shared" si="144"/>
        <v>-3.0205173881823855E-2</v>
      </c>
      <c r="L955">
        <f t="shared" si="145"/>
        <v>3.0959310843046983E-4</v>
      </c>
      <c r="M955">
        <f t="shared" si="146"/>
        <v>-1.7974684013583316E-2</v>
      </c>
      <c r="N955">
        <f t="shared" si="147"/>
        <v>-0.13300808568466144</v>
      </c>
      <c r="O955">
        <f t="shared" si="148"/>
        <v>19</v>
      </c>
      <c r="P955">
        <f t="shared" ca="1" si="143"/>
        <v>0.77787556322364659</v>
      </c>
      <c r="Q955" t="str">
        <f t="shared" ca="1" si="149"/>
        <v>hold</v>
      </c>
      <c r="R955" s="1">
        <f t="shared" ca="1" si="150"/>
        <v>452.7036211837227</v>
      </c>
      <c r="S955" s="2">
        <f t="shared" ca="1" si="151"/>
        <v>0</v>
      </c>
    </row>
    <row r="956" spans="1:19" x14ac:dyDescent="0.25">
      <c r="A956">
        <v>954</v>
      </c>
      <c r="B956" t="s">
        <v>965</v>
      </c>
      <c r="C956">
        <v>0.38403199999999998</v>
      </c>
      <c r="D956">
        <f t="shared" ca="1" si="142"/>
        <v>0.26751399999999997</v>
      </c>
      <c r="E956">
        <v>0.26884599999999997</v>
      </c>
      <c r="F956">
        <v>0.25319900000000001</v>
      </c>
      <c r="G956">
        <v>0</v>
      </c>
      <c r="H956" t="s">
        <v>10</v>
      </c>
      <c r="I956" t="b">
        <v>0</v>
      </c>
      <c r="J956" t="s">
        <v>11</v>
      </c>
      <c r="K956">
        <f t="shared" si="144"/>
        <v>1.9775318719232472E-2</v>
      </c>
      <c r="L956">
        <f t="shared" si="145"/>
        <v>4.9980492601056331E-2</v>
      </c>
      <c r="M956">
        <f t="shared" si="146"/>
        <v>4.9670899492625861E-2</v>
      </c>
      <c r="N956">
        <f t="shared" si="147"/>
        <v>6.7645583506209181E-2</v>
      </c>
      <c r="O956">
        <f t="shared" si="148"/>
        <v>81</v>
      </c>
      <c r="P956">
        <f t="shared" ca="1" si="143"/>
        <v>0.49771849111335154</v>
      </c>
      <c r="Q956" t="str">
        <f t="shared" ca="1" si="149"/>
        <v>hold</v>
      </c>
      <c r="R956" s="1">
        <f t="shared" ca="1" si="150"/>
        <v>452.7036211837227</v>
      </c>
      <c r="S956" s="2">
        <f t="shared" ca="1" si="151"/>
        <v>0</v>
      </c>
    </row>
    <row r="957" spans="1:19" x14ac:dyDescent="0.25">
      <c r="A957">
        <v>955</v>
      </c>
      <c r="B957" t="s">
        <v>966</v>
      </c>
      <c r="C957">
        <v>0.36999100000000001</v>
      </c>
      <c r="D957">
        <f t="shared" ca="1" si="142"/>
        <v>0.25808300000000001</v>
      </c>
      <c r="E957">
        <v>0.26575399999999999</v>
      </c>
      <c r="F957">
        <v>0.25431799999999999</v>
      </c>
      <c r="G957">
        <v>0</v>
      </c>
      <c r="H957" t="s">
        <v>10</v>
      </c>
      <c r="I957" t="b">
        <v>0</v>
      </c>
      <c r="J957" t="s">
        <v>11</v>
      </c>
      <c r="K957">
        <f t="shared" si="144"/>
        <v>-3.7242895773736268E-2</v>
      </c>
      <c r="L957">
        <f t="shared" si="145"/>
        <v>-5.701821449296874E-2</v>
      </c>
      <c r="M957">
        <f t="shared" si="146"/>
        <v>-0.10699870709402506</v>
      </c>
      <c r="N957">
        <f t="shared" si="147"/>
        <v>-0.15666960658665091</v>
      </c>
      <c r="O957">
        <f t="shared" si="148"/>
        <v>1</v>
      </c>
      <c r="P957">
        <f t="shared" ca="1" si="143"/>
        <v>4.8376451421906386E-2</v>
      </c>
      <c r="Q957" t="str">
        <f t="shared" ca="1" si="149"/>
        <v>buy</v>
      </c>
      <c r="R957" s="1">
        <f t="shared" ca="1" si="150"/>
        <v>452.7036211837227</v>
      </c>
      <c r="S957" s="2">
        <f t="shared" ca="1" si="151"/>
        <v>0</v>
      </c>
    </row>
    <row r="958" spans="1:19" x14ac:dyDescent="0.25">
      <c r="A958">
        <v>956</v>
      </c>
      <c r="B958" t="s">
        <v>967</v>
      </c>
      <c r="C958">
        <v>0.37008999999999997</v>
      </c>
      <c r="D958">
        <f t="shared" ca="1" si="142"/>
        <v>0.26039699999999999</v>
      </c>
      <c r="E958">
        <v>0.26314799999999999</v>
      </c>
      <c r="F958">
        <v>0.25265900000000002</v>
      </c>
      <c r="G958">
        <v>0</v>
      </c>
      <c r="H958" t="s">
        <v>10</v>
      </c>
      <c r="I958" t="b">
        <v>0</v>
      </c>
      <c r="J958" t="s">
        <v>11</v>
      </c>
      <c r="K958">
        <f t="shared" si="144"/>
        <v>2.6753828297162129E-4</v>
      </c>
      <c r="L958">
        <f t="shared" si="145"/>
        <v>3.7510434056707891E-2</v>
      </c>
      <c r="M958">
        <f t="shared" si="146"/>
        <v>9.452864854967663E-2</v>
      </c>
      <c r="N958">
        <f t="shared" si="147"/>
        <v>0.20152735564370169</v>
      </c>
      <c r="O958">
        <f t="shared" si="148"/>
        <v>81</v>
      </c>
      <c r="P958">
        <f t="shared" ca="1" si="143"/>
        <v>2.8527562746514468E-2</v>
      </c>
      <c r="Q958" t="str">
        <f t="shared" ca="1" si="149"/>
        <v>hold</v>
      </c>
      <c r="R958" s="1">
        <f t="shared" ca="1" si="150"/>
        <v>452.7036211837227</v>
      </c>
      <c r="S958" s="2">
        <f t="shared" ca="1" si="151"/>
        <v>0</v>
      </c>
    </row>
    <row r="959" spans="1:19" x14ac:dyDescent="0.25">
      <c r="A959">
        <v>957</v>
      </c>
      <c r="B959" t="s">
        <v>968</v>
      </c>
      <c r="C959">
        <v>0.36974499999999999</v>
      </c>
      <c r="D959">
        <f t="shared" ca="1" si="142"/>
        <v>0.259768</v>
      </c>
      <c r="E959">
        <v>0.266625</v>
      </c>
      <c r="F959">
        <v>0.25192300000000001</v>
      </c>
      <c r="G959">
        <v>0</v>
      </c>
      <c r="H959" t="s">
        <v>10</v>
      </c>
      <c r="I959" t="b">
        <v>0</v>
      </c>
      <c r="J959" t="s">
        <v>11</v>
      </c>
      <c r="K959">
        <f t="shared" si="144"/>
        <v>-9.3264038603197796E-4</v>
      </c>
      <c r="L959">
        <f t="shared" si="145"/>
        <v>-1.2001786690035991E-3</v>
      </c>
      <c r="M959">
        <f t="shared" si="146"/>
        <v>-3.8710612725711489E-2</v>
      </c>
      <c r="N959">
        <f t="shared" si="147"/>
        <v>-0.13323926127538813</v>
      </c>
      <c r="O959">
        <f t="shared" si="148"/>
        <v>1</v>
      </c>
      <c r="P959">
        <f t="shared" ca="1" si="143"/>
        <v>0.63625524656459609</v>
      </c>
      <c r="Q959" t="str">
        <f t="shared" ca="1" si="149"/>
        <v>hold</v>
      </c>
      <c r="R959" s="1">
        <f t="shared" ca="1" si="150"/>
        <v>452.7036211837227</v>
      </c>
      <c r="S959" s="2">
        <f t="shared" ca="1" si="151"/>
        <v>0</v>
      </c>
    </row>
    <row r="960" spans="1:19" x14ac:dyDescent="0.25">
      <c r="A960">
        <v>958</v>
      </c>
      <c r="B960" t="s">
        <v>969</v>
      </c>
      <c r="C960">
        <v>0.37489299999999998</v>
      </c>
      <c r="D960">
        <f t="shared" ca="1" si="142"/>
        <v>0.25401499999999999</v>
      </c>
      <c r="E960">
        <v>0.25955800000000001</v>
      </c>
      <c r="F960">
        <v>0.24610699999999999</v>
      </c>
      <c r="G960">
        <v>0</v>
      </c>
      <c r="H960" t="s">
        <v>10</v>
      </c>
      <c r="I960" t="b">
        <v>0</v>
      </c>
      <c r="J960" t="s">
        <v>11</v>
      </c>
      <c r="K960">
        <f t="shared" si="144"/>
        <v>1.3826852779471332E-2</v>
      </c>
      <c r="L960">
        <f t="shared" si="145"/>
        <v>1.4759493165503309E-2</v>
      </c>
      <c r="M960">
        <f t="shared" si="146"/>
        <v>1.595967183450691E-2</v>
      </c>
      <c r="N960">
        <f t="shared" si="147"/>
        <v>5.4670284560218399E-2</v>
      </c>
      <c r="O960">
        <f t="shared" si="148"/>
        <v>81</v>
      </c>
      <c r="P960">
        <f t="shared" ca="1" si="143"/>
        <v>0.758186615965458</v>
      </c>
      <c r="Q960" t="str">
        <f t="shared" ca="1" si="149"/>
        <v>sell</v>
      </c>
      <c r="R960" s="1">
        <f t="shared" ca="1" si="150"/>
        <v>0</v>
      </c>
      <c r="S960" s="2">
        <f t="shared" ca="1" si="151"/>
        <v>169.71541865642934</v>
      </c>
    </row>
    <row r="961" spans="1:19" x14ac:dyDescent="0.25">
      <c r="A961">
        <v>959</v>
      </c>
      <c r="B961" t="s">
        <v>970</v>
      </c>
      <c r="C961">
        <v>0.37693300000000002</v>
      </c>
      <c r="D961">
        <f t="shared" ca="1" si="142"/>
        <v>0.25026199999999998</v>
      </c>
      <c r="E961">
        <v>0.25294800000000001</v>
      </c>
      <c r="F961">
        <v>0.242866</v>
      </c>
      <c r="G961">
        <v>0</v>
      </c>
      <c r="H961" t="s">
        <v>10</v>
      </c>
      <c r="I961" t="b">
        <v>0</v>
      </c>
      <c r="J961" t="s">
        <v>11</v>
      </c>
      <c r="K961">
        <f t="shared" si="144"/>
        <v>5.4267875811691586E-3</v>
      </c>
      <c r="L961">
        <f t="shared" si="145"/>
        <v>-8.4000651983021733E-3</v>
      </c>
      <c r="M961">
        <f t="shared" si="146"/>
        <v>-2.3159558363805482E-2</v>
      </c>
      <c r="N961">
        <f t="shared" si="147"/>
        <v>-3.9119230198312392E-2</v>
      </c>
      <c r="O961">
        <f t="shared" si="148"/>
        <v>55</v>
      </c>
      <c r="P961">
        <f t="shared" ca="1" si="143"/>
        <v>0.80032942061469381</v>
      </c>
      <c r="Q961" t="str">
        <f t="shared" ca="1" si="149"/>
        <v>sell</v>
      </c>
      <c r="R961" s="1">
        <f t="shared" ca="1" si="150"/>
        <v>0</v>
      </c>
      <c r="S961" s="2">
        <f t="shared" ca="1" si="151"/>
        <v>169.71541865642934</v>
      </c>
    </row>
    <row r="962" spans="1:19" x14ac:dyDescent="0.25">
      <c r="A962">
        <v>960</v>
      </c>
      <c r="B962" t="s">
        <v>971</v>
      </c>
      <c r="C962">
        <v>0.35633799999999999</v>
      </c>
      <c r="D962">
        <f t="shared" ca="1" si="142"/>
        <v>0.24781900000000001</v>
      </c>
      <c r="E962">
        <v>0.25634200000000001</v>
      </c>
      <c r="F962">
        <v>0.24540600000000001</v>
      </c>
      <c r="G962">
        <v>0</v>
      </c>
      <c r="H962" t="s">
        <v>10</v>
      </c>
      <c r="I962" t="b">
        <v>0</v>
      </c>
      <c r="J962" t="s">
        <v>11</v>
      </c>
      <c r="K962">
        <f t="shared" si="144"/>
        <v>-5.6172956519486054E-2</v>
      </c>
      <c r="L962">
        <f t="shared" si="145"/>
        <v>-6.1599744100655211E-2</v>
      </c>
      <c r="M962">
        <f t="shared" si="146"/>
        <v>-5.319967890235304E-2</v>
      </c>
      <c r="N962">
        <f t="shared" si="147"/>
        <v>-3.0040120538547557E-2</v>
      </c>
      <c r="O962">
        <f t="shared" si="148"/>
        <v>1</v>
      </c>
      <c r="P962">
        <f t="shared" ca="1" si="143"/>
        <v>0.48380169659375027</v>
      </c>
      <c r="Q962" t="str">
        <f t="shared" ca="1" si="149"/>
        <v>buy</v>
      </c>
      <c r="R962" s="1">
        <f t="shared" ca="1" si="150"/>
        <v>476.2765089786364</v>
      </c>
      <c r="S962" s="2">
        <f t="shared" ca="1" si="151"/>
        <v>0</v>
      </c>
    </row>
    <row r="963" spans="1:19" x14ac:dyDescent="0.25">
      <c r="A963">
        <v>961</v>
      </c>
      <c r="B963" t="s">
        <v>972</v>
      </c>
      <c r="C963">
        <v>0.35579300000000003</v>
      </c>
      <c r="D963">
        <f t="shared" ref="D963:D1026" ca="1" si="152">OFFSET($C$2,2015-A963,0)</f>
        <v>0.24956300000000001</v>
      </c>
      <c r="E963">
        <v>0.25670900000000002</v>
      </c>
      <c r="F963">
        <v>0.248089</v>
      </c>
      <c r="G963">
        <v>0</v>
      </c>
      <c r="H963" t="s">
        <v>10</v>
      </c>
      <c r="I963" t="b">
        <v>0</v>
      </c>
      <c r="J963" t="s">
        <v>11</v>
      </c>
      <c r="K963">
        <f t="shared" si="144"/>
        <v>-1.5306172600264899E-3</v>
      </c>
      <c r="L963">
        <f t="shared" si="145"/>
        <v>5.4642339259459563E-2</v>
      </c>
      <c r="M963">
        <f t="shared" si="146"/>
        <v>0.11624208336011477</v>
      </c>
      <c r="N963">
        <f t="shared" si="147"/>
        <v>0.16944176226246782</v>
      </c>
      <c r="O963">
        <f t="shared" si="148"/>
        <v>27</v>
      </c>
      <c r="P963">
        <f t="shared" ca="1" si="143"/>
        <v>0.4804129733319118</v>
      </c>
      <c r="Q963" t="str">
        <f t="shared" ca="1" si="149"/>
        <v>buy</v>
      </c>
      <c r="R963" s="1">
        <f t="shared" ca="1" si="150"/>
        <v>476.2765089786364</v>
      </c>
      <c r="S963" s="2">
        <f t="shared" ca="1" si="151"/>
        <v>0</v>
      </c>
    </row>
    <row r="964" spans="1:19" x14ac:dyDescent="0.25">
      <c r="A964">
        <v>962</v>
      </c>
      <c r="B964" t="s">
        <v>973</v>
      </c>
      <c r="C964">
        <v>0.39131700000000003</v>
      </c>
      <c r="D964">
        <f t="shared" ca="1" si="152"/>
        <v>0.25594099999999997</v>
      </c>
      <c r="E964">
        <v>0.25659399999999999</v>
      </c>
      <c r="F964">
        <v>0.24895900000000001</v>
      </c>
      <c r="G964">
        <v>0</v>
      </c>
      <c r="H964" t="s">
        <v>10</v>
      </c>
      <c r="I964" t="b">
        <v>0</v>
      </c>
      <c r="J964" t="s">
        <v>11</v>
      </c>
      <c r="K964">
        <f t="shared" si="144"/>
        <v>9.5097107520980842E-2</v>
      </c>
      <c r="L964">
        <f t="shared" si="145"/>
        <v>9.6627724781007326E-2</v>
      </c>
      <c r="M964">
        <f t="shared" si="146"/>
        <v>4.1985385521547763E-2</v>
      </c>
      <c r="N964">
        <f t="shared" si="147"/>
        <v>-7.4256697838567004E-2</v>
      </c>
      <c r="O964">
        <f t="shared" si="148"/>
        <v>79</v>
      </c>
      <c r="P964">
        <f t="shared" ca="1" si="143"/>
        <v>0.78117526208312693</v>
      </c>
      <c r="Q964" t="str">
        <f t="shared" ca="1" si="149"/>
        <v>sell</v>
      </c>
      <c r="R964" s="1">
        <f t="shared" ca="1" si="150"/>
        <v>0</v>
      </c>
      <c r="S964" s="2">
        <f t="shared" ca="1" si="151"/>
        <v>186.37509466399308</v>
      </c>
    </row>
    <row r="965" spans="1:19" x14ac:dyDescent="0.25">
      <c r="A965">
        <v>963</v>
      </c>
      <c r="B965" t="s">
        <v>974</v>
      </c>
      <c r="C965">
        <v>0.40778900000000001</v>
      </c>
      <c r="D965">
        <f t="shared" ca="1" si="152"/>
        <v>0.25361699999999998</v>
      </c>
      <c r="E965">
        <v>0.25536500000000001</v>
      </c>
      <c r="F965">
        <v>0.24549099999999999</v>
      </c>
      <c r="G965">
        <v>0</v>
      </c>
      <c r="H965" t="s">
        <v>10</v>
      </c>
      <c r="I965" t="b">
        <v>0</v>
      </c>
      <c r="J965" t="s">
        <v>11</v>
      </c>
      <c r="K965">
        <f t="shared" si="144"/>
        <v>4.122607013337401E-2</v>
      </c>
      <c r="L965">
        <f t="shared" si="145"/>
        <v>-5.3871037387606832E-2</v>
      </c>
      <c r="M965">
        <f t="shared" si="146"/>
        <v>-0.15049876216861416</v>
      </c>
      <c r="N965">
        <f t="shared" si="147"/>
        <v>-0.19248414769016192</v>
      </c>
      <c r="O965">
        <f t="shared" si="148"/>
        <v>55</v>
      </c>
      <c r="P965">
        <f t="shared" ca="1" si="143"/>
        <v>0.95345262714897205</v>
      </c>
      <c r="Q965" t="str">
        <f t="shared" ca="1" si="149"/>
        <v>sell</v>
      </c>
      <c r="R965" s="1">
        <f t="shared" ca="1" si="150"/>
        <v>0</v>
      </c>
      <c r="S965" s="2">
        <f t="shared" ca="1" si="151"/>
        <v>186.37509466399308</v>
      </c>
    </row>
    <row r="966" spans="1:19" x14ac:dyDescent="0.25">
      <c r="A966">
        <v>964</v>
      </c>
      <c r="B966" t="s">
        <v>975</v>
      </c>
      <c r="C966">
        <v>0.40500000000000003</v>
      </c>
      <c r="D966">
        <f t="shared" ca="1" si="152"/>
        <v>0.24912500000000001</v>
      </c>
      <c r="E966">
        <v>0.25418600000000002</v>
      </c>
      <c r="F966">
        <v>0.24598200000000001</v>
      </c>
      <c r="G966">
        <v>0</v>
      </c>
      <c r="H966" t="s">
        <v>10</v>
      </c>
      <c r="I966" t="b">
        <v>0</v>
      </c>
      <c r="J966" t="s">
        <v>11</v>
      </c>
      <c r="K966">
        <f t="shared" si="144"/>
        <v>-6.8627897277152763E-3</v>
      </c>
      <c r="L966">
        <f t="shared" si="145"/>
        <v>-4.8088859861089288E-2</v>
      </c>
      <c r="M966">
        <f t="shared" si="146"/>
        <v>5.7821775265175443E-3</v>
      </c>
      <c r="N966">
        <f t="shared" si="147"/>
        <v>0.15628093969513171</v>
      </c>
      <c r="O966">
        <f t="shared" si="148"/>
        <v>9</v>
      </c>
      <c r="P966">
        <f t="shared" ca="1" si="143"/>
        <v>0.50498684224919288</v>
      </c>
      <c r="Q966" t="str">
        <f t="shared" ca="1" si="149"/>
        <v>buy</v>
      </c>
      <c r="R966" s="1">
        <f t="shared" ca="1" si="150"/>
        <v>460.18541892343967</v>
      </c>
      <c r="S966" s="2">
        <f t="shared" ca="1" si="151"/>
        <v>0</v>
      </c>
    </row>
    <row r="967" spans="1:19" x14ac:dyDescent="0.25">
      <c r="A967">
        <v>965</v>
      </c>
      <c r="B967" t="s">
        <v>976</v>
      </c>
      <c r="C967">
        <v>0.42088199999999998</v>
      </c>
      <c r="D967">
        <f t="shared" ca="1" si="152"/>
        <v>0.249166</v>
      </c>
      <c r="E967">
        <v>0.25472600000000001</v>
      </c>
      <c r="F967">
        <v>0.24731500000000001</v>
      </c>
      <c r="G967">
        <v>0</v>
      </c>
      <c r="H967" t="s">
        <v>10</v>
      </c>
      <c r="I967" t="b">
        <v>0</v>
      </c>
      <c r="J967" t="s">
        <v>11</v>
      </c>
      <c r="K967">
        <f t="shared" si="144"/>
        <v>3.8460700196880311E-2</v>
      </c>
      <c r="L967">
        <f t="shared" si="145"/>
        <v>4.5323489924595589E-2</v>
      </c>
      <c r="M967">
        <f t="shared" si="146"/>
        <v>9.3412349785684884E-2</v>
      </c>
      <c r="N967">
        <f t="shared" si="147"/>
        <v>8.7630172259167333E-2</v>
      </c>
      <c r="O967">
        <f t="shared" si="148"/>
        <v>81</v>
      </c>
      <c r="P967">
        <f t="shared" ca="1" si="143"/>
        <v>0.20193086404936278</v>
      </c>
      <c r="Q967" t="str">
        <f t="shared" ca="1" si="149"/>
        <v>hold</v>
      </c>
      <c r="R967" s="1">
        <f t="shared" ca="1" si="150"/>
        <v>460.18541892343967</v>
      </c>
      <c r="S967" s="2">
        <f t="shared" ca="1" si="151"/>
        <v>0</v>
      </c>
    </row>
    <row r="968" spans="1:19" x14ac:dyDescent="0.25">
      <c r="A968">
        <v>966</v>
      </c>
      <c r="B968" t="s">
        <v>977</v>
      </c>
      <c r="C968">
        <v>0.378695</v>
      </c>
      <c r="D968">
        <f t="shared" ca="1" si="152"/>
        <v>0.25162400000000001</v>
      </c>
      <c r="E968">
        <v>0.25325799999999998</v>
      </c>
      <c r="F968">
        <v>0.243783</v>
      </c>
      <c r="G968">
        <v>0</v>
      </c>
      <c r="H968" t="s">
        <v>10</v>
      </c>
      <c r="I968" t="b">
        <v>0</v>
      </c>
      <c r="J968" t="s">
        <v>11</v>
      </c>
      <c r="K968">
        <f t="shared" si="144"/>
        <v>-0.10552329544246514</v>
      </c>
      <c r="L968">
        <f t="shared" si="145"/>
        <v>-0.14398399563934544</v>
      </c>
      <c r="M968">
        <f t="shared" si="146"/>
        <v>-0.18930748556394103</v>
      </c>
      <c r="N968">
        <f t="shared" si="147"/>
        <v>-0.28271983534962591</v>
      </c>
      <c r="O968">
        <f t="shared" si="148"/>
        <v>1</v>
      </c>
      <c r="P968">
        <f t="shared" ca="1" si="143"/>
        <v>0.98053045749783452</v>
      </c>
      <c r="Q968" t="str">
        <f t="shared" ca="1" si="149"/>
        <v>hold</v>
      </c>
      <c r="R968" s="1">
        <f t="shared" ca="1" si="150"/>
        <v>460.18541892343967</v>
      </c>
      <c r="S968" s="2">
        <f t="shared" ca="1" si="151"/>
        <v>0</v>
      </c>
    </row>
    <row r="969" spans="1:19" x14ac:dyDescent="0.25">
      <c r="A969">
        <v>967</v>
      </c>
      <c r="B969" t="s">
        <v>978</v>
      </c>
      <c r="C969">
        <v>0.43632300000000002</v>
      </c>
      <c r="D969">
        <f t="shared" ca="1" si="152"/>
        <v>0.25079899999999999</v>
      </c>
      <c r="E969">
        <v>0.25102799999999997</v>
      </c>
      <c r="F969">
        <v>0.239621</v>
      </c>
      <c r="G969">
        <v>0</v>
      </c>
      <c r="H969" t="s">
        <v>10</v>
      </c>
      <c r="I969" t="b">
        <v>0</v>
      </c>
      <c r="J969" t="s">
        <v>11</v>
      </c>
      <c r="K969">
        <f t="shared" si="144"/>
        <v>0.14141528162568193</v>
      </c>
      <c r="L969">
        <f t="shared" si="145"/>
        <v>0.24693857706814706</v>
      </c>
      <c r="M969">
        <f t="shared" si="146"/>
        <v>0.39092257270749253</v>
      </c>
      <c r="N969">
        <f t="shared" si="147"/>
        <v>0.58023005827143359</v>
      </c>
      <c r="O969">
        <f t="shared" si="148"/>
        <v>81</v>
      </c>
      <c r="P969">
        <f t="shared" ca="1" si="143"/>
        <v>0.38935730213295927</v>
      </c>
      <c r="Q969" t="str">
        <f t="shared" ca="1" si="149"/>
        <v>hold</v>
      </c>
      <c r="R969" s="1">
        <f t="shared" ca="1" si="150"/>
        <v>460.18541892343967</v>
      </c>
      <c r="S969" s="2">
        <f t="shared" ca="1" si="151"/>
        <v>0</v>
      </c>
    </row>
    <row r="970" spans="1:19" x14ac:dyDescent="0.25">
      <c r="A970">
        <v>968</v>
      </c>
      <c r="B970" t="s">
        <v>979</v>
      </c>
      <c r="C970">
        <v>0.45661200000000002</v>
      </c>
      <c r="D970">
        <f t="shared" ca="1" si="152"/>
        <v>0.241893</v>
      </c>
      <c r="E970">
        <v>0.248501</v>
      </c>
      <c r="F970">
        <v>0.239875</v>
      </c>
      <c r="G970">
        <v>0</v>
      </c>
      <c r="H970" t="s">
        <v>10</v>
      </c>
      <c r="I970" t="b">
        <v>0</v>
      </c>
      <c r="J970" t="s">
        <v>11</v>
      </c>
      <c r="K970">
        <f t="shared" si="144"/>
        <v>4.5443397335752325E-2</v>
      </c>
      <c r="L970">
        <f t="shared" si="145"/>
        <v>-9.5971884289929602E-2</v>
      </c>
      <c r="M970">
        <f t="shared" si="146"/>
        <v>-0.34291046135807668</v>
      </c>
      <c r="N970">
        <f t="shared" si="147"/>
        <v>-0.73383303406556921</v>
      </c>
      <c r="O970">
        <f t="shared" si="148"/>
        <v>55</v>
      </c>
      <c r="P970">
        <f t="shared" ca="1" si="143"/>
        <v>0.73259429015376176</v>
      </c>
      <c r="Q970" t="str">
        <f t="shared" ca="1" si="149"/>
        <v>sell</v>
      </c>
      <c r="R970" s="1">
        <f t="shared" ca="1" si="150"/>
        <v>0</v>
      </c>
      <c r="S970" s="2">
        <f t="shared" ca="1" si="151"/>
        <v>210.12618450546964</v>
      </c>
    </row>
    <row r="971" spans="1:19" x14ac:dyDescent="0.25">
      <c r="A971">
        <v>969</v>
      </c>
      <c r="B971" t="s">
        <v>980</v>
      </c>
      <c r="C971">
        <v>0.47245100000000001</v>
      </c>
      <c r="D971">
        <f t="shared" ca="1" si="152"/>
        <v>0.24582499999999999</v>
      </c>
      <c r="E971">
        <v>0.248894</v>
      </c>
      <c r="F971">
        <v>0.23561099999999999</v>
      </c>
      <c r="G971">
        <v>0</v>
      </c>
      <c r="H971" t="s">
        <v>10</v>
      </c>
      <c r="I971" t="b">
        <v>0</v>
      </c>
      <c r="J971" t="s">
        <v>11</v>
      </c>
      <c r="K971">
        <f t="shared" si="144"/>
        <v>3.4096718952320762E-2</v>
      </c>
      <c r="L971">
        <f t="shared" si="145"/>
        <v>-1.1346678383431563E-2</v>
      </c>
      <c r="M971">
        <f t="shared" si="146"/>
        <v>8.4625205906498038E-2</v>
      </c>
      <c r="N971">
        <f t="shared" si="147"/>
        <v>0.4275356672645747</v>
      </c>
      <c r="O971">
        <f t="shared" si="148"/>
        <v>63</v>
      </c>
      <c r="P971">
        <f t="shared" ca="1" si="143"/>
        <v>0.80875016912306308</v>
      </c>
      <c r="Q971" t="str">
        <f t="shared" ca="1" si="149"/>
        <v>sell</v>
      </c>
      <c r="R971" s="1">
        <f t="shared" ca="1" si="150"/>
        <v>0</v>
      </c>
      <c r="S971" s="2">
        <f t="shared" ca="1" si="151"/>
        <v>210.12618450546964</v>
      </c>
    </row>
    <row r="972" spans="1:19" x14ac:dyDescent="0.25">
      <c r="A972">
        <v>970</v>
      </c>
      <c r="B972" t="s">
        <v>981</v>
      </c>
      <c r="C972">
        <v>0.39929700000000001</v>
      </c>
      <c r="D972">
        <f t="shared" ca="1" si="152"/>
        <v>0.23940500000000001</v>
      </c>
      <c r="E972">
        <v>0.244204</v>
      </c>
      <c r="F972">
        <v>0.23381399999999999</v>
      </c>
      <c r="G972">
        <v>0</v>
      </c>
      <c r="H972" t="s">
        <v>10</v>
      </c>
      <c r="I972" t="b">
        <v>0</v>
      </c>
      <c r="J972" t="s">
        <v>11</v>
      </c>
      <c r="K972">
        <f t="shared" si="144"/>
        <v>-0.16783290583976104</v>
      </c>
      <c r="L972">
        <f t="shared" si="145"/>
        <v>-0.20192962479208182</v>
      </c>
      <c r="M972">
        <f t="shared" si="146"/>
        <v>-0.19058294640865026</v>
      </c>
      <c r="N972">
        <f t="shared" si="147"/>
        <v>-0.27520815231514828</v>
      </c>
      <c r="O972">
        <f t="shared" si="148"/>
        <v>1</v>
      </c>
      <c r="P972">
        <f t="shared" ca="1" si="143"/>
        <v>0.36756263154333579</v>
      </c>
      <c r="Q972" t="str">
        <f t="shared" ca="1" si="149"/>
        <v>buy</v>
      </c>
      <c r="R972" s="1">
        <f t="shared" ca="1" si="150"/>
        <v>526.24032864126104</v>
      </c>
      <c r="S972" s="2">
        <f t="shared" ca="1" si="151"/>
        <v>0</v>
      </c>
    </row>
    <row r="973" spans="1:19" x14ac:dyDescent="0.25">
      <c r="A973">
        <v>971</v>
      </c>
      <c r="B973" t="s">
        <v>982</v>
      </c>
      <c r="C973">
        <v>0.359929</v>
      </c>
      <c r="D973">
        <f t="shared" ca="1" si="152"/>
        <v>0.24307599999999999</v>
      </c>
      <c r="E973">
        <v>0.24593200000000001</v>
      </c>
      <c r="F973">
        <v>0.238875</v>
      </c>
      <c r="G973">
        <v>0</v>
      </c>
      <c r="H973" t="s">
        <v>10</v>
      </c>
      <c r="I973" t="b">
        <v>0</v>
      </c>
      <c r="J973" t="s">
        <v>11</v>
      </c>
      <c r="K973">
        <f t="shared" si="144"/>
        <v>-0.10370561598259284</v>
      </c>
      <c r="L973">
        <f t="shared" si="145"/>
        <v>6.4127289857168202E-2</v>
      </c>
      <c r="M973">
        <f t="shared" si="146"/>
        <v>0.26605691464925002</v>
      </c>
      <c r="N973">
        <f t="shared" si="147"/>
        <v>0.45663986105790028</v>
      </c>
      <c r="O973">
        <f t="shared" si="148"/>
        <v>27</v>
      </c>
      <c r="P973">
        <f t="shared" ca="1" si="143"/>
        <v>0.96130926497466174</v>
      </c>
      <c r="Q973" t="str">
        <f t="shared" ca="1" si="149"/>
        <v>hold</v>
      </c>
      <c r="R973" s="1">
        <f t="shared" ca="1" si="150"/>
        <v>526.24032864126104</v>
      </c>
      <c r="S973" s="2">
        <f t="shared" ca="1" si="151"/>
        <v>0</v>
      </c>
    </row>
    <row r="974" spans="1:19" x14ac:dyDescent="0.25">
      <c r="A974">
        <v>972</v>
      </c>
      <c r="B974" t="s">
        <v>983</v>
      </c>
      <c r="C974">
        <v>0.38998699999999997</v>
      </c>
      <c r="D974">
        <f t="shared" ca="1" si="152"/>
        <v>0.242089</v>
      </c>
      <c r="E974">
        <v>0.25058900000000001</v>
      </c>
      <c r="F974">
        <v>0.238291</v>
      </c>
      <c r="G974">
        <v>0</v>
      </c>
      <c r="H974" t="s">
        <v>10</v>
      </c>
      <c r="I974" t="b">
        <v>0</v>
      </c>
      <c r="J974" t="s">
        <v>11</v>
      </c>
      <c r="K974">
        <f t="shared" si="144"/>
        <v>8.0163644994906025E-2</v>
      </c>
      <c r="L974">
        <f t="shared" si="145"/>
        <v>0.18386926097749887</v>
      </c>
      <c r="M974">
        <f t="shared" si="146"/>
        <v>0.11974197112033066</v>
      </c>
      <c r="N974">
        <f t="shared" si="147"/>
        <v>-0.14631494352891936</v>
      </c>
      <c r="O974">
        <f t="shared" si="148"/>
        <v>79</v>
      </c>
      <c r="P974">
        <f t="shared" ca="1" si="143"/>
        <v>0.76493258005585463</v>
      </c>
      <c r="Q974" t="str">
        <f t="shared" ca="1" si="149"/>
        <v>sell</v>
      </c>
      <c r="R974" s="1">
        <f t="shared" ca="1" si="150"/>
        <v>0</v>
      </c>
      <c r="S974" s="2">
        <f t="shared" ca="1" si="151"/>
        <v>205.22688704581947</v>
      </c>
    </row>
    <row r="975" spans="1:19" x14ac:dyDescent="0.25">
      <c r="A975">
        <v>973</v>
      </c>
      <c r="B975" t="s">
        <v>984</v>
      </c>
      <c r="C975">
        <v>0.39416899999999999</v>
      </c>
      <c r="D975">
        <f t="shared" ca="1" si="152"/>
        <v>0.24814</v>
      </c>
      <c r="E975">
        <v>0.25256299999999998</v>
      </c>
      <c r="F975">
        <v>0.24376999999999999</v>
      </c>
      <c r="G975">
        <v>0</v>
      </c>
      <c r="H975" t="s">
        <v>10</v>
      </c>
      <c r="I975" t="b">
        <v>0</v>
      </c>
      <c r="J975" t="s">
        <v>11</v>
      </c>
      <c r="K975">
        <f t="shared" si="144"/>
        <v>1.0666244981865903E-2</v>
      </c>
      <c r="L975">
        <f t="shared" si="145"/>
        <v>-6.9497400013040125E-2</v>
      </c>
      <c r="M975">
        <f t="shared" si="146"/>
        <v>-0.25336666099053901</v>
      </c>
      <c r="N975">
        <f t="shared" si="147"/>
        <v>-0.37310863211086964</v>
      </c>
      <c r="O975">
        <f t="shared" si="148"/>
        <v>55</v>
      </c>
      <c r="P975">
        <f t="shared" ca="1" si="143"/>
        <v>0.9818570543176881</v>
      </c>
      <c r="Q975" t="str">
        <f t="shared" ca="1" si="149"/>
        <v>sell</v>
      </c>
      <c r="R975" s="1">
        <f t="shared" ca="1" si="150"/>
        <v>0</v>
      </c>
      <c r="S975" s="2">
        <f t="shared" ca="1" si="151"/>
        <v>205.22688704581947</v>
      </c>
    </row>
    <row r="976" spans="1:19" x14ac:dyDescent="0.25">
      <c r="A976">
        <v>974</v>
      </c>
      <c r="B976" t="s">
        <v>985</v>
      </c>
      <c r="C976">
        <v>0.35864200000000002</v>
      </c>
      <c r="D976">
        <f t="shared" ca="1" si="152"/>
        <v>0.25145499999999998</v>
      </c>
      <c r="E976">
        <v>0.25543300000000002</v>
      </c>
      <c r="F976">
        <v>0.247081</v>
      </c>
      <c r="G976">
        <v>0</v>
      </c>
      <c r="H976" t="s">
        <v>10</v>
      </c>
      <c r="I976" t="b">
        <v>0</v>
      </c>
      <c r="J976" t="s">
        <v>11</v>
      </c>
      <c r="K976">
        <f t="shared" si="144"/>
        <v>-9.4384912016429026E-2</v>
      </c>
      <c r="L976">
        <f t="shared" si="145"/>
        <v>-0.10505115699829493</v>
      </c>
      <c r="M976">
        <f t="shared" si="146"/>
        <v>-3.55537569852548E-2</v>
      </c>
      <c r="N976">
        <f t="shared" si="147"/>
        <v>0.21781290400528419</v>
      </c>
      <c r="O976">
        <f t="shared" si="148"/>
        <v>3</v>
      </c>
      <c r="P976">
        <f t="shared" ca="1" si="143"/>
        <v>0.55486892838180579</v>
      </c>
      <c r="Q976" t="str">
        <f t="shared" ca="1" si="149"/>
        <v>hold</v>
      </c>
      <c r="R976" s="1">
        <f t="shared" ca="1" si="150"/>
        <v>0</v>
      </c>
      <c r="S976" s="2">
        <f t="shared" ca="1" si="151"/>
        <v>205.22688704581947</v>
      </c>
    </row>
    <row r="977" spans="1:19" x14ac:dyDescent="0.25">
      <c r="A977">
        <v>975</v>
      </c>
      <c r="B977" t="s">
        <v>986</v>
      </c>
      <c r="C977">
        <v>0.33918700000000002</v>
      </c>
      <c r="D977">
        <f t="shared" ca="1" si="152"/>
        <v>0.25235800000000003</v>
      </c>
      <c r="E977">
        <v>0.25417699999999999</v>
      </c>
      <c r="F977">
        <v>0.24579799999999999</v>
      </c>
      <c r="G977">
        <v>0</v>
      </c>
      <c r="H977" t="s">
        <v>10</v>
      </c>
      <c r="I977" t="b">
        <v>0</v>
      </c>
      <c r="J977" t="s">
        <v>11</v>
      </c>
      <c r="K977">
        <f t="shared" si="144"/>
        <v>-5.5758645742724933E-2</v>
      </c>
      <c r="L977">
        <f t="shared" si="145"/>
        <v>3.8626266273704093E-2</v>
      </c>
      <c r="M977">
        <f t="shared" si="146"/>
        <v>0.14367742327199901</v>
      </c>
      <c r="N977">
        <f t="shared" si="147"/>
        <v>0.17923118025725382</v>
      </c>
      <c r="O977">
        <f t="shared" si="148"/>
        <v>27</v>
      </c>
      <c r="P977">
        <f t="shared" ca="1" si="143"/>
        <v>0.39325314532441202</v>
      </c>
      <c r="Q977" t="str">
        <f t="shared" ca="1" si="149"/>
        <v>buy</v>
      </c>
      <c r="R977" s="1">
        <f t="shared" ca="1" si="150"/>
        <v>605.05528527278307</v>
      </c>
      <c r="S977" s="2">
        <f t="shared" ca="1" si="151"/>
        <v>0</v>
      </c>
    </row>
    <row r="978" spans="1:19" x14ac:dyDescent="0.25">
      <c r="A978">
        <v>976</v>
      </c>
      <c r="B978" t="s">
        <v>987</v>
      </c>
      <c r="C978">
        <v>0.34128700000000001</v>
      </c>
      <c r="D978">
        <f t="shared" ca="1" si="152"/>
        <v>0.24815699999999999</v>
      </c>
      <c r="E978">
        <v>0.24976499999999999</v>
      </c>
      <c r="F978">
        <v>0.24407200000000001</v>
      </c>
      <c r="G978">
        <v>0</v>
      </c>
      <c r="H978" t="s">
        <v>10</v>
      </c>
      <c r="I978" t="b">
        <v>0</v>
      </c>
      <c r="J978" t="s">
        <v>11</v>
      </c>
      <c r="K978">
        <f t="shared" si="144"/>
        <v>6.1721682239144794E-3</v>
      </c>
      <c r="L978">
        <f t="shared" si="145"/>
        <v>6.1930813966639409E-2</v>
      </c>
      <c r="M978">
        <f t="shared" si="146"/>
        <v>2.3304547692935315E-2</v>
      </c>
      <c r="N978">
        <f t="shared" si="147"/>
        <v>-0.12037287557906369</v>
      </c>
      <c r="O978">
        <f t="shared" si="148"/>
        <v>79</v>
      </c>
      <c r="P978">
        <f t="shared" ca="1" si="143"/>
        <v>0.77914490504104761</v>
      </c>
      <c r="Q978" t="str">
        <f t="shared" ca="1" si="149"/>
        <v>sell</v>
      </c>
      <c r="R978" s="1">
        <f t="shared" ca="1" si="150"/>
        <v>0</v>
      </c>
      <c r="S978" s="2">
        <f t="shared" ca="1" si="151"/>
        <v>206.49750314489231</v>
      </c>
    </row>
    <row r="979" spans="1:19" x14ac:dyDescent="0.25">
      <c r="A979">
        <v>977</v>
      </c>
      <c r="B979" t="s">
        <v>988</v>
      </c>
      <c r="C979">
        <v>0.34253400000000001</v>
      </c>
      <c r="D979">
        <f t="shared" ca="1" si="152"/>
        <v>0.244587</v>
      </c>
      <c r="E979">
        <v>0.24976899999999999</v>
      </c>
      <c r="F979">
        <v>0.24290300000000001</v>
      </c>
      <c r="G979">
        <v>0</v>
      </c>
      <c r="H979" t="s">
        <v>10</v>
      </c>
      <c r="I979" t="b">
        <v>0</v>
      </c>
      <c r="J979" t="s">
        <v>11</v>
      </c>
      <c r="K979">
        <f t="shared" si="144"/>
        <v>3.64715327549168E-3</v>
      </c>
      <c r="L979">
        <f t="shared" si="145"/>
        <v>-2.5250149484227994E-3</v>
      </c>
      <c r="M979">
        <f t="shared" si="146"/>
        <v>-6.4455828915062213E-2</v>
      </c>
      <c r="N979">
        <f t="shared" si="147"/>
        <v>-8.7760376607997528E-2</v>
      </c>
      <c r="O979">
        <f t="shared" si="148"/>
        <v>55</v>
      </c>
      <c r="P979">
        <f t="shared" ca="1" si="143"/>
        <v>0.47843707698756111</v>
      </c>
      <c r="Q979" t="str">
        <f t="shared" ca="1" si="149"/>
        <v>sell</v>
      </c>
      <c r="R979" s="1">
        <f t="shared" ca="1" si="150"/>
        <v>0</v>
      </c>
      <c r="S979" s="2">
        <f t="shared" ca="1" si="151"/>
        <v>206.49750314489231</v>
      </c>
    </row>
    <row r="980" spans="1:19" x14ac:dyDescent="0.25">
      <c r="A980">
        <v>978</v>
      </c>
      <c r="B980" t="s">
        <v>989</v>
      </c>
      <c r="C980">
        <v>0.33740199999999998</v>
      </c>
      <c r="D980">
        <f t="shared" ca="1" si="152"/>
        <v>0.24665799999999999</v>
      </c>
      <c r="E980">
        <v>0.247807</v>
      </c>
      <c r="F980">
        <v>0.23952499999999999</v>
      </c>
      <c r="G980">
        <v>0</v>
      </c>
      <c r="H980" t="s">
        <v>10</v>
      </c>
      <c r="I980" t="b">
        <v>0</v>
      </c>
      <c r="J980" t="s">
        <v>11</v>
      </c>
      <c r="K980">
        <f t="shared" si="144"/>
        <v>-1.5095538403614533E-2</v>
      </c>
      <c r="L980">
        <f t="shared" si="145"/>
        <v>-1.8742691679106215E-2</v>
      </c>
      <c r="M980">
        <f t="shared" si="146"/>
        <v>-1.6217676730683417E-2</v>
      </c>
      <c r="N980">
        <f t="shared" si="147"/>
        <v>4.8238152184378796E-2</v>
      </c>
      <c r="O980">
        <f t="shared" si="148"/>
        <v>3</v>
      </c>
      <c r="P980">
        <f t="shared" ca="1" si="143"/>
        <v>0.39185889501900328</v>
      </c>
      <c r="Q980" t="str">
        <f t="shared" ca="1" si="149"/>
        <v>buy</v>
      </c>
      <c r="R980" s="1">
        <f t="shared" ca="1" si="150"/>
        <v>612.02216686591169</v>
      </c>
      <c r="S980" s="2">
        <f t="shared" ca="1" si="151"/>
        <v>0</v>
      </c>
    </row>
    <row r="981" spans="1:19" x14ac:dyDescent="0.25">
      <c r="A981">
        <v>979</v>
      </c>
      <c r="B981" t="s">
        <v>990</v>
      </c>
      <c r="C981">
        <v>0.32009599999999999</v>
      </c>
      <c r="D981">
        <f t="shared" ca="1" si="152"/>
        <v>0.24348400000000001</v>
      </c>
      <c r="E981">
        <v>0.24721599999999999</v>
      </c>
      <c r="F981">
        <v>0.240374</v>
      </c>
      <c r="G981">
        <v>0</v>
      </c>
      <c r="H981" t="s">
        <v>10</v>
      </c>
      <c r="I981" t="b">
        <v>0</v>
      </c>
      <c r="J981" t="s">
        <v>11</v>
      </c>
      <c r="K981">
        <f t="shared" si="144"/>
        <v>-5.2641985222768709E-2</v>
      </c>
      <c r="L981">
        <f t="shared" si="145"/>
        <v>-3.7546446819154172E-2</v>
      </c>
      <c r="M981">
        <f t="shared" si="146"/>
        <v>-1.8803755140047958E-2</v>
      </c>
      <c r="N981">
        <f t="shared" si="147"/>
        <v>-2.5860784093645409E-3</v>
      </c>
      <c r="O981">
        <f t="shared" si="148"/>
        <v>1</v>
      </c>
      <c r="P981">
        <f t="shared" ca="1" si="143"/>
        <v>0.74628578067811646</v>
      </c>
      <c r="Q981" t="str">
        <f t="shared" ca="1" si="149"/>
        <v>hold</v>
      </c>
      <c r="R981" s="1">
        <f t="shared" ca="1" si="150"/>
        <v>612.02216686591169</v>
      </c>
      <c r="S981" s="2">
        <f t="shared" ca="1" si="151"/>
        <v>0</v>
      </c>
    </row>
    <row r="982" spans="1:19" x14ac:dyDescent="0.25">
      <c r="A982">
        <v>980</v>
      </c>
      <c r="B982" t="s">
        <v>991</v>
      </c>
      <c r="C982">
        <v>0.314027</v>
      </c>
      <c r="D982">
        <f t="shared" ca="1" si="152"/>
        <v>0.24602599999999999</v>
      </c>
      <c r="E982">
        <v>0.25076300000000001</v>
      </c>
      <c r="F982">
        <v>0.24362700000000001</v>
      </c>
      <c r="G982">
        <v>0</v>
      </c>
      <c r="H982" t="s">
        <v>10</v>
      </c>
      <c r="I982" t="b">
        <v>0</v>
      </c>
      <c r="J982" t="s">
        <v>11</v>
      </c>
      <c r="K982">
        <f t="shared" si="144"/>
        <v>-1.914139685833818E-2</v>
      </c>
      <c r="L982">
        <f t="shared" si="145"/>
        <v>3.3500588364430525E-2</v>
      </c>
      <c r="M982">
        <f t="shared" si="146"/>
        <v>7.1047035183584697E-2</v>
      </c>
      <c r="N982">
        <f t="shared" si="147"/>
        <v>8.9850790323632662E-2</v>
      </c>
      <c r="O982">
        <f t="shared" si="148"/>
        <v>27</v>
      </c>
      <c r="P982">
        <f t="shared" ref="P982:P1045" ca="1" si="153">RAND()</f>
        <v>0.47434204321759543</v>
      </c>
      <c r="Q982" t="str">
        <f t="shared" ca="1" si="149"/>
        <v>buy</v>
      </c>
      <c r="R982" s="1">
        <f t="shared" ca="1" si="150"/>
        <v>612.02216686591169</v>
      </c>
      <c r="S982" s="2">
        <f t="shared" ca="1" si="151"/>
        <v>0</v>
      </c>
    </row>
    <row r="983" spans="1:19" x14ac:dyDescent="0.25">
      <c r="A983">
        <v>981</v>
      </c>
      <c r="B983" t="s">
        <v>992</v>
      </c>
      <c r="C983">
        <v>0.315556</v>
      </c>
      <c r="D983">
        <f t="shared" ca="1" si="152"/>
        <v>0.24560699999999999</v>
      </c>
      <c r="E983">
        <v>0.25564100000000001</v>
      </c>
      <c r="F983">
        <v>0.24307999999999999</v>
      </c>
      <c r="G983">
        <v>0</v>
      </c>
      <c r="H983" t="s">
        <v>10</v>
      </c>
      <c r="I983" t="b">
        <v>0</v>
      </c>
      <c r="J983" t="s">
        <v>11</v>
      </c>
      <c r="K983">
        <f t="shared" si="144"/>
        <v>4.8571832466886896E-3</v>
      </c>
      <c r="L983">
        <f t="shared" si="145"/>
        <v>2.3998580105026868E-2</v>
      </c>
      <c r="M983">
        <f t="shared" si="146"/>
        <v>-9.5020082594036576E-3</v>
      </c>
      <c r="N983">
        <f t="shared" si="147"/>
        <v>-8.0549043442988355E-2</v>
      </c>
      <c r="O983">
        <f t="shared" si="148"/>
        <v>73</v>
      </c>
      <c r="P983">
        <f t="shared" ca="1" si="153"/>
        <v>0.45122263715536015</v>
      </c>
      <c r="Q983" t="str">
        <f t="shared" ca="1" si="149"/>
        <v>sell</v>
      </c>
      <c r="R983" s="1">
        <f t="shared" ca="1" si="150"/>
        <v>0</v>
      </c>
      <c r="S983" s="2">
        <f t="shared" ca="1" si="151"/>
        <v>193.12726688753963</v>
      </c>
    </row>
    <row r="984" spans="1:19" x14ac:dyDescent="0.25">
      <c r="A984">
        <v>982</v>
      </c>
      <c r="B984" t="s">
        <v>993</v>
      </c>
      <c r="C984">
        <v>0.31408000000000003</v>
      </c>
      <c r="D984">
        <f t="shared" ca="1" si="152"/>
        <v>0.25330999999999998</v>
      </c>
      <c r="E984">
        <v>0.25986199999999998</v>
      </c>
      <c r="F984">
        <v>0.25136399999999998</v>
      </c>
      <c r="G984">
        <v>0</v>
      </c>
      <c r="H984" t="s">
        <v>10</v>
      </c>
      <c r="I984" t="b">
        <v>0</v>
      </c>
      <c r="J984" t="s">
        <v>11</v>
      </c>
      <c r="K984">
        <f t="shared" si="144"/>
        <v>-4.6884231524245024E-3</v>
      </c>
      <c r="L984">
        <f t="shared" si="145"/>
        <v>-9.545606399113192E-3</v>
      </c>
      <c r="M984">
        <f t="shared" si="146"/>
        <v>-3.354418650414006E-2</v>
      </c>
      <c r="N984">
        <f t="shared" si="147"/>
        <v>-2.4042178244736402E-2</v>
      </c>
      <c r="O984">
        <f t="shared" si="148"/>
        <v>1</v>
      </c>
      <c r="P984">
        <f t="shared" ca="1" si="153"/>
        <v>0.90202961576908025</v>
      </c>
      <c r="Q984" t="str">
        <f t="shared" ca="1" si="149"/>
        <v>hold</v>
      </c>
      <c r="R984" s="1">
        <f t="shared" ca="1" si="150"/>
        <v>0</v>
      </c>
      <c r="S984" s="2">
        <f t="shared" ca="1" si="151"/>
        <v>193.12726688753963</v>
      </c>
    </row>
    <row r="985" spans="1:19" x14ac:dyDescent="0.25">
      <c r="A985">
        <v>983</v>
      </c>
      <c r="B985" t="s">
        <v>994</v>
      </c>
      <c r="C985">
        <v>0.31654500000000002</v>
      </c>
      <c r="D985">
        <f t="shared" ca="1" si="152"/>
        <v>0.25285299999999999</v>
      </c>
      <c r="E985">
        <v>0.25739600000000001</v>
      </c>
      <c r="F985">
        <v>0.24959600000000001</v>
      </c>
      <c r="G985">
        <v>0</v>
      </c>
      <c r="H985" t="s">
        <v>10</v>
      </c>
      <c r="I985" t="b">
        <v>0</v>
      </c>
      <c r="J985" t="s">
        <v>11</v>
      </c>
      <c r="K985">
        <f t="shared" si="144"/>
        <v>7.817641228939529E-3</v>
      </c>
      <c r="L985">
        <f t="shared" si="145"/>
        <v>1.2506064381364031E-2</v>
      </c>
      <c r="M985">
        <f t="shared" si="146"/>
        <v>2.2051670780477223E-2</v>
      </c>
      <c r="N985">
        <f t="shared" si="147"/>
        <v>5.5595857284617287E-2</v>
      </c>
      <c r="O985">
        <f t="shared" si="148"/>
        <v>81</v>
      </c>
      <c r="P985">
        <f t="shared" ca="1" si="153"/>
        <v>0.55799374040643024</v>
      </c>
      <c r="Q985" t="str">
        <f t="shared" ca="1" si="149"/>
        <v>sell</v>
      </c>
      <c r="R985" s="1">
        <f t="shared" ca="1" si="150"/>
        <v>0</v>
      </c>
      <c r="S985" s="2">
        <f t="shared" ca="1" si="151"/>
        <v>193.12726688753963</v>
      </c>
    </row>
    <row r="986" spans="1:19" x14ac:dyDescent="0.25">
      <c r="A986">
        <v>984</v>
      </c>
      <c r="B986" t="s">
        <v>995</v>
      </c>
      <c r="C986">
        <v>0.31706400000000001</v>
      </c>
      <c r="D986">
        <f t="shared" ca="1" si="152"/>
        <v>0.25238500000000003</v>
      </c>
      <c r="E986">
        <v>0.25842199999999999</v>
      </c>
      <c r="F986">
        <v>0.250413</v>
      </c>
      <c r="G986">
        <v>0</v>
      </c>
      <c r="H986" t="s">
        <v>10</v>
      </c>
      <c r="I986" t="b">
        <v>0</v>
      </c>
      <c r="J986" t="s">
        <v>11</v>
      </c>
      <c r="K986">
        <f t="shared" si="144"/>
        <v>1.6382343053838932E-3</v>
      </c>
      <c r="L986">
        <f t="shared" si="145"/>
        <v>-6.1794069235556357E-3</v>
      </c>
      <c r="M986">
        <f t="shared" si="146"/>
        <v>-1.8685471304919668E-2</v>
      </c>
      <c r="N986">
        <f t="shared" si="147"/>
        <v>-4.0737142085396888E-2</v>
      </c>
      <c r="O986">
        <f t="shared" si="148"/>
        <v>55</v>
      </c>
      <c r="P986">
        <f t="shared" ca="1" si="153"/>
        <v>0.43411088627631012</v>
      </c>
      <c r="Q986" t="str">
        <f t="shared" ca="1" si="149"/>
        <v>hold</v>
      </c>
      <c r="R986" s="1">
        <f t="shared" ca="1" si="150"/>
        <v>0</v>
      </c>
      <c r="S986" s="2">
        <f t="shared" ca="1" si="151"/>
        <v>193.12726688753963</v>
      </c>
    </row>
    <row r="987" spans="1:19" x14ac:dyDescent="0.25">
      <c r="A987">
        <v>985</v>
      </c>
      <c r="B987" t="s">
        <v>996</v>
      </c>
      <c r="C987">
        <v>0.313558</v>
      </c>
      <c r="D987">
        <f t="shared" ca="1" si="152"/>
        <v>0.25673499999999999</v>
      </c>
      <c r="E987">
        <v>0.26656400000000002</v>
      </c>
      <c r="F987">
        <v>0.25289</v>
      </c>
      <c r="G987">
        <v>0</v>
      </c>
      <c r="H987" t="s">
        <v>10</v>
      </c>
      <c r="I987" t="b">
        <v>0</v>
      </c>
      <c r="J987" t="s">
        <v>11</v>
      </c>
      <c r="K987">
        <f t="shared" si="144"/>
        <v>-1.1119180745359373E-2</v>
      </c>
      <c r="L987">
        <f t="shared" si="145"/>
        <v>-1.2757415050743265E-2</v>
      </c>
      <c r="M987">
        <f t="shared" si="146"/>
        <v>-6.5780081271876291E-3</v>
      </c>
      <c r="N987">
        <f t="shared" si="147"/>
        <v>1.210746317773204E-2</v>
      </c>
      <c r="O987">
        <f t="shared" si="148"/>
        <v>3</v>
      </c>
      <c r="P987">
        <f t="shared" ca="1" si="153"/>
        <v>0.87473129840599995</v>
      </c>
      <c r="Q987" t="str">
        <f t="shared" ca="1" si="149"/>
        <v>hold</v>
      </c>
      <c r="R987" s="1">
        <f t="shared" ca="1" si="150"/>
        <v>0</v>
      </c>
      <c r="S987" s="2">
        <f t="shared" ca="1" si="151"/>
        <v>193.12726688753963</v>
      </c>
    </row>
    <row r="988" spans="1:19" x14ac:dyDescent="0.25">
      <c r="A988">
        <v>986</v>
      </c>
      <c r="B988" t="s">
        <v>997</v>
      </c>
      <c r="C988">
        <v>0.30307499999999998</v>
      </c>
      <c r="D988">
        <f t="shared" ca="1" si="152"/>
        <v>0.26506800000000003</v>
      </c>
      <c r="E988">
        <v>0.26671499999999998</v>
      </c>
      <c r="F988">
        <v>0.25703900000000002</v>
      </c>
      <c r="G988">
        <v>0</v>
      </c>
      <c r="H988" t="s">
        <v>10</v>
      </c>
      <c r="I988" t="b">
        <v>0</v>
      </c>
      <c r="J988" t="s">
        <v>11</v>
      </c>
      <c r="K988">
        <f t="shared" si="144"/>
        <v>-3.40007751774557E-2</v>
      </c>
      <c r="L988">
        <f t="shared" si="145"/>
        <v>-2.2881594432096329E-2</v>
      </c>
      <c r="M988">
        <f t="shared" si="146"/>
        <v>-1.0124179381353064E-2</v>
      </c>
      <c r="N988">
        <f t="shared" si="147"/>
        <v>-3.5461712541654351E-3</v>
      </c>
      <c r="O988">
        <f t="shared" si="148"/>
        <v>1</v>
      </c>
      <c r="P988">
        <f t="shared" ca="1" si="153"/>
        <v>0.57743591033744035</v>
      </c>
      <c r="Q988" t="str">
        <f t="shared" ca="1" si="149"/>
        <v>hold</v>
      </c>
      <c r="R988" s="1">
        <f t="shared" ca="1" si="150"/>
        <v>0</v>
      </c>
      <c r="S988" s="2">
        <f t="shared" ca="1" si="151"/>
        <v>193.12726688753963</v>
      </c>
    </row>
    <row r="989" spans="1:19" x14ac:dyDescent="0.25">
      <c r="A989">
        <v>987</v>
      </c>
      <c r="B989" t="s">
        <v>998</v>
      </c>
      <c r="C989">
        <v>0.30382900000000002</v>
      </c>
      <c r="D989">
        <f t="shared" ca="1" si="152"/>
        <v>0.26234800000000003</v>
      </c>
      <c r="E989">
        <v>0.264598</v>
      </c>
      <c r="F989">
        <v>0.25439200000000001</v>
      </c>
      <c r="G989">
        <v>0</v>
      </c>
      <c r="H989" t="s">
        <v>10</v>
      </c>
      <c r="I989" t="b">
        <v>0</v>
      </c>
      <c r="J989" t="s">
        <v>11</v>
      </c>
      <c r="K989">
        <f t="shared" si="144"/>
        <v>2.4847422327090689E-3</v>
      </c>
      <c r="L989">
        <f t="shared" si="145"/>
        <v>3.6485517410164772E-2</v>
      </c>
      <c r="M989">
        <f t="shared" si="146"/>
        <v>5.9367111842261101E-2</v>
      </c>
      <c r="N989">
        <f t="shared" si="147"/>
        <v>6.9491291223614166E-2</v>
      </c>
      <c r="O989">
        <f t="shared" si="148"/>
        <v>81</v>
      </c>
      <c r="P989">
        <f t="shared" ca="1" si="153"/>
        <v>0.64199119112829117</v>
      </c>
      <c r="Q989" t="str">
        <f t="shared" ca="1" si="149"/>
        <v>sell</v>
      </c>
      <c r="R989" s="1">
        <f t="shared" ca="1" si="150"/>
        <v>0</v>
      </c>
      <c r="S989" s="2">
        <f t="shared" ca="1" si="151"/>
        <v>193.12726688753963</v>
      </c>
    </row>
    <row r="990" spans="1:19" x14ac:dyDescent="0.25">
      <c r="A990">
        <v>988</v>
      </c>
      <c r="B990" t="s">
        <v>999</v>
      </c>
      <c r="C990">
        <v>0.298541</v>
      </c>
      <c r="D990">
        <f t="shared" ca="1" si="152"/>
        <v>0.25814500000000001</v>
      </c>
      <c r="E990">
        <v>0.26336399999999999</v>
      </c>
      <c r="F990">
        <v>0.25480999999999998</v>
      </c>
      <c r="G990">
        <v>0</v>
      </c>
      <c r="H990" t="s">
        <v>10</v>
      </c>
      <c r="I990" t="b">
        <v>0</v>
      </c>
      <c r="J990" t="s">
        <v>11</v>
      </c>
      <c r="K990">
        <f t="shared" si="144"/>
        <v>-1.7557315271344902E-2</v>
      </c>
      <c r="L990">
        <f t="shared" si="145"/>
        <v>-2.0042057504053971E-2</v>
      </c>
      <c r="M990">
        <f t="shared" si="146"/>
        <v>-5.6527574914218739E-2</v>
      </c>
      <c r="N990">
        <f t="shared" si="147"/>
        <v>-0.11589468675647985</v>
      </c>
      <c r="O990">
        <f t="shared" si="148"/>
        <v>1</v>
      </c>
      <c r="P990">
        <f t="shared" ca="1" si="153"/>
        <v>0.4601117904129649</v>
      </c>
      <c r="Q990" t="str">
        <f t="shared" ca="1" si="149"/>
        <v>buy</v>
      </c>
      <c r="R990" s="1">
        <f t="shared" ca="1" si="150"/>
        <v>646.90366444655717</v>
      </c>
      <c r="S990" s="2">
        <f t="shared" ca="1" si="151"/>
        <v>0</v>
      </c>
    </row>
    <row r="991" spans="1:19" x14ac:dyDescent="0.25">
      <c r="A991">
        <v>989</v>
      </c>
      <c r="B991" t="s">
        <v>1000</v>
      </c>
      <c r="C991">
        <v>0.30515700000000001</v>
      </c>
      <c r="D991">
        <f t="shared" ca="1" si="152"/>
        <v>0.25909700000000002</v>
      </c>
      <c r="E991">
        <v>0.26412400000000003</v>
      </c>
      <c r="F991">
        <v>0.25717099999999998</v>
      </c>
      <c r="G991">
        <v>0</v>
      </c>
      <c r="H991" t="s">
        <v>10</v>
      </c>
      <c r="I991" t="b">
        <v>0</v>
      </c>
      <c r="J991" t="s">
        <v>11</v>
      </c>
      <c r="K991">
        <f t="shared" si="144"/>
        <v>2.1918243890157032E-2</v>
      </c>
      <c r="L991">
        <f t="shared" si="145"/>
        <v>3.947555916150193E-2</v>
      </c>
      <c r="M991">
        <f t="shared" si="146"/>
        <v>5.9517616665555897E-2</v>
      </c>
      <c r="N991">
        <f t="shared" si="147"/>
        <v>0.11604519157977464</v>
      </c>
      <c r="O991">
        <f t="shared" si="148"/>
        <v>81</v>
      </c>
      <c r="P991">
        <f t="shared" ca="1" si="153"/>
        <v>0.29708814586752108</v>
      </c>
      <c r="Q991" t="str">
        <f t="shared" ca="1" si="149"/>
        <v>hold</v>
      </c>
      <c r="R991" s="1">
        <f t="shared" ca="1" si="150"/>
        <v>646.90366444655717</v>
      </c>
      <c r="S991" s="2">
        <f t="shared" ca="1" si="151"/>
        <v>0</v>
      </c>
    </row>
    <row r="992" spans="1:19" x14ac:dyDescent="0.25">
      <c r="A992">
        <v>990</v>
      </c>
      <c r="B992" t="s">
        <v>1001</v>
      </c>
      <c r="C992">
        <v>0.30423699999999998</v>
      </c>
      <c r="D992">
        <f t="shared" ca="1" si="152"/>
        <v>0.26182499999999997</v>
      </c>
      <c r="E992">
        <v>0.26182499999999997</v>
      </c>
      <c r="F992">
        <v>0.25483600000000001</v>
      </c>
      <c r="G992">
        <v>0</v>
      </c>
      <c r="H992" t="s">
        <v>10</v>
      </c>
      <c r="I992" t="b">
        <v>0</v>
      </c>
      <c r="J992" t="s">
        <v>11</v>
      </c>
      <c r="K992">
        <f t="shared" si="144"/>
        <v>-3.0193930363608171E-3</v>
      </c>
      <c r="L992">
        <f t="shared" si="145"/>
        <v>-2.4937636926517848E-2</v>
      </c>
      <c r="M992">
        <f t="shared" si="146"/>
        <v>-6.4413196088019778E-2</v>
      </c>
      <c r="N992">
        <f t="shared" si="147"/>
        <v>-0.12393081275357568</v>
      </c>
      <c r="O992">
        <f t="shared" si="148"/>
        <v>1</v>
      </c>
      <c r="P992">
        <f t="shared" ca="1" si="153"/>
        <v>0.52751835273661007</v>
      </c>
      <c r="Q992" t="str">
        <f t="shared" ca="1" si="149"/>
        <v>buy</v>
      </c>
      <c r="R992" s="1">
        <f t="shared" ca="1" si="150"/>
        <v>646.90366444655717</v>
      </c>
      <c r="S992" s="2">
        <f t="shared" ca="1" si="151"/>
        <v>0</v>
      </c>
    </row>
    <row r="993" spans="1:19" x14ac:dyDescent="0.25">
      <c r="A993">
        <v>991</v>
      </c>
      <c r="B993" t="s">
        <v>1002</v>
      </c>
      <c r="C993">
        <v>0.29289599999999999</v>
      </c>
      <c r="D993">
        <f t="shared" ca="1" si="152"/>
        <v>0.26044299999999998</v>
      </c>
      <c r="E993">
        <v>0.272285</v>
      </c>
      <c r="F993">
        <v>0.25819199999999998</v>
      </c>
      <c r="G993">
        <v>0</v>
      </c>
      <c r="H993" t="s">
        <v>10</v>
      </c>
      <c r="I993" t="b">
        <v>0</v>
      </c>
      <c r="J993" t="s">
        <v>11</v>
      </c>
      <c r="K993">
        <f t="shared" si="144"/>
        <v>-3.7984837548753765E-2</v>
      </c>
      <c r="L993">
        <f t="shared" si="145"/>
        <v>-3.4965444512392946E-2</v>
      </c>
      <c r="M993">
        <f t="shared" si="146"/>
        <v>-1.0027807585875098E-2</v>
      </c>
      <c r="N993">
        <f t="shared" si="147"/>
        <v>5.438538850214468E-2</v>
      </c>
      <c r="O993">
        <f t="shared" si="148"/>
        <v>3</v>
      </c>
      <c r="P993">
        <f t="shared" ca="1" si="153"/>
        <v>0.95622902334296045</v>
      </c>
      <c r="Q993" t="str">
        <f t="shared" ca="1" si="149"/>
        <v>hold</v>
      </c>
      <c r="R993" s="1">
        <f t="shared" ca="1" si="150"/>
        <v>646.90366444655717</v>
      </c>
      <c r="S993" s="2">
        <f t="shared" ca="1" si="151"/>
        <v>0</v>
      </c>
    </row>
    <row r="994" spans="1:19" x14ac:dyDescent="0.25">
      <c r="A994">
        <v>992</v>
      </c>
      <c r="B994" t="s">
        <v>1003</v>
      </c>
      <c r="C994">
        <v>0.29831299999999999</v>
      </c>
      <c r="D994">
        <f t="shared" ca="1" si="152"/>
        <v>0.26856999999999998</v>
      </c>
      <c r="E994">
        <v>0.27740799999999999</v>
      </c>
      <c r="F994">
        <v>0.26158500000000001</v>
      </c>
      <c r="G994">
        <v>0</v>
      </c>
      <c r="H994" t="s">
        <v>10</v>
      </c>
      <c r="I994" t="b">
        <v>0</v>
      </c>
      <c r="J994" t="s">
        <v>11</v>
      </c>
      <c r="K994">
        <f t="shared" si="144"/>
        <v>1.8325160814534301E-2</v>
      </c>
      <c r="L994">
        <f t="shared" si="145"/>
        <v>5.6309998363288066E-2</v>
      </c>
      <c r="M994">
        <f t="shared" si="146"/>
        <v>9.1275442875681012E-2</v>
      </c>
      <c r="N994">
        <f t="shared" si="147"/>
        <v>0.10130325046155611</v>
      </c>
      <c r="O994">
        <f t="shared" si="148"/>
        <v>81</v>
      </c>
      <c r="P994">
        <f t="shared" ca="1" si="153"/>
        <v>0.7069870183304946</v>
      </c>
      <c r="Q994" t="str">
        <f t="shared" ca="1" si="149"/>
        <v>sell</v>
      </c>
      <c r="R994" s="1">
        <f t="shared" ca="1" si="150"/>
        <v>0</v>
      </c>
      <c r="S994" s="2">
        <f t="shared" ca="1" si="151"/>
        <v>192.97977285204581</v>
      </c>
    </row>
    <row r="995" spans="1:19" x14ac:dyDescent="0.25">
      <c r="A995">
        <v>993</v>
      </c>
      <c r="B995" t="s">
        <v>1004</v>
      </c>
      <c r="C995">
        <v>0.29988100000000001</v>
      </c>
      <c r="D995">
        <f t="shared" ca="1" si="152"/>
        <v>0.274949</v>
      </c>
      <c r="E995">
        <v>0.28222599999999998</v>
      </c>
      <c r="F995">
        <v>0.269986</v>
      </c>
      <c r="G995">
        <v>0</v>
      </c>
      <c r="H995" t="s">
        <v>10</v>
      </c>
      <c r="I995" t="b">
        <v>0</v>
      </c>
      <c r="J995" t="s">
        <v>11</v>
      </c>
      <c r="K995">
        <f t="shared" si="144"/>
        <v>5.2424464304222842E-3</v>
      </c>
      <c r="L995">
        <f t="shared" si="145"/>
        <v>-1.3082714384112017E-2</v>
      </c>
      <c r="M995">
        <f t="shared" si="146"/>
        <v>-6.9392712747400082E-2</v>
      </c>
      <c r="N995">
        <f t="shared" si="147"/>
        <v>-0.16066815562308109</v>
      </c>
      <c r="O995">
        <f t="shared" si="148"/>
        <v>55</v>
      </c>
      <c r="P995">
        <f t="shared" ca="1" si="153"/>
        <v>0.35345686188041736</v>
      </c>
      <c r="Q995" t="str">
        <f t="shared" ca="1" si="149"/>
        <v>hold</v>
      </c>
      <c r="R995" s="1">
        <f t="shared" ca="1" si="150"/>
        <v>0</v>
      </c>
      <c r="S995" s="2">
        <f t="shared" ca="1" si="151"/>
        <v>192.97977285204581</v>
      </c>
    </row>
    <row r="996" spans="1:19" x14ac:dyDescent="0.25">
      <c r="A996">
        <v>994</v>
      </c>
      <c r="B996" t="s">
        <v>1005</v>
      </c>
      <c r="C996">
        <v>0.29244999999999999</v>
      </c>
      <c r="D996">
        <f t="shared" ca="1" si="152"/>
        <v>0.27957300000000002</v>
      </c>
      <c r="E996">
        <v>0.28134199999999998</v>
      </c>
      <c r="F996">
        <v>0.26890900000000001</v>
      </c>
      <c r="G996">
        <v>0</v>
      </c>
      <c r="H996" t="s">
        <v>10</v>
      </c>
      <c r="I996" t="b">
        <v>0</v>
      </c>
      <c r="J996" t="s">
        <v>11</v>
      </c>
      <c r="K996">
        <f t="shared" si="144"/>
        <v>-2.5090700976312302E-2</v>
      </c>
      <c r="L996">
        <f t="shared" si="145"/>
        <v>-3.0333147406734588E-2</v>
      </c>
      <c r="M996">
        <f t="shared" si="146"/>
        <v>-1.7250433022622573E-2</v>
      </c>
      <c r="N996">
        <f t="shared" si="147"/>
        <v>5.2142279724777509E-2</v>
      </c>
      <c r="O996">
        <f t="shared" si="148"/>
        <v>3</v>
      </c>
      <c r="P996">
        <f t="shared" ca="1" si="153"/>
        <v>0.12677026718192486</v>
      </c>
      <c r="Q996" t="str">
        <f t="shared" ca="1" si="149"/>
        <v>buy</v>
      </c>
      <c r="R996" s="1">
        <f t="shared" ca="1" si="150"/>
        <v>659.87270593963353</v>
      </c>
      <c r="S996" s="2">
        <f t="shared" ca="1" si="151"/>
        <v>0</v>
      </c>
    </row>
    <row r="997" spans="1:19" x14ac:dyDescent="0.25">
      <c r="A997">
        <v>995</v>
      </c>
      <c r="B997" t="s">
        <v>1006</v>
      </c>
      <c r="C997">
        <v>0.31027399999999999</v>
      </c>
      <c r="D997">
        <f t="shared" ca="1" si="152"/>
        <v>0.27176899999999998</v>
      </c>
      <c r="E997">
        <v>0.27213100000000001</v>
      </c>
      <c r="F997">
        <v>0.262129</v>
      </c>
      <c r="G997">
        <v>0</v>
      </c>
      <c r="H997" t="s">
        <v>10</v>
      </c>
      <c r="I997" t="b">
        <v>0</v>
      </c>
      <c r="J997" t="s">
        <v>11</v>
      </c>
      <c r="K997">
        <f t="shared" si="144"/>
        <v>5.9144815869286792E-2</v>
      </c>
      <c r="L997">
        <f t="shared" si="145"/>
        <v>8.4235516845599101E-2</v>
      </c>
      <c r="M997">
        <f t="shared" si="146"/>
        <v>0.1145686642523337</v>
      </c>
      <c r="N997">
        <f t="shared" si="147"/>
        <v>0.13181909727495628</v>
      </c>
      <c r="O997">
        <f t="shared" si="148"/>
        <v>81</v>
      </c>
      <c r="P997">
        <f t="shared" ca="1" si="153"/>
        <v>0.15377904678718435</v>
      </c>
      <c r="Q997" t="str">
        <f t="shared" ca="1" si="149"/>
        <v>hold</v>
      </c>
      <c r="R997" s="1">
        <f t="shared" ca="1" si="150"/>
        <v>659.87270593963353</v>
      </c>
      <c r="S997" s="2">
        <f t="shared" ca="1" si="151"/>
        <v>0</v>
      </c>
    </row>
    <row r="998" spans="1:19" x14ac:dyDescent="0.25">
      <c r="A998">
        <v>996</v>
      </c>
      <c r="B998" t="s">
        <v>1007</v>
      </c>
      <c r="C998">
        <v>0.31785999999999998</v>
      </c>
      <c r="D998">
        <f t="shared" ca="1" si="152"/>
        <v>0.26495999999999997</v>
      </c>
      <c r="E998">
        <v>0.27053500000000003</v>
      </c>
      <c r="F998">
        <v>0.259716</v>
      </c>
      <c r="G998">
        <v>0</v>
      </c>
      <c r="H998" t="s">
        <v>10</v>
      </c>
      <c r="I998" t="b">
        <v>0</v>
      </c>
      <c r="J998" t="s">
        <v>11</v>
      </c>
      <c r="K998">
        <f t="shared" si="144"/>
        <v>2.4154081772360617E-2</v>
      </c>
      <c r="L998">
        <f t="shared" si="145"/>
        <v>-3.4990734096926171E-2</v>
      </c>
      <c r="M998">
        <f t="shared" si="146"/>
        <v>-0.11922625094252527</v>
      </c>
      <c r="N998">
        <f t="shared" si="147"/>
        <v>-0.23379491519485895</v>
      </c>
      <c r="O998">
        <f t="shared" si="148"/>
        <v>55</v>
      </c>
      <c r="P998">
        <f t="shared" ca="1" si="153"/>
        <v>0.68943890289844101</v>
      </c>
      <c r="Q998" t="str">
        <f t="shared" ca="1" si="149"/>
        <v>sell</v>
      </c>
      <c r="R998" s="1">
        <f t="shared" ca="1" si="150"/>
        <v>0</v>
      </c>
      <c r="S998" s="2">
        <f t="shared" ca="1" si="151"/>
        <v>209.74713830997189</v>
      </c>
    </row>
    <row r="999" spans="1:19" x14ac:dyDescent="0.25">
      <c r="A999">
        <v>997</v>
      </c>
      <c r="B999" t="s">
        <v>1008</v>
      </c>
      <c r="C999">
        <v>0.32630100000000001</v>
      </c>
      <c r="D999">
        <f t="shared" ca="1" si="152"/>
        <v>0.26147500000000001</v>
      </c>
      <c r="E999">
        <v>0.26528299999999999</v>
      </c>
      <c r="F999">
        <v>0.25553700000000001</v>
      </c>
      <c r="G999">
        <v>0</v>
      </c>
      <c r="H999" t="s">
        <v>10</v>
      </c>
      <c r="I999" t="b">
        <v>0</v>
      </c>
      <c r="J999" t="s">
        <v>11</v>
      </c>
      <c r="K999">
        <f t="shared" si="144"/>
        <v>2.6207733780840604E-2</v>
      </c>
      <c r="L999">
        <f t="shared" si="145"/>
        <v>2.0536520084799871E-3</v>
      </c>
      <c r="M999">
        <f t="shared" si="146"/>
        <v>3.7044386105406155E-2</v>
      </c>
      <c r="N999">
        <f t="shared" si="147"/>
        <v>0.15627063704793143</v>
      </c>
      <c r="O999">
        <f t="shared" si="148"/>
        <v>81</v>
      </c>
      <c r="P999">
        <f t="shared" ca="1" si="153"/>
        <v>0.26937079407128073</v>
      </c>
      <c r="Q999" t="str">
        <f t="shared" ca="1" si="149"/>
        <v>hold</v>
      </c>
      <c r="R999" s="1">
        <f t="shared" ca="1" si="150"/>
        <v>0</v>
      </c>
      <c r="S999" s="2">
        <f t="shared" ca="1" si="151"/>
        <v>209.74713830997189</v>
      </c>
    </row>
    <row r="1000" spans="1:19" x14ac:dyDescent="0.25">
      <c r="A1000">
        <v>998</v>
      </c>
      <c r="B1000" t="s">
        <v>1009</v>
      </c>
      <c r="C1000">
        <v>0.315384</v>
      </c>
      <c r="D1000">
        <f t="shared" ca="1" si="152"/>
        <v>0.260044</v>
      </c>
      <c r="E1000">
        <v>0.26794600000000002</v>
      </c>
      <c r="F1000">
        <v>0.25875500000000001</v>
      </c>
      <c r="G1000">
        <v>0</v>
      </c>
      <c r="H1000" t="s">
        <v>10</v>
      </c>
      <c r="I1000" t="b">
        <v>0</v>
      </c>
      <c r="J1000" t="s">
        <v>11</v>
      </c>
      <c r="K1000">
        <f t="shared" si="144"/>
        <v>-3.4026040814418318E-2</v>
      </c>
      <c r="L1000">
        <f t="shared" si="145"/>
        <v>-6.0233774595258922E-2</v>
      </c>
      <c r="M1000">
        <f t="shared" si="146"/>
        <v>-6.2287426603738913E-2</v>
      </c>
      <c r="N1000">
        <f t="shared" si="147"/>
        <v>-9.9331812709145068E-2</v>
      </c>
      <c r="O1000">
        <f t="shared" si="148"/>
        <v>1</v>
      </c>
      <c r="P1000">
        <f t="shared" ca="1" si="153"/>
        <v>0.42253948852450485</v>
      </c>
      <c r="Q1000" t="str">
        <f t="shared" ca="1" si="149"/>
        <v>buy</v>
      </c>
      <c r="R1000" s="1">
        <f t="shared" ca="1" si="150"/>
        <v>665.05319962322721</v>
      </c>
      <c r="S1000" s="2">
        <f t="shared" ca="1" si="151"/>
        <v>0</v>
      </c>
    </row>
    <row r="1001" spans="1:19" x14ac:dyDescent="0.25">
      <c r="A1001">
        <v>999</v>
      </c>
      <c r="B1001" t="s">
        <v>1010</v>
      </c>
      <c r="C1001">
        <v>0.31299199999999999</v>
      </c>
      <c r="D1001">
        <f t="shared" ca="1" si="152"/>
        <v>0.26542399999999999</v>
      </c>
      <c r="E1001">
        <v>0.27170499999999997</v>
      </c>
      <c r="F1001">
        <v>0.26467800000000002</v>
      </c>
      <c r="G1001">
        <v>0</v>
      </c>
      <c r="H1001" t="s">
        <v>10</v>
      </c>
      <c r="I1001" t="b">
        <v>0</v>
      </c>
      <c r="J1001" t="s">
        <v>11</v>
      </c>
      <c r="K1001">
        <f t="shared" si="144"/>
        <v>-7.6132761276688004E-3</v>
      </c>
      <c r="L1001">
        <f t="shared" si="145"/>
        <v>2.6412764686749517E-2</v>
      </c>
      <c r="M1001">
        <f t="shared" si="146"/>
        <v>8.6646539282008439E-2</v>
      </c>
      <c r="N1001">
        <f t="shared" si="147"/>
        <v>0.14893396588574737</v>
      </c>
      <c r="O1001">
        <f t="shared" si="148"/>
        <v>27</v>
      </c>
      <c r="P1001">
        <f t="shared" ca="1" si="153"/>
        <v>0.16761693372668207</v>
      </c>
      <c r="Q1001" t="str">
        <f t="shared" ca="1" si="149"/>
        <v>buy</v>
      </c>
      <c r="R1001" s="1">
        <f t="shared" ca="1" si="150"/>
        <v>665.05319962322721</v>
      </c>
      <c r="S1001" s="2">
        <f t="shared" ca="1" si="151"/>
        <v>0</v>
      </c>
    </row>
    <row r="1002" spans="1:19" x14ac:dyDescent="0.25">
      <c r="A1002">
        <v>1000</v>
      </c>
      <c r="B1002" t="s">
        <v>1011</v>
      </c>
      <c r="C1002">
        <v>0.295684</v>
      </c>
      <c r="D1002">
        <f t="shared" ca="1" si="152"/>
        <v>0.26936599999999999</v>
      </c>
      <c r="E1002">
        <v>0.27143800000000001</v>
      </c>
      <c r="F1002">
        <v>0.26230100000000001</v>
      </c>
      <c r="G1002">
        <v>0</v>
      </c>
      <c r="H1002" t="s">
        <v>10</v>
      </c>
      <c r="I1002" t="b">
        <v>0</v>
      </c>
      <c r="J1002" t="s">
        <v>11</v>
      </c>
      <c r="K1002">
        <f t="shared" si="144"/>
        <v>-5.6870978977321233E-2</v>
      </c>
      <c r="L1002">
        <f t="shared" si="145"/>
        <v>-4.9257702849652432E-2</v>
      </c>
      <c r="M1002">
        <f t="shared" si="146"/>
        <v>-7.5670467536401942E-2</v>
      </c>
      <c r="N1002">
        <f t="shared" si="147"/>
        <v>-0.16231700681841038</v>
      </c>
      <c r="O1002">
        <f t="shared" si="148"/>
        <v>1</v>
      </c>
      <c r="P1002">
        <f t="shared" ca="1" si="153"/>
        <v>0.4415344934498604</v>
      </c>
      <c r="Q1002" t="str">
        <f t="shared" ca="1" si="149"/>
        <v>buy</v>
      </c>
      <c r="R1002" s="1">
        <f t="shared" ca="1" si="150"/>
        <v>665.05319962322721</v>
      </c>
      <c r="S1002" s="2">
        <f t="shared" ca="1" si="151"/>
        <v>0</v>
      </c>
    </row>
    <row r="1003" spans="1:19" x14ac:dyDescent="0.25">
      <c r="A1003">
        <v>1001</v>
      </c>
      <c r="B1003" t="s">
        <v>1012</v>
      </c>
      <c r="C1003">
        <v>0.27999499999999999</v>
      </c>
      <c r="D1003">
        <f t="shared" ca="1" si="152"/>
        <v>0.26548699999999997</v>
      </c>
      <c r="E1003">
        <v>0.268845</v>
      </c>
      <c r="F1003">
        <v>0.26080300000000001</v>
      </c>
      <c r="G1003">
        <v>0</v>
      </c>
      <c r="H1003" t="s">
        <v>10</v>
      </c>
      <c r="I1003" t="b">
        <v>0</v>
      </c>
      <c r="J1003" t="s">
        <v>11</v>
      </c>
      <c r="K1003">
        <f t="shared" si="144"/>
        <v>-5.4506070223162582E-2</v>
      </c>
      <c r="L1003">
        <f t="shared" si="145"/>
        <v>2.3649087541586511E-3</v>
      </c>
      <c r="M1003">
        <f t="shared" si="146"/>
        <v>5.1622611603811083E-2</v>
      </c>
      <c r="N1003">
        <f t="shared" si="147"/>
        <v>0.12729307914021304</v>
      </c>
      <c r="O1003">
        <f t="shared" si="148"/>
        <v>27</v>
      </c>
      <c r="P1003">
        <f t="shared" ca="1" si="153"/>
        <v>0.64367118033776438</v>
      </c>
      <c r="Q1003" t="str">
        <f t="shared" ca="1" si="149"/>
        <v>hold</v>
      </c>
      <c r="R1003" s="1">
        <f t="shared" ca="1" si="150"/>
        <v>665.05319962322721</v>
      </c>
      <c r="S1003" s="2">
        <f t="shared" ca="1" si="151"/>
        <v>0</v>
      </c>
    </row>
    <row r="1004" spans="1:19" x14ac:dyDescent="0.25">
      <c r="A1004">
        <v>1002</v>
      </c>
      <c r="B1004" t="s">
        <v>1013</v>
      </c>
      <c r="C1004">
        <v>0.28979700000000003</v>
      </c>
      <c r="D1004">
        <f t="shared" ca="1" si="152"/>
        <v>0.26318900000000001</v>
      </c>
      <c r="E1004">
        <v>0.26726</v>
      </c>
      <c r="F1004">
        <v>0.25726399999999999</v>
      </c>
      <c r="G1004">
        <v>0</v>
      </c>
      <c r="H1004" t="s">
        <v>10</v>
      </c>
      <c r="I1004" t="b">
        <v>0</v>
      </c>
      <c r="J1004" t="s">
        <v>11</v>
      </c>
      <c r="K1004">
        <f t="shared" si="144"/>
        <v>3.44055374592835E-2</v>
      </c>
      <c r="L1004">
        <f t="shared" si="145"/>
        <v>8.8911607682446075E-2</v>
      </c>
      <c r="M1004">
        <f t="shared" si="146"/>
        <v>8.6546698928287424E-2</v>
      </c>
      <c r="N1004">
        <f t="shared" si="147"/>
        <v>3.4924087324476341E-2</v>
      </c>
      <c r="O1004">
        <f t="shared" si="148"/>
        <v>81</v>
      </c>
      <c r="P1004">
        <f t="shared" ca="1" si="153"/>
        <v>0.55919458346848783</v>
      </c>
      <c r="Q1004" t="str">
        <f t="shared" ca="1" si="149"/>
        <v>sell</v>
      </c>
      <c r="R1004" s="1">
        <f t="shared" ca="1" si="150"/>
        <v>0</v>
      </c>
      <c r="S1004" s="2">
        <f t="shared" ca="1" si="151"/>
        <v>192.7304220912124</v>
      </c>
    </row>
    <row r="1005" spans="1:19" x14ac:dyDescent="0.25">
      <c r="A1005">
        <v>1003</v>
      </c>
      <c r="B1005" t="s">
        <v>1014</v>
      </c>
      <c r="C1005">
        <v>0.275449</v>
      </c>
      <c r="D1005">
        <f t="shared" ca="1" si="152"/>
        <v>0.265629</v>
      </c>
      <c r="E1005">
        <v>0.270677</v>
      </c>
      <c r="F1005">
        <v>0.262042</v>
      </c>
      <c r="G1005">
        <v>0</v>
      </c>
      <c r="H1005" t="s">
        <v>10</v>
      </c>
      <c r="I1005" t="b">
        <v>0</v>
      </c>
      <c r="J1005" t="s">
        <v>11</v>
      </c>
      <c r="K1005">
        <f t="shared" si="144"/>
        <v>-5.0767276548617866E-2</v>
      </c>
      <c r="L1005">
        <f t="shared" si="145"/>
        <v>-8.517281400790136E-2</v>
      </c>
      <c r="M1005">
        <f t="shared" si="146"/>
        <v>-0.17408442169034744</v>
      </c>
      <c r="N1005">
        <f t="shared" si="147"/>
        <v>-0.26063112061863486</v>
      </c>
      <c r="O1005">
        <f t="shared" si="148"/>
        <v>1</v>
      </c>
      <c r="P1005">
        <f t="shared" ca="1" si="153"/>
        <v>0.58338527236474769</v>
      </c>
      <c r="Q1005" t="str">
        <f t="shared" ca="1" si="149"/>
        <v>hold</v>
      </c>
      <c r="R1005" s="1">
        <f t="shared" ca="1" si="150"/>
        <v>0</v>
      </c>
      <c r="S1005" s="2">
        <f t="shared" ca="1" si="151"/>
        <v>192.7304220912124</v>
      </c>
    </row>
    <row r="1006" spans="1:19" x14ac:dyDescent="0.25">
      <c r="A1006">
        <v>1004</v>
      </c>
      <c r="B1006" t="s">
        <v>1015</v>
      </c>
      <c r="C1006">
        <v>0.27500599999999997</v>
      </c>
      <c r="D1006">
        <f t="shared" ca="1" si="152"/>
        <v>0.26816400000000001</v>
      </c>
      <c r="E1006">
        <v>0.27028000000000002</v>
      </c>
      <c r="F1006">
        <v>0.26446399999999998</v>
      </c>
      <c r="G1006">
        <v>0</v>
      </c>
      <c r="H1006" t="s">
        <v>10</v>
      </c>
      <c r="I1006" t="b">
        <v>0</v>
      </c>
      <c r="J1006" t="s">
        <v>11</v>
      </c>
      <c r="K1006">
        <f t="shared" si="144"/>
        <v>-1.6095775313151003E-3</v>
      </c>
      <c r="L1006">
        <f t="shared" si="145"/>
        <v>4.9157699017302769E-2</v>
      </c>
      <c r="M1006">
        <f t="shared" si="146"/>
        <v>0.13433051302520413</v>
      </c>
      <c r="N1006">
        <f t="shared" si="147"/>
        <v>0.30841493471555159</v>
      </c>
      <c r="O1006">
        <f t="shared" si="148"/>
        <v>27</v>
      </c>
      <c r="P1006">
        <f t="shared" ca="1" si="153"/>
        <v>0.94354008554223789</v>
      </c>
      <c r="Q1006" t="str">
        <f t="shared" ca="1" si="149"/>
        <v>hold</v>
      </c>
      <c r="R1006" s="1">
        <f t="shared" ca="1" si="150"/>
        <v>0</v>
      </c>
      <c r="S1006" s="2">
        <f t="shared" ca="1" si="151"/>
        <v>192.7304220912124</v>
      </c>
    </row>
    <row r="1007" spans="1:19" x14ac:dyDescent="0.25">
      <c r="A1007">
        <v>1005</v>
      </c>
      <c r="B1007" t="s">
        <v>1016</v>
      </c>
      <c r="C1007">
        <v>0.275451</v>
      </c>
      <c r="D1007">
        <f t="shared" ca="1" si="152"/>
        <v>0.26686199999999999</v>
      </c>
      <c r="E1007">
        <v>0.27601300000000001</v>
      </c>
      <c r="F1007">
        <v>0.264486</v>
      </c>
      <c r="G1007">
        <v>0</v>
      </c>
      <c r="H1007" t="s">
        <v>10</v>
      </c>
      <c r="I1007" t="b">
        <v>0</v>
      </c>
      <c r="J1007" t="s">
        <v>11</v>
      </c>
      <c r="K1007">
        <f t="shared" si="144"/>
        <v>1.6168383724796986E-3</v>
      </c>
      <c r="L1007">
        <f t="shared" si="145"/>
        <v>3.2264159037947988E-3</v>
      </c>
      <c r="M1007">
        <f t="shared" si="146"/>
        <v>-4.593128311350797E-2</v>
      </c>
      <c r="N1007">
        <f t="shared" si="147"/>
        <v>-0.1802617961387121</v>
      </c>
      <c r="O1007">
        <f t="shared" si="148"/>
        <v>73</v>
      </c>
      <c r="P1007">
        <f t="shared" ca="1" si="153"/>
        <v>0.32967117779249688</v>
      </c>
      <c r="Q1007" t="str">
        <f t="shared" ca="1" si="149"/>
        <v>hold</v>
      </c>
      <c r="R1007" s="1">
        <f t="shared" ca="1" si="150"/>
        <v>0</v>
      </c>
      <c r="S1007" s="2">
        <f t="shared" ca="1" si="151"/>
        <v>192.7304220912124</v>
      </c>
    </row>
    <row r="1008" spans="1:19" x14ac:dyDescent="0.25">
      <c r="A1008">
        <v>1006</v>
      </c>
      <c r="B1008" t="s">
        <v>1017</v>
      </c>
      <c r="C1008">
        <v>0.273148</v>
      </c>
      <c r="D1008">
        <f t="shared" ca="1" si="152"/>
        <v>0.27187</v>
      </c>
      <c r="E1008">
        <v>0.27822400000000003</v>
      </c>
      <c r="F1008">
        <v>0.26706299999999999</v>
      </c>
      <c r="G1008">
        <v>0</v>
      </c>
      <c r="H1008" t="s">
        <v>10</v>
      </c>
      <c r="I1008" t="b">
        <v>0</v>
      </c>
      <c r="J1008" t="s">
        <v>11</v>
      </c>
      <c r="K1008">
        <f t="shared" si="144"/>
        <v>-8.395932183616811E-3</v>
      </c>
      <c r="L1008">
        <f t="shared" si="145"/>
        <v>-1.001277055609651E-2</v>
      </c>
      <c r="M1008">
        <f t="shared" si="146"/>
        <v>-1.3239186459891309E-2</v>
      </c>
      <c r="N1008">
        <f t="shared" si="147"/>
        <v>3.2692096653616665E-2</v>
      </c>
      <c r="O1008">
        <f t="shared" si="148"/>
        <v>3</v>
      </c>
      <c r="P1008">
        <f t="shared" ca="1" si="153"/>
        <v>0.66613351877570937</v>
      </c>
      <c r="Q1008" t="str">
        <f t="shared" ca="1" si="149"/>
        <v>hold</v>
      </c>
      <c r="R1008" s="1">
        <f t="shared" ca="1" si="150"/>
        <v>0</v>
      </c>
      <c r="S1008" s="2">
        <f t="shared" ca="1" si="151"/>
        <v>192.7304220912124</v>
      </c>
    </row>
    <row r="1009" spans="1:19" x14ac:dyDescent="0.25">
      <c r="A1009">
        <v>1007</v>
      </c>
      <c r="B1009" t="s">
        <v>1018</v>
      </c>
      <c r="C1009">
        <v>0.27254899999999999</v>
      </c>
      <c r="D1009">
        <f t="shared" ca="1" si="152"/>
        <v>0.27693200000000001</v>
      </c>
      <c r="E1009">
        <v>0.27736</v>
      </c>
      <c r="F1009">
        <v>0.26861800000000002</v>
      </c>
      <c r="G1009">
        <v>0</v>
      </c>
      <c r="H1009" t="s">
        <v>10</v>
      </c>
      <c r="I1009" t="b">
        <v>0</v>
      </c>
      <c r="J1009" t="s">
        <v>11</v>
      </c>
      <c r="K1009">
        <f t="shared" si="144"/>
        <v>-2.1953574969260092E-3</v>
      </c>
      <c r="L1009">
        <f t="shared" si="145"/>
        <v>6.2005746866908018E-3</v>
      </c>
      <c r="M1009">
        <f t="shared" si="146"/>
        <v>1.6213345242787312E-2</v>
      </c>
      <c r="N1009">
        <f t="shared" si="147"/>
        <v>2.9452531702678621E-2</v>
      </c>
      <c r="O1009">
        <f t="shared" si="148"/>
        <v>27</v>
      </c>
      <c r="P1009">
        <f t="shared" ca="1" si="153"/>
        <v>0.60736107534942585</v>
      </c>
      <c r="Q1009" t="str">
        <f t="shared" ca="1" si="149"/>
        <v>hold</v>
      </c>
      <c r="R1009" s="1">
        <f t="shared" ca="1" si="150"/>
        <v>0</v>
      </c>
      <c r="S1009" s="2">
        <f t="shared" ca="1" si="151"/>
        <v>192.7304220912124</v>
      </c>
    </row>
    <row r="1010" spans="1:19" x14ac:dyDescent="0.25">
      <c r="A1010">
        <v>1008</v>
      </c>
      <c r="B1010" t="s">
        <v>1019</v>
      </c>
      <c r="C1010">
        <v>0.27693200000000001</v>
      </c>
      <c r="D1010">
        <f t="shared" ca="1" si="152"/>
        <v>0.27254899999999999</v>
      </c>
      <c r="E1010">
        <v>0.27681800000000001</v>
      </c>
      <c r="F1010">
        <v>0.26663199999999998</v>
      </c>
      <c r="G1010">
        <v>0</v>
      </c>
      <c r="H1010" t="s">
        <v>10</v>
      </c>
      <c r="I1010" t="b">
        <v>0</v>
      </c>
      <c r="J1010" t="s">
        <v>11</v>
      </c>
      <c r="K1010">
        <f t="shared" ref="K1010:K1073" si="154">2*(C1010-C1009)/(C1009+C1010)</f>
        <v>1.5953235871668085E-2</v>
      </c>
      <c r="L1010">
        <f t="shared" ref="L1010:L1073" si="155">K1010-K1009</f>
        <v>1.8148593368594094E-2</v>
      </c>
      <c r="M1010">
        <f t="shared" ref="M1010:M1073" si="156">L1010-L1009</f>
        <v>1.1948018681903292E-2</v>
      </c>
      <c r="N1010">
        <f t="shared" ref="N1010:N1073" si="157">M1010-M1009</f>
        <v>-4.2653265608840196E-3</v>
      </c>
      <c r="O1010">
        <f t="shared" ref="O1010:O1073" si="158">27*IF(K1010&lt;-0.0001,0,IF(AND(K1010&gt;=-0.0001,K1010&lt;0.0001),1,2))+9*IF(L1010&lt;-0.0001,0,IF(AND(L1010&gt;=-0.0001,L1010&lt;0.0001),1,2))+3*IF(M1010&lt;-0.0001,0,IF(AND(M1010&gt;=-0.0001,M1010&lt;0.0001),1,2))+IF(N1010&lt;-0.0001,0,IF(AND(N1010&gt;=-0.0001,N1010&lt;0.0001),1,2))+1</f>
        <v>79</v>
      </c>
      <c r="P1010">
        <f t="shared" ca="1" si="153"/>
        <v>0.18762827648713043</v>
      </c>
      <c r="Q1010" t="str">
        <f t="shared" ref="Q1010:Q1073" ca="1" si="159">IF(P1010&lt;VLOOKUP(O1010,$U$2:$X$82,2),"buy",IF(P1010&lt;VLOOKUP(O1010,$U$2:$X$82,2)+VLOOKUP(O1010,$U$2:$X$82,3),"hold","sell"))</f>
        <v>hold</v>
      </c>
      <c r="R1010" s="1">
        <f t="shared" ref="R1010:R1073" ca="1" si="160">IF(AND(Q1010="buy",S1009&lt;&gt;0),S1009/$C1010,IF(Q1010="sell",0,R1009))</f>
        <v>0</v>
      </c>
      <c r="S1010" s="2">
        <f t="shared" ref="S1010:S1073" ca="1" si="161">IF(AND(Q1010="sell",R1009&lt;&gt;0),R1009*$C1010,IF(Q1010="buy",0,S1009))</f>
        <v>192.7304220912124</v>
      </c>
    </row>
    <row r="1011" spans="1:19" x14ac:dyDescent="0.25">
      <c r="A1011">
        <v>1009</v>
      </c>
      <c r="B1011" t="s">
        <v>1020</v>
      </c>
      <c r="C1011">
        <v>0.27187</v>
      </c>
      <c r="D1011">
        <f t="shared" ca="1" si="152"/>
        <v>0.273148</v>
      </c>
      <c r="E1011">
        <v>0.281719</v>
      </c>
      <c r="F1011">
        <v>0.27091199999999999</v>
      </c>
      <c r="G1011">
        <v>0</v>
      </c>
      <c r="H1011" t="s">
        <v>10</v>
      </c>
      <c r="I1011" t="b">
        <v>0</v>
      </c>
      <c r="J1011" t="s">
        <v>11</v>
      </c>
      <c r="K1011">
        <f t="shared" si="154"/>
        <v>-1.8447454637556024E-2</v>
      </c>
      <c r="L1011">
        <f t="shared" si="155"/>
        <v>-3.4400690509224105E-2</v>
      </c>
      <c r="M1011">
        <f t="shared" si="156"/>
        <v>-5.2549283877818195E-2</v>
      </c>
      <c r="N1011">
        <f t="shared" si="157"/>
        <v>-6.4497302559721484E-2</v>
      </c>
      <c r="O1011">
        <f t="shared" si="158"/>
        <v>1</v>
      </c>
      <c r="P1011">
        <f t="shared" ca="1" si="153"/>
        <v>0.53161647425500047</v>
      </c>
      <c r="Q1011" t="str">
        <f t="shared" ca="1" si="159"/>
        <v>hold</v>
      </c>
      <c r="R1011" s="1">
        <f t="shared" ca="1" si="160"/>
        <v>0</v>
      </c>
      <c r="S1011" s="2">
        <f t="shared" ca="1" si="161"/>
        <v>192.7304220912124</v>
      </c>
    </row>
    <row r="1012" spans="1:19" x14ac:dyDescent="0.25">
      <c r="A1012">
        <v>1010</v>
      </c>
      <c r="B1012" t="s">
        <v>1021</v>
      </c>
      <c r="C1012">
        <v>0.26686199999999999</v>
      </c>
      <c r="D1012">
        <f t="shared" ca="1" si="152"/>
        <v>0.275451</v>
      </c>
      <c r="E1012">
        <v>0.27955200000000002</v>
      </c>
      <c r="F1012">
        <v>0.269347</v>
      </c>
      <c r="G1012">
        <v>0</v>
      </c>
      <c r="H1012" t="s">
        <v>10</v>
      </c>
      <c r="I1012" t="b">
        <v>0</v>
      </c>
      <c r="J1012" t="s">
        <v>11</v>
      </c>
      <c r="K1012">
        <f t="shared" si="154"/>
        <v>-1.8591804459360175E-2</v>
      </c>
      <c r="L1012">
        <f t="shared" si="155"/>
        <v>-1.4434982180415099E-4</v>
      </c>
      <c r="M1012">
        <f t="shared" si="156"/>
        <v>3.4256340687419951E-2</v>
      </c>
      <c r="N1012">
        <f t="shared" si="157"/>
        <v>8.6805624565238146E-2</v>
      </c>
      <c r="O1012">
        <f t="shared" si="158"/>
        <v>9</v>
      </c>
      <c r="P1012">
        <f t="shared" ca="1" si="153"/>
        <v>8.6345953710766921E-2</v>
      </c>
      <c r="Q1012" t="str">
        <f t="shared" ca="1" si="159"/>
        <v>buy</v>
      </c>
      <c r="R1012" s="1">
        <f t="shared" ca="1" si="160"/>
        <v>722.21006397018834</v>
      </c>
      <c r="S1012" s="2">
        <f t="shared" ca="1" si="161"/>
        <v>0</v>
      </c>
    </row>
    <row r="1013" spans="1:19" x14ac:dyDescent="0.25">
      <c r="A1013">
        <v>1011</v>
      </c>
      <c r="B1013" t="s">
        <v>1022</v>
      </c>
      <c r="C1013">
        <v>0.26816400000000001</v>
      </c>
      <c r="D1013">
        <f t="shared" ca="1" si="152"/>
        <v>0.27500599999999997</v>
      </c>
      <c r="E1013">
        <v>0.27775699999999998</v>
      </c>
      <c r="F1013">
        <v>0.26969399999999999</v>
      </c>
      <c r="G1013">
        <v>0</v>
      </c>
      <c r="H1013" t="s">
        <v>10</v>
      </c>
      <c r="I1013" t="b">
        <v>0</v>
      </c>
      <c r="J1013" t="s">
        <v>11</v>
      </c>
      <c r="K1013">
        <f t="shared" si="154"/>
        <v>4.8670531899385281E-3</v>
      </c>
      <c r="L1013">
        <f t="shared" si="155"/>
        <v>2.3458857649298705E-2</v>
      </c>
      <c r="M1013">
        <f t="shared" si="156"/>
        <v>2.3603207471102856E-2</v>
      </c>
      <c r="N1013">
        <f t="shared" si="157"/>
        <v>-1.0653133216317095E-2</v>
      </c>
      <c r="O1013">
        <f t="shared" si="158"/>
        <v>79</v>
      </c>
      <c r="P1013">
        <f t="shared" ca="1" si="153"/>
        <v>4.3137756052206488E-2</v>
      </c>
      <c r="Q1013" t="str">
        <f t="shared" ca="1" si="159"/>
        <v>hold</v>
      </c>
      <c r="R1013" s="1">
        <f t="shared" ca="1" si="160"/>
        <v>722.21006397018834</v>
      </c>
      <c r="S1013" s="2">
        <f t="shared" ca="1" si="161"/>
        <v>0</v>
      </c>
    </row>
    <row r="1014" spans="1:19" x14ac:dyDescent="0.25">
      <c r="A1014">
        <v>1012</v>
      </c>
      <c r="B1014" t="s">
        <v>1023</v>
      </c>
      <c r="C1014">
        <v>0.265629</v>
      </c>
      <c r="D1014">
        <f t="shared" ca="1" si="152"/>
        <v>0.275449</v>
      </c>
      <c r="E1014">
        <v>0.29070299999999999</v>
      </c>
      <c r="F1014">
        <v>0.274563</v>
      </c>
      <c r="G1014">
        <v>0</v>
      </c>
      <c r="H1014" t="s">
        <v>10</v>
      </c>
      <c r="I1014" t="b">
        <v>0</v>
      </c>
      <c r="J1014" t="s">
        <v>11</v>
      </c>
      <c r="K1014">
        <f t="shared" si="154"/>
        <v>-9.4980638562139619E-3</v>
      </c>
      <c r="L1014">
        <f t="shared" si="155"/>
        <v>-1.436511704615249E-2</v>
      </c>
      <c r="M1014">
        <f t="shared" si="156"/>
        <v>-3.7823974695451193E-2</v>
      </c>
      <c r="N1014">
        <f t="shared" si="157"/>
        <v>-6.1427182166554045E-2</v>
      </c>
      <c r="O1014">
        <f t="shared" si="158"/>
        <v>1</v>
      </c>
      <c r="P1014">
        <f t="shared" ca="1" si="153"/>
        <v>0.22318791530973159</v>
      </c>
      <c r="Q1014" t="str">
        <f t="shared" ca="1" si="159"/>
        <v>buy</v>
      </c>
      <c r="R1014" s="1">
        <f t="shared" ca="1" si="160"/>
        <v>722.21006397018834</v>
      </c>
      <c r="S1014" s="2">
        <f t="shared" ca="1" si="161"/>
        <v>0</v>
      </c>
    </row>
    <row r="1015" spans="1:19" x14ac:dyDescent="0.25">
      <c r="A1015">
        <v>1013</v>
      </c>
      <c r="B1015" t="s">
        <v>1024</v>
      </c>
      <c r="C1015">
        <v>0.26318900000000001</v>
      </c>
      <c r="D1015">
        <f t="shared" ca="1" si="152"/>
        <v>0.28979700000000003</v>
      </c>
      <c r="E1015">
        <v>0.29182399999999997</v>
      </c>
      <c r="F1015">
        <v>0.27764800000000001</v>
      </c>
      <c r="G1015">
        <v>0</v>
      </c>
      <c r="H1015" t="s">
        <v>10</v>
      </c>
      <c r="I1015" t="b">
        <v>0</v>
      </c>
      <c r="J1015" t="s">
        <v>11</v>
      </c>
      <c r="K1015">
        <f t="shared" si="154"/>
        <v>-9.2281276355948468E-3</v>
      </c>
      <c r="L1015">
        <f t="shared" si="155"/>
        <v>2.6993622061911512E-4</v>
      </c>
      <c r="M1015">
        <f t="shared" si="156"/>
        <v>1.4635053266771605E-2</v>
      </c>
      <c r="N1015">
        <f t="shared" si="157"/>
        <v>5.24590279622228E-2</v>
      </c>
      <c r="O1015">
        <f t="shared" si="158"/>
        <v>27</v>
      </c>
      <c r="P1015">
        <f t="shared" ca="1" si="153"/>
        <v>0.6858340963408881</v>
      </c>
      <c r="Q1015" t="str">
        <f t="shared" ca="1" si="159"/>
        <v>hold</v>
      </c>
      <c r="R1015" s="1">
        <f t="shared" ca="1" si="160"/>
        <v>722.21006397018834</v>
      </c>
      <c r="S1015" s="2">
        <f t="shared" ca="1" si="161"/>
        <v>0</v>
      </c>
    </row>
    <row r="1016" spans="1:19" x14ac:dyDescent="0.25">
      <c r="A1016">
        <v>1014</v>
      </c>
      <c r="B1016" t="s">
        <v>1025</v>
      </c>
      <c r="C1016">
        <v>0.26548699999999997</v>
      </c>
      <c r="D1016">
        <f t="shared" ca="1" si="152"/>
        <v>0.27999499999999999</v>
      </c>
      <c r="E1016">
        <v>0.29821599999999998</v>
      </c>
      <c r="F1016">
        <v>0.27934399999999998</v>
      </c>
      <c r="G1016">
        <v>0</v>
      </c>
      <c r="H1016" t="s">
        <v>10</v>
      </c>
      <c r="I1016" t="b">
        <v>0</v>
      </c>
      <c r="J1016" t="s">
        <v>11</v>
      </c>
      <c r="K1016">
        <f t="shared" si="154"/>
        <v>8.6934152486587892E-3</v>
      </c>
      <c r="L1016">
        <f t="shared" si="155"/>
        <v>1.7921542884253634E-2</v>
      </c>
      <c r="M1016">
        <f t="shared" si="156"/>
        <v>1.7651606663634519E-2</v>
      </c>
      <c r="N1016">
        <f t="shared" si="157"/>
        <v>3.016553396862914E-3</v>
      </c>
      <c r="O1016">
        <f t="shared" si="158"/>
        <v>81</v>
      </c>
      <c r="P1016">
        <f t="shared" ca="1" si="153"/>
        <v>0.63200625894283458</v>
      </c>
      <c r="Q1016" t="str">
        <f t="shared" ca="1" si="159"/>
        <v>sell</v>
      </c>
      <c r="R1016" s="1">
        <f t="shared" ca="1" si="160"/>
        <v>0</v>
      </c>
      <c r="S1016" s="2">
        <f t="shared" ca="1" si="161"/>
        <v>191.73738325325337</v>
      </c>
    </row>
    <row r="1017" spans="1:19" x14ac:dyDescent="0.25">
      <c r="A1017">
        <v>1015</v>
      </c>
      <c r="B1017" t="s">
        <v>1026</v>
      </c>
      <c r="C1017">
        <v>0.26936599999999999</v>
      </c>
      <c r="D1017">
        <f t="shared" ca="1" si="152"/>
        <v>0.295684</v>
      </c>
      <c r="E1017">
        <v>0.32937100000000002</v>
      </c>
      <c r="F1017">
        <v>0.29417599999999999</v>
      </c>
      <c r="G1017">
        <v>0</v>
      </c>
      <c r="H1017" t="s">
        <v>10</v>
      </c>
      <c r="I1017" t="b">
        <v>0</v>
      </c>
      <c r="J1017" t="s">
        <v>11</v>
      </c>
      <c r="K1017">
        <f t="shared" si="154"/>
        <v>1.450492004345127E-2</v>
      </c>
      <c r="L1017">
        <f t="shared" si="155"/>
        <v>5.8115047947924804E-3</v>
      </c>
      <c r="M1017">
        <f t="shared" si="156"/>
        <v>-1.2110038089461154E-2</v>
      </c>
      <c r="N1017">
        <f t="shared" si="157"/>
        <v>-2.9761644753095673E-2</v>
      </c>
      <c r="O1017">
        <f t="shared" si="158"/>
        <v>73</v>
      </c>
      <c r="P1017">
        <f t="shared" ca="1" si="153"/>
        <v>0.2273736454982106</v>
      </c>
      <c r="Q1017" t="str">
        <f t="shared" ca="1" si="159"/>
        <v>hold</v>
      </c>
      <c r="R1017" s="1">
        <f t="shared" ca="1" si="160"/>
        <v>0</v>
      </c>
      <c r="S1017" s="2">
        <f t="shared" ca="1" si="161"/>
        <v>191.73738325325337</v>
      </c>
    </row>
    <row r="1018" spans="1:19" x14ac:dyDescent="0.25">
      <c r="A1018">
        <v>1016</v>
      </c>
      <c r="B1018" t="s">
        <v>1027</v>
      </c>
      <c r="C1018">
        <v>0.26542399999999999</v>
      </c>
      <c r="D1018">
        <f t="shared" ca="1" si="152"/>
        <v>0.31299199999999999</v>
      </c>
      <c r="E1018">
        <v>0.31875999999999999</v>
      </c>
      <c r="F1018">
        <v>0.304012</v>
      </c>
      <c r="G1018">
        <v>0</v>
      </c>
      <c r="H1018" t="s">
        <v>10</v>
      </c>
      <c r="I1018" t="b">
        <v>0</v>
      </c>
      <c r="J1018" t="s">
        <v>11</v>
      </c>
      <c r="K1018">
        <f t="shared" si="154"/>
        <v>-1.4742235269919038E-2</v>
      </c>
      <c r="L1018">
        <f t="shared" si="155"/>
        <v>-2.9247155313370306E-2</v>
      </c>
      <c r="M1018">
        <f t="shared" si="156"/>
        <v>-3.505866010816279E-2</v>
      </c>
      <c r="N1018">
        <f t="shared" si="157"/>
        <v>-2.2948622018701636E-2</v>
      </c>
      <c r="O1018">
        <f t="shared" si="158"/>
        <v>1</v>
      </c>
      <c r="P1018">
        <f t="shared" ca="1" si="153"/>
        <v>0.61346282330385737</v>
      </c>
      <c r="Q1018" t="str">
        <f t="shared" ca="1" si="159"/>
        <v>hold</v>
      </c>
      <c r="R1018" s="1">
        <f t="shared" ca="1" si="160"/>
        <v>0</v>
      </c>
      <c r="S1018" s="2">
        <f t="shared" ca="1" si="161"/>
        <v>191.73738325325337</v>
      </c>
    </row>
    <row r="1019" spans="1:19" x14ac:dyDescent="0.25">
      <c r="A1019">
        <v>1017</v>
      </c>
      <c r="B1019" t="s">
        <v>1028</v>
      </c>
      <c r="C1019">
        <v>0.260044</v>
      </c>
      <c r="D1019">
        <f t="shared" ca="1" si="152"/>
        <v>0.315384</v>
      </c>
      <c r="E1019">
        <v>0.32814700000000002</v>
      </c>
      <c r="F1019">
        <v>0.30794199999999999</v>
      </c>
      <c r="G1019">
        <v>0</v>
      </c>
      <c r="H1019" t="s">
        <v>10</v>
      </c>
      <c r="I1019" t="b">
        <v>0</v>
      </c>
      <c r="J1019" t="s">
        <v>11</v>
      </c>
      <c r="K1019">
        <f t="shared" si="154"/>
        <v>-2.0476984326352872E-2</v>
      </c>
      <c r="L1019">
        <f t="shared" si="155"/>
        <v>-5.7347490564338341E-3</v>
      </c>
      <c r="M1019">
        <f t="shared" si="156"/>
        <v>2.3512406256936472E-2</v>
      </c>
      <c r="N1019">
        <f t="shared" si="157"/>
        <v>5.8571066365099261E-2</v>
      </c>
      <c r="O1019">
        <f t="shared" si="158"/>
        <v>9</v>
      </c>
      <c r="P1019">
        <f t="shared" ca="1" si="153"/>
        <v>0.1988774103985359</v>
      </c>
      <c r="Q1019" t="str">
        <f t="shared" ca="1" si="159"/>
        <v>buy</v>
      </c>
      <c r="R1019" s="1">
        <f t="shared" ca="1" si="160"/>
        <v>737.326695687089</v>
      </c>
      <c r="S1019" s="2">
        <f t="shared" ca="1" si="161"/>
        <v>0</v>
      </c>
    </row>
    <row r="1020" spans="1:19" x14ac:dyDescent="0.25">
      <c r="A1020">
        <v>1018</v>
      </c>
      <c r="B1020" t="s">
        <v>1029</v>
      </c>
      <c r="C1020">
        <v>0.26147500000000001</v>
      </c>
      <c r="D1020">
        <f t="shared" ca="1" si="152"/>
        <v>0.32630100000000001</v>
      </c>
      <c r="E1020">
        <v>0.333181</v>
      </c>
      <c r="F1020">
        <v>0.30880600000000002</v>
      </c>
      <c r="G1020">
        <v>0</v>
      </c>
      <c r="H1020" t="s">
        <v>10</v>
      </c>
      <c r="I1020" t="b">
        <v>0</v>
      </c>
      <c r="J1020" t="s">
        <v>11</v>
      </c>
      <c r="K1020">
        <f t="shared" si="154"/>
        <v>5.487815400781239E-3</v>
      </c>
      <c r="L1020">
        <f t="shared" si="155"/>
        <v>2.596479972713411E-2</v>
      </c>
      <c r="M1020">
        <f t="shared" si="156"/>
        <v>3.1699548783567941E-2</v>
      </c>
      <c r="N1020">
        <f t="shared" si="157"/>
        <v>8.187142526631469E-3</v>
      </c>
      <c r="O1020">
        <f t="shared" si="158"/>
        <v>81</v>
      </c>
      <c r="P1020">
        <f t="shared" ca="1" si="153"/>
        <v>6.9400135429840359E-2</v>
      </c>
      <c r="Q1020" t="str">
        <f t="shared" ca="1" si="159"/>
        <v>hold</v>
      </c>
      <c r="R1020" s="1">
        <f t="shared" ca="1" si="160"/>
        <v>737.326695687089</v>
      </c>
      <c r="S1020" s="2">
        <f t="shared" ca="1" si="161"/>
        <v>0</v>
      </c>
    </row>
    <row r="1021" spans="1:19" x14ac:dyDescent="0.25">
      <c r="A1021">
        <v>1019</v>
      </c>
      <c r="B1021" t="s">
        <v>1030</v>
      </c>
      <c r="C1021">
        <v>0.26495999999999997</v>
      </c>
      <c r="D1021">
        <f t="shared" ca="1" si="152"/>
        <v>0.31785999999999998</v>
      </c>
      <c r="E1021">
        <v>0.32140299999999999</v>
      </c>
      <c r="F1021">
        <v>0.27998699999999999</v>
      </c>
      <c r="G1021">
        <v>0</v>
      </c>
      <c r="H1021" t="s">
        <v>10</v>
      </c>
      <c r="I1021" t="b">
        <v>0</v>
      </c>
      <c r="J1021" t="s">
        <v>11</v>
      </c>
      <c r="K1021">
        <f t="shared" si="154"/>
        <v>1.3240001139741699E-2</v>
      </c>
      <c r="L1021">
        <f t="shared" si="155"/>
        <v>7.7521857389604596E-3</v>
      </c>
      <c r="M1021">
        <f t="shared" si="156"/>
        <v>-1.821261398817365E-2</v>
      </c>
      <c r="N1021">
        <f t="shared" si="157"/>
        <v>-4.991216277174159E-2</v>
      </c>
      <c r="O1021">
        <f t="shared" si="158"/>
        <v>73</v>
      </c>
      <c r="P1021">
        <f t="shared" ca="1" si="153"/>
        <v>0.83890023815888248</v>
      </c>
      <c r="Q1021" t="str">
        <f t="shared" ca="1" si="159"/>
        <v>sell</v>
      </c>
      <c r="R1021" s="1">
        <f t="shared" ca="1" si="160"/>
        <v>0</v>
      </c>
      <c r="S1021" s="2">
        <f t="shared" ca="1" si="161"/>
        <v>195.36208128925108</v>
      </c>
    </row>
    <row r="1022" spans="1:19" x14ac:dyDescent="0.25">
      <c r="A1022">
        <v>1020</v>
      </c>
      <c r="B1022" t="s">
        <v>1031</v>
      </c>
      <c r="C1022">
        <v>0.27176899999999998</v>
      </c>
      <c r="D1022">
        <f t="shared" ca="1" si="152"/>
        <v>0.31027399999999999</v>
      </c>
      <c r="E1022">
        <v>0.31562899999999999</v>
      </c>
      <c r="F1022">
        <v>0.28827700000000001</v>
      </c>
      <c r="G1022">
        <v>0</v>
      </c>
      <c r="H1022" t="s">
        <v>10</v>
      </c>
      <c r="I1022" t="b">
        <v>0</v>
      </c>
      <c r="J1022" t="s">
        <v>11</v>
      </c>
      <c r="K1022">
        <f t="shared" si="154"/>
        <v>2.5372208321145343E-2</v>
      </c>
      <c r="L1022">
        <f t="shared" si="155"/>
        <v>1.2132207181403645E-2</v>
      </c>
      <c r="M1022">
        <f t="shared" si="156"/>
        <v>4.380021442443185E-3</v>
      </c>
      <c r="N1022">
        <f t="shared" si="157"/>
        <v>2.2592635430616834E-2</v>
      </c>
      <c r="O1022">
        <f t="shared" si="158"/>
        <v>81</v>
      </c>
      <c r="P1022">
        <f t="shared" ca="1" si="153"/>
        <v>0.46578351111292127</v>
      </c>
      <c r="Q1022" t="str">
        <f t="shared" ca="1" si="159"/>
        <v>hold</v>
      </c>
      <c r="R1022" s="1">
        <f t="shared" ca="1" si="160"/>
        <v>0</v>
      </c>
      <c r="S1022" s="2">
        <f t="shared" ca="1" si="161"/>
        <v>195.36208128925108</v>
      </c>
    </row>
    <row r="1023" spans="1:19" x14ac:dyDescent="0.25">
      <c r="A1023">
        <v>1021</v>
      </c>
      <c r="B1023" t="s">
        <v>1032</v>
      </c>
      <c r="C1023">
        <v>0.27957300000000002</v>
      </c>
      <c r="D1023">
        <f t="shared" ca="1" si="152"/>
        <v>0.29244999999999999</v>
      </c>
      <c r="E1023">
        <v>0.30669400000000002</v>
      </c>
      <c r="F1023">
        <v>0.29060399999999997</v>
      </c>
      <c r="G1023">
        <v>0</v>
      </c>
      <c r="H1023" t="s">
        <v>10</v>
      </c>
      <c r="I1023" t="b">
        <v>0</v>
      </c>
      <c r="J1023" t="s">
        <v>11</v>
      </c>
      <c r="K1023">
        <f t="shared" si="154"/>
        <v>2.8309107595648555E-2</v>
      </c>
      <c r="L1023">
        <f t="shared" si="155"/>
        <v>2.9368992745032116E-3</v>
      </c>
      <c r="M1023">
        <f t="shared" si="156"/>
        <v>-9.195307906900433E-3</v>
      </c>
      <c r="N1023">
        <f t="shared" si="157"/>
        <v>-1.3575329349343617E-2</v>
      </c>
      <c r="O1023">
        <f t="shared" si="158"/>
        <v>73</v>
      </c>
      <c r="P1023">
        <f t="shared" ca="1" si="153"/>
        <v>0.14075287642507328</v>
      </c>
      <c r="Q1023" t="str">
        <f t="shared" ca="1" si="159"/>
        <v>hold</v>
      </c>
      <c r="R1023" s="1">
        <f t="shared" ca="1" si="160"/>
        <v>0</v>
      </c>
      <c r="S1023" s="2">
        <f t="shared" ca="1" si="161"/>
        <v>195.36208128925108</v>
      </c>
    </row>
    <row r="1024" spans="1:19" x14ac:dyDescent="0.25">
      <c r="A1024">
        <v>1022</v>
      </c>
      <c r="B1024" t="s">
        <v>1033</v>
      </c>
      <c r="C1024">
        <v>0.274949</v>
      </c>
      <c r="D1024">
        <f t="shared" ca="1" si="152"/>
        <v>0.29988100000000001</v>
      </c>
      <c r="E1024">
        <v>0.30492599999999997</v>
      </c>
      <c r="F1024">
        <v>0.293099</v>
      </c>
      <c r="G1024">
        <v>0</v>
      </c>
      <c r="H1024" t="s">
        <v>10</v>
      </c>
      <c r="I1024" t="b">
        <v>0</v>
      </c>
      <c r="J1024" t="s">
        <v>11</v>
      </c>
      <c r="K1024">
        <f t="shared" si="154"/>
        <v>-1.6677426684604101E-2</v>
      </c>
      <c r="L1024">
        <f t="shared" si="155"/>
        <v>-4.4986534280252656E-2</v>
      </c>
      <c r="M1024">
        <f t="shared" si="156"/>
        <v>-4.7923433554755868E-2</v>
      </c>
      <c r="N1024">
        <f t="shared" si="157"/>
        <v>-3.8728125647855438E-2</v>
      </c>
      <c r="O1024">
        <f t="shared" si="158"/>
        <v>1</v>
      </c>
      <c r="P1024">
        <f t="shared" ca="1" si="153"/>
        <v>0.6956269336872607</v>
      </c>
      <c r="Q1024" t="str">
        <f t="shared" ca="1" si="159"/>
        <v>hold</v>
      </c>
      <c r="R1024" s="1">
        <f t="shared" ca="1" si="160"/>
        <v>0</v>
      </c>
      <c r="S1024" s="2">
        <f t="shared" ca="1" si="161"/>
        <v>195.36208128925108</v>
      </c>
    </row>
    <row r="1025" spans="1:19" x14ac:dyDescent="0.25">
      <c r="A1025">
        <v>1023</v>
      </c>
      <c r="B1025" t="s">
        <v>1034</v>
      </c>
      <c r="C1025">
        <v>0.26856999999999998</v>
      </c>
      <c r="D1025">
        <f t="shared" ca="1" si="152"/>
        <v>0.29831299999999999</v>
      </c>
      <c r="E1025">
        <v>0.300429</v>
      </c>
      <c r="F1025">
        <v>0.29052299999999998</v>
      </c>
      <c r="G1025">
        <v>0</v>
      </c>
      <c r="H1025" t="s">
        <v>10</v>
      </c>
      <c r="I1025" t="b">
        <v>0</v>
      </c>
      <c r="J1025" t="s">
        <v>11</v>
      </c>
      <c r="K1025">
        <f t="shared" si="154"/>
        <v>-2.3472960466883491E-2</v>
      </c>
      <c r="L1025">
        <f t="shared" si="155"/>
        <v>-6.79553378227939E-3</v>
      </c>
      <c r="M1025">
        <f t="shared" si="156"/>
        <v>3.8191000497973263E-2</v>
      </c>
      <c r="N1025">
        <f t="shared" si="157"/>
        <v>8.611443405272913E-2</v>
      </c>
      <c r="O1025">
        <f t="shared" si="158"/>
        <v>9</v>
      </c>
      <c r="P1025">
        <f t="shared" ca="1" si="153"/>
        <v>0.64758792411492172</v>
      </c>
      <c r="Q1025" t="str">
        <f t="shared" ca="1" si="159"/>
        <v>hold</v>
      </c>
      <c r="R1025" s="1">
        <f t="shared" ca="1" si="160"/>
        <v>0</v>
      </c>
      <c r="S1025" s="2">
        <f t="shared" ca="1" si="161"/>
        <v>195.36208128925108</v>
      </c>
    </row>
    <row r="1026" spans="1:19" x14ac:dyDescent="0.25">
      <c r="A1026">
        <v>1024</v>
      </c>
      <c r="B1026" t="s">
        <v>1035</v>
      </c>
      <c r="C1026">
        <v>0.26044299999999998</v>
      </c>
      <c r="D1026">
        <f t="shared" ca="1" si="152"/>
        <v>0.29289599999999999</v>
      </c>
      <c r="E1026">
        <v>0.31182500000000002</v>
      </c>
      <c r="F1026">
        <v>0.29190100000000002</v>
      </c>
      <c r="G1026">
        <v>0</v>
      </c>
      <c r="H1026" t="s">
        <v>10</v>
      </c>
      <c r="I1026" t="b">
        <v>0</v>
      </c>
      <c r="J1026" t="s">
        <v>11</v>
      </c>
      <c r="K1026">
        <f t="shared" si="154"/>
        <v>-3.072514286038338E-2</v>
      </c>
      <c r="L1026">
        <f t="shared" si="155"/>
        <v>-7.2521823934998883E-3</v>
      </c>
      <c r="M1026">
        <f t="shared" si="156"/>
        <v>-4.566486112204983E-4</v>
      </c>
      <c r="N1026">
        <f t="shared" si="157"/>
        <v>-3.8647649109193757E-2</v>
      </c>
      <c r="O1026">
        <f t="shared" si="158"/>
        <v>1</v>
      </c>
      <c r="P1026">
        <f t="shared" ca="1" si="153"/>
        <v>9.1555097918450401E-2</v>
      </c>
      <c r="Q1026" t="str">
        <f t="shared" ca="1" si="159"/>
        <v>buy</v>
      </c>
      <c r="R1026" s="1">
        <f t="shared" ca="1" si="160"/>
        <v>750.11454056838193</v>
      </c>
      <c r="S1026" s="2">
        <f t="shared" ca="1" si="161"/>
        <v>0</v>
      </c>
    </row>
    <row r="1027" spans="1:19" x14ac:dyDescent="0.25">
      <c r="A1027">
        <v>1025</v>
      </c>
      <c r="B1027" t="s">
        <v>1036</v>
      </c>
      <c r="C1027">
        <v>0.26182499999999997</v>
      </c>
      <c r="D1027">
        <f t="shared" ref="D1027:D1090" ca="1" si="162">OFFSET($C$2,2015-A1027,0)</f>
        <v>0.30423699999999998</v>
      </c>
      <c r="E1027">
        <v>0.31072899999999998</v>
      </c>
      <c r="F1027">
        <v>0.29933100000000001</v>
      </c>
      <c r="G1027">
        <v>0</v>
      </c>
      <c r="H1027" t="s">
        <v>10</v>
      </c>
      <c r="I1027" t="b">
        <v>0</v>
      </c>
      <c r="J1027" t="s">
        <v>11</v>
      </c>
      <c r="K1027">
        <f t="shared" si="154"/>
        <v>5.2923020365023112E-3</v>
      </c>
      <c r="L1027">
        <f t="shared" si="155"/>
        <v>3.6017444896885693E-2</v>
      </c>
      <c r="M1027">
        <f t="shared" si="156"/>
        <v>4.3269627290385582E-2</v>
      </c>
      <c r="N1027">
        <f t="shared" si="157"/>
        <v>4.3726275901606076E-2</v>
      </c>
      <c r="O1027">
        <f t="shared" si="158"/>
        <v>81</v>
      </c>
      <c r="P1027">
        <f t="shared" ca="1" si="153"/>
        <v>0.79290382741007892</v>
      </c>
      <c r="Q1027" t="str">
        <f t="shared" ca="1" si="159"/>
        <v>sell</v>
      </c>
      <c r="R1027" s="1">
        <f t="shared" ca="1" si="160"/>
        <v>0</v>
      </c>
      <c r="S1027" s="2">
        <f t="shared" ca="1" si="161"/>
        <v>196.39873958431659</v>
      </c>
    </row>
    <row r="1028" spans="1:19" x14ac:dyDescent="0.25">
      <c r="A1028">
        <v>1026</v>
      </c>
      <c r="B1028" t="s">
        <v>1037</v>
      </c>
      <c r="C1028">
        <v>0.25909700000000002</v>
      </c>
      <c r="D1028">
        <f t="shared" ca="1" si="162"/>
        <v>0.30515700000000001</v>
      </c>
      <c r="E1028">
        <v>0.308</v>
      </c>
      <c r="F1028">
        <v>0.29435499999999998</v>
      </c>
      <c r="G1028">
        <v>0</v>
      </c>
      <c r="H1028" t="s">
        <v>10</v>
      </c>
      <c r="I1028" t="b">
        <v>0</v>
      </c>
      <c r="J1028" t="s">
        <v>11</v>
      </c>
      <c r="K1028">
        <f t="shared" si="154"/>
        <v>-1.0473736951021276E-2</v>
      </c>
      <c r="L1028">
        <f t="shared" si="155"/>
        <v>-1.5766038987523587E-2</v>
      </c>
      <c r="M1028">
        <f t="shared" si="156"/>
        <v>-5.178348388440928E-2</v>
      </c>
      <c r="N1028">
        <f t="shared" si="157"/>
        <v>-9.5053111174794869E-2</v>
      </c>
      <c r="O1028">
        <f t="shared" si="158"/>
        <v>1</v>
      </c>
      <c r="P1028">
        <f t="shared" ca="1" si="153"/>
        <v>0.93527492889440644</v>
      </c>
      <c r="Q1028" t="str">
        <f t="shared" ca="1" si="159"/>
        <v>hold</v>
      </c>
      <c r="R1028" s="1">
        <f t="shared" ca="1" si="160"/>
        <v>0</v>
      </c>
      <c r="S1028" s="2">
        <f t="shared" ca="1" si="161"/>
        <v>196.39873958431659</v>
      </c>
    </row>
    <row r="1029" spans="1:19" x14ac:dyDescent="0.25">
      <c r="A1029">
        <v>1027</v>
      </c>
      <c r="B1029" t="s">
        <v>1038</v>
      </c>
      <c r="C1029">
        <v>0.25814500000000001</v>
      </c>
      <c r="D1029">
        <f t="shared" ca="1" si="162"/>
        <v>0.298541</v>
      </c>
      <c r="E1029">
        <v>0.30624499999999999</v>
      </c>
      <c r="F1029">
        <v>0.29566199999999998</v>
      </c>
      <c r="G1029">
        <v>0</v>
      </c>
      <c r="H1029" t="s">
        <v>10</v>
      </c>
      <c r="I1029" t="b">
        <v>0</v>
      </c>
      <c r="J1029" t="s">
        <v>11</v>
      </c>
      <c r="K1029">
        <f t="shared" si="154"/>
        <v>-3.6810622493919998E-3</v>
      </c>
      <c r="L1029">
        <f t="shared" si="155"/>
        <v>6.7926747016292767E-3</v>
      </c>
      <c r="M1029">
        <f t="shared" si="156"/>
        <v>2.2558713689152864E-2</v>
      </c>
      <c r="N1029">
        <f t="shared" si="157"/>
        <v>7.4342197573562141E-2</v>
      </c>
      <c r="O1029">
        <f t="shared" si="158"/>
        <v>27</v>
      </c>
      <c r="P1029">
        <f t="shared" ca="1" si="153"/>
        <v>0.89600024578011617</v>
      </c>
      <c r="Q1029" t="str">
        <f t="shared" ca="1" si="159"/>
        <v>hold</v>
      </c>
      <c r="R1029" s="1">
        <f t="shared" ca="1" si="160"/>
        <v>0</v>
      </c>
      <c r="S1029" s="2">
        <f t="shared" ca="1" si="161"/>
        <v>196.39873958431659</v>
      </c>
    </row>
    <row r="1030" spans="1:19" x14ac:dyDescent="0.25">
      <c r="A1030">
        <v>1028</v>
      </c>
      <c r="B1030" t="s">
        <v>1039</v>
      </c>
      <c r="C1030">
        <v>0.26234800000000003</v>
      </c>
      <c r="D1030">
        <f t="shared" ca="1" si="162"/>
        <v>0.30382900000000002</v>
      </c>
      <c r="E1030">
        <v>0.30657800000000002</v>
      </c>
      <c r="F1030">
        <v>0.29690100000000003</v>
      </c>
      <c r="G1030">
        <v>0</v>
      </c>
      <c r="H1030" t="s">
        <v>10</v>
      </c>
      <c r="I1030" t="b">
        <v>0</v>
      </c>
      <c r="J1030" t="s">
        <v>11</v>
      </c>
      <c r="K1030">
        <f t="shared" si="154"/>
        <v>1.615007310376897E-2</v>
      </c>
      <c r="L1030">
        <f t="shared" si="155"/>
        <v>1.9831135353160969E-2</v>
      </c>
      <c r="M1030">
        <f t="shared" si="156"/>
        <v>1.3038460651531691E-2</v>
      </c>
      <c r="N1030">
        <f t="shared" si="157"/>
        <v>-9.5202530376211729E-3</v>
      </c>
      <c r="O1030">
        <f t="shared" si="158"/>
        <v>79</v>
      </c>
      <c r="P1030">
        <f t="shared" ca="1" si="153"/>
        <v>0.36074080346367354</v>
      </c>
      <c r="Q1030" t="str">
        <f t="shared" ca="1" si="159"/>
        <v>hold</v>
      </c>
      <c r="R1030" s="1">
        <f t="shared" ca="1" si="160"/>
        <v>0</v>
      </c>
      <c r="S1030" s="2">
        <f t="shared" ca="1" si="161"/>
        <v>196.39873958431659</v>
      </c>
    </row>
    <row r="1031" spans="1:19" x14ac:dyDescent="0.25">
      <c r="A1031">
        <v>1029</v>
      </c>
      <c r="B1031" t="s">
        <v>1040</v>
      </c>
      <c r="C1031">
        <v>0.26506800000000003</v>
      </c>
      <c r="D1031">
        <f t="shared" ca="1" si="162"/>
        <v>0.30307499999999998</v>
      </c>
      <c r="E1031">
        <v>0.31594499999999998</v>
      </c>
      <c r="F1031">
        <v>0.30074099999999998</v>
      </c>
      <c r="G1031">
        <v>0</v>
      </c>
      <c r="H1031" t="s">
        <v>10</v>
      </c>
      <c r="I1031" t="b">
        <v>0</v>
      </c>
      <c r="J1031" t="s">
        <v>11</v>
      </c>
      <c r="K1031">
        <f t="shared" si="154"/>
        <v>1.0314438697347064E-2</v>
      </c>
      <c r="L1031">
        <f t="shared" si="155"/>
        <v>-5.8356344064219058E-3</v>
      </c>
      <c r="M1031">
        <f t="shared" si="156"/>
        <v>-2.5666769759582875E-2</v>
      </c>
      <c r="N1031">
        <f t="shared" si="157"/>
        <v>-3.8705230411114566E-2</v>
      </c>
      <c r="O1031">
        <f t="shared" si="158"/>
        <v>55</v>
      </c>
      <c r="P1031">
        <f t="shared" ca="1" si="153"/>
        <v>0.93913150241903021</v>
      </c>
      <c r="Q1031" t="str">
        <f t="shared" ca="1" si="159"/>
        <v>sell</v>
      </c>
      <c r="R1031" s="1">
        <f t="shared" ca="1" si="160"/>
        <v>0</v>
      </c>
      <c r="S1031" s="2">
        <f t="shared" ca="1" si="161"/>
        <v>196.39873958431659</v>
      </c>
    </row>
    <row r="1032" spans="1:19" x14ac:dyDescent="0.25">
      <c r="A1032">
        <v>1030</v>
      </c>
      <c r="B1032" t="s">
        <v>1041</v>
      </c>
      <c r="C1032">
        <v>0.25673499999999999</v>
      </c>
      <c r="D1032">
        <f t="shared" ca="1" si="162"/>
        <v>0.313558</v>
      </c>
      <c r="E1032">
        <v>0.322629</v>
      </c>
      <c r="F1032">
        <v>0.30988399999999999</v>
      </c>
      <c r="G1032">
        <v>0</v>
      </c>
      <c r="H1032" t="s">
        <v>10</v>
      </c>
      <c r="I1032" t="b">
        <v>0</v>
      </c>
      <c r="J1032" t="s">
        <v>11</v>
      </c>
      <c r="K1032">
        <f t="shared" si="154"/>
        <v>-3.193925676931729E-2</v>
      </c>
      <c r="L1032">
        <f t="shared" si="155"/>
        <v>-4.2253695466664354E-2</v>
      </c>
      <c r="M1032">
        <f t="shared" si="156"/>
        <v>-3.6418061060242451E-2</v>
      </c>
      <c r="N1032">
        <f t="shared" si="157"/>
        <v>-1.0751291300659577E-2</v>
      </c>
      <c r="O1032">
        <f t="shared" si="158"/>
        <v>1</v>
      </c>
      <c r="P1032">
        <f t="shared" ca="1" si="153"/>
        <v>0.37197355843512447</v>
      </c>
      <c r="Q1032" t="str">
        <f t="shared" ca="1" si="159"/>
        <v>buy</v>
      </c>
      <c r="R1032" s="1">
        <f t="shared" ca="1" si="160"/>
        <v>764.98622931940167</v>
      </c>
      <c r="S1032" s="2">
        <f t="shared" ca="1" si="161"/>
        <v>0</v>
      </c>
    </row>
    <row r="1033" spans="1:19" x14ac:dyDescent="0.25">
      <c r="A1033">
        <v>1031</v>
      </c>
      <c r="B1033" t="s">
        <v>1042</v>
      </c>
      <c r="C1033">
        <v>0.25238500000000003</v>
      </c>
      <c r="D1033">
        <f t="shared" ca="1" si="162"/>
        <v>0.31706400000000001</v>
      </c>
      <c r="E1033">
        <v>0.32066099999999997</v>
      </c>
      <c r="F1033">
        <v>0.31057899999999999</v>
      </c>
      <c r="G1033">
        <v>0</v>
      </c>
      <c r="H1033" t="s">
        <v>10</v>
      </c>
      <c r="I1033" t="b">
        <v>0</v>
      </c>
      <c r="J1033" t="s">
        <v>11</v>
      </c>
      <c r="K1033">
        <f t="shared" si="154"/>
        <v>-1.7088309239471893E-2</v>
      </c>
      <c r="L1033">
        <f t="shared" si="155"/>
        <v>1.4850947529845396E-2</v>
      </c>
      <c r="M1033">
        <f t="shared" si="156"/>
        <v>5.7104642996509747E-2</v>
      </c>
      <c r="N1033">
        <f t="shared" si="157"/>
        <v>9.3522704056752198E-2</v>
      </c>
      <c r="O1033">
        <f t="shared" si="158"/>
        <v>27</v>
      </c>
      <c r="P1033">
        <f t="shared" ca="1" si="153"/>
        <v>0.20408647974428618</v>
      </c>
      <c r="Q1033" t="str">
        <f t="shared" ca="1" si="159"/>
        <v>buy</v>
      </c>
      <c r="R1033" s="1">
        <f t="shared" ca="1" si="160"/>
        <v>764.98622931940167</v>
      </c>
      <c r="S1033" s="2">
        <f t="shared" ca="1" si="161"/>
        <v>0</v>
      </c>
    </row>
    <row r="1034" spans="1:19" x14ac:dyDescent="0.25">
      <c r="A1034">
        <v>1032</v>
      </c>
      <c r="B1034" t="s">
        <v>1043</v>
      </c>
      <c r="C1034">
        <v>0.25285299999999999</v>
      </c>
      <c r="D1034">
        <f t="shared" ca="1" si="162"/>
        <v>0.31654500000000002</v>
      </c>
      <c r="E1034">
        <v>0.31945099999999998</v>
      </c>
      <c r="F1034">
        <v>0.30381000000000002</v>
      </c>
      <c r="G1034">
        <v>0</v>
      </c>
      <c r="H1034" t="s">
        <v>10</v>
      </c>
      <c r="I1034" t="b">
        <v>0</v>
      </c>
      <c r="J1034" t="s">
        <v>11</v>
      </c>
      <c r="K1034">
        <f t="shared" si="154"/>
        <v>1.8525922436553402E-3</v>
      </c>
      <c r="L1034">
        <f t="shared" si="155"/>
        <v>1.8940901483127232E-2</v>
      </c>
      <c r="M1034">
        <f t="shared" si="156"/>
        <v>4.0899539532818358E-3</v>
      </c>
      <c r="N1034">
        <f t="shared" si="157"/>
        <v>-5.3014689043227911E-2</v>
      </c>
      <c r="O1034">
        <f t="shared" si="158"/>
        <v>79</v>
      </c>
      <c r="P1034">
        <f t="shared" ca="1" si="153"/>
        <v>0.76579149879701058</v>
      </c>
      <c r="Q1034" t="str">
        <f t="shared" ca="1" si="159"/>
        <v>sell</v>
      </c>
      <c r="R1034" s="1">
        <f t="shared" ca="1" si="160"/>
        <v>0</v>
      </c>
      <c r="S1034" s="2">
        <f t="shared" ca="1" si="161"/>
        <v>193.42906304209868</v>
      </c>
    </row>
    <row r="1035" spans="1:19" x14ac:dyDescent="0.25">
      <c r="A1035">
        <v>1033</v>
      </c>
      <c r="B1035" t="s">
        <v>1044</v>
      </c>
      <c r="C1035">
        <v>0.25330999999999998</v>
      </c>
      <c r="D1035">
        <f t="shared" ca="1" si="162"/>
        <v>0.31408000000000003</v>
      </c>
      <c r="E1035">
        <v>0.31906699999999999</v>
      </c>
      <c r="F1035">
        <v>0.311274</v>
      </c>
      <c r="G1035">
        <v>0</v>
      </c>
      <c r="H1035" t="s">
        <v>10</v>
      </c>
      <c r="I1035" t="b">
        <v>0</v>
      </c>
      <c r="J1035" t="s">
        <v>11</v>
      </c>
      <c r="K1035">
        <f t="shared" si="154"/>
        <v>1.805742418944037E-3</v>
      </c>
      <c r="L1035">
        <f t="shared" si="155"/>
        <v>-4.6849824711303221E-5</v>
      </c>
      <c r="M1035">
        <f t="shared" si="156"/>
        <v>-1.8987751307838537E-2</v>
      </c>
      <c r="N1035">
        <f t="shared" si="157"/>
        <v>-2.3077705261120372E-2</v>
      </c>
      <c r="O1035">
        <f t="shared" si="158"/>
        <v>64</v>
      </c>
      <c r="P1035">
        <f t="shared" ca="1" si="153"/>
        <v>0.60835586763303828</v>
      </c>
      <c r="Q1035" t="str">
        <f t="shared" ca="1" si="159"/>
        <v>sell</v>
      </c>
      <c r="R1035" s="1">
        <f t="shared" ca="1" si="160"/>
        <v>0</v>
      </c>
      <c r="S1035" s="2">
        <f t="shared" ca="1" si="161"/>
        <v>193.42906304209868</v>
      </c>
    </row>
    <row r="1036" spans="1:19" x14ac:dyDescent="0.25">
      <c r="A1036">
        <v>1034</v>
      </c>
      <c r="B1036" t="s">
        <v>1045</v>
      </c>
      <c r="C1036">
        <v>0.24560699999999999</v>
      </c>
      <c r="D1036">
        <f t="shared" ca="1" si="162"/>
        <v>0.315556</v>
      </c>
      <c r="E1036">
        <v>0.317411</v>
      </c>
      <c r="F1036">
        <v>0.31046499999999999</v>
      </c>
      <c r="G1036">
        <v>0</v>
      </c>
      <c r="H1036" t="s">
        <v>10</v>
      </c>
      <c r="I1036" t="b">
        <v>0</v>
      </c>
      <c r="J1036" t="s">
        <v>11</v>
      </c>
      <c r="K1036">
        <f t="shared" si="154"/>
        <v>-3.0878883662011872E-2</v>
      </c>
      <c r="L1036">
        <f t="shared" si="155"/>
        <v>-3.268462608095591E-2</v>
      </c>
      <c r="M1036">
        <f t="shared" si="156"/>
        <v>-3.2637776256244609E-2</v>
      </c>
      <c r="N1036">
        <f t="shared" si="157"/>
        <v>-1.3650024948406073E-2</v>
      </c>
      <c r="O1036">
        <f t="shared" si="158"/>
        <v>1</v>
      </c>
      <c r="P1036">
        <f t="shared" ca="1" si="153"/>
        <v>0.12334097460754856</v>
      </c>
      <c r="Q1036" t="str">
        <f t="shared" ca="1" si="159"/>
        <v>buy</v>
      </c>
      <c r="R1036" s="1">
        <f t="shared" ca="1" si="160"/>
        <v>787.55517164453249</v>
      </c>
      <c r="S1036" s="2">
        <f t="shared" ca="1" si="161"/>
        <v>0</v>
      </c>
    </row>
    <row r="1037" spans="1:19" x14ac:dyDescent="0.25">
      <c r="A1037">
        <v>1035</v>
      </c>
      <c r="B1037" t="s">
        <v>1046</v>
      </c>
      <c r="C1037">
        <v>0.24602599999999999</v>
      </c>
      <c r="D1037">
        <f t="shared" ca="1" si="162"/>
        <v>0.314027</v>
      </c>
      <c r="E1037">
        <v>0.32346000000000003</v>
      </c>
      <c r="F1037">
        <v>0.31145699999999998</v>
      </c>
      <c r="G1037">
        <v>0</v>
      </c>
      <c r="H1037" t="s">
        <v>10</v>
      </c>
      <c r="I1037" t="b">
        <v>0</v>
      </c>
      <c r="J1037" t="s">
        <v>11</v>
      </c>
      <c r="K1037">
        <f t="shared" si="154"/>
        <v>1.7045234961851736E-3</v>
      </c>
      <c r="L1037">
        <f t="shared" si="155"/>
        <v>3.2583407158197047E-2</v>
      </c>
      <c r="M1037">
        <f t="shared" si="156"/>
        <v>6.5268033239152951E-2</v>
      </c>
      <c r="N1037">
        <f t="shared" si="157"/>
        <v>9.7905809495397567E-2</v>
      </c>
      <c r="O1037">
        <f t="shared" si="158"/>
        <v>81</v>
      </c>
      <c r="P1037">
        <f t="shared" ca="1" si="153"/>
        <v>0.53451631398590682</v>
      </c>
      <c r="Q1037" t="str">
        <f t="shared" ca="1" si="159"/>
        <v>sell</v>
      </c>
      <c r="R1037" s="1">
        <f t="shared" ca="1" si="160"/>
        <v>0</v>
      </c>
      <c r="S1037" s="2">
        <f t="shared" ca="1" si="161"/>
        <v>193.75904865901774</v>
      </c>
    </row>
    <row r="1038" spans="1:19" x14ac:dyDescent="0.25">
      <c r="A1038">
        <v>1036</v>
      </c>
      <c r="B1038" t="s">
        <v>1047</v>
      </c>
      <c r="C1038">
        <v>0.24348400000000001</v>
      </c>
      <c r="D1038">
        <f t="shared" ca="1" si="162"/>
        <v>0.32009599999999999</v>
      </c>
      <c r="E1038">
        <v>0.34244799999999997</v>
      </c>
      <c r="F1038">
        <v>0.31740000000000002</v>
      </c>
      <c r="G1038">
        <v>0</v>
      </c>
      <c r="H1038" t="s">
        <v>10</v>
      </c>
      <c r="I1038" t="b">
        <v>0</v>
      </c>
      <c r="J1038" t="s">
        <v>11</v>
      </c>
      <c r="K1038">
        <f t="shared" si="154"/>
        <v>-1.0385896100181768E-2</v>
      </c>
      <c r="L1038">
        <f t="shared" si="155"/>
        <v>-1.2090419596366942E-2</v>
      </c>
      <c r="M1038">
        <f t="shared" si="156"/>
        <v>-4.4673826754563987E-2</v>
      </c>
      <c r="N1038">
        <f t="shared" si="157"/>
        <v>-0.10994185999371694</v>
      </c>
      <c r="O1038">
        <f t="shared" si="158"/>
        <v>1</v>
      </c>
      <c r="P1038">
        <f t="shared" ca="1" si="153"/>
        <v>0.37050723774367922</v>
      </c>
      <c r="Q1038" t="str">
        <f t="shared" ca="1" si="159"/>
        <v>buy</v>
      </c>
      <c r="R1038" s="1">
        <f t="shared" ca="1" si="160"/>
        <v>795.77733509806694</v>
      </c>
      <c r="S1038" s="2">
        <f t="shared" ca="1" si="161"/>
        <v>0</v>
      </c>
    </row>
    <row r="1039" spans="1:19" x14ac:dyDescent="0.25">
      <c r="A1039">
        <v>1037</v>
      </c>
      <c r="B1039" t="s">
        <v>1048</v>
      </c>
      <c r="C1039">
        <v>0.24665799999999999</v>
      </c>
      <c r="D1039">
        <f t="shared" ca="1" si="162"/>
        <v>0.33740199999999998</v>
      </c>
      <c r="E1039">
        <v>0.34590500000000002</v>
      </c>
      <c r="F1039">
        <v>0.33319300000000002</v>
      </c>
      <c r="G1039">
        <v>0</v>
      </c>
      <c r="H1039" t="s">
        <v>10</v>
      </c>
      <c r="I1039" t="b">
        <v>0</v>
      </c>
      <c r="J1039" t="s">
        <v>11</v>
      </c>
      <c r="K1039">
        <f t="shared" si="154"/>
        <v>1.295134879279875E-2</v>
      </c>
      <c r="L1039">
        <f t="shared" si="155"/>
        <v>2.3337244892980516E-2</v>
      </c>
      <c r="M1039">
        <f t="shared" si="156"/>
        <v>3.5427664489347456E-2</v>
      </c>
      <c r="N1039">
        <f t="shared" si="157"/>
        <v>8.0101491243911443E-2</v>
      </c>
      <c r="O1039">
        <f t="shared" si="158"/>
        <v>81</v>
      </c>
      <c r="P1039">
        <f t="shared" ca="1" si="153"/>
        <v>0.9442839915658634</v>
      </c>
      <c r="Q1039" t="str">
        <f t="shared" ca="1" si="159"/>
        <v>sell</v>
      </c>
      <c r="R1039" s="1">
        <f t="shared" ca="1" si="160"/>
        <v>0</v>
      </c>
      <c r="S1039" s="2">
        <f t="shared" ca="1" si="161"/>
        <v>196.28484592061898</v>
      </c>
    </row>
    <row r="1040" spans="1:19" x14ac:dyDescent="0.25">
      <c r="A1040">
        <v>1038</v>
      </c>
      <c r="B1040" t="s">
        <v>1049</v>
      </c>
      <c r="C1040">
        <v>0.244587</v>
      </c>
      <c r="D1040">
        <f t="shared" ca="1" si="162"/>
        <v>0.34253400000000001</v>
      </c>
      <c r="E1040">
        <v>0.34768900000000003</v>
      </c>
      <c r="F1040">
        <v>0.321183</v>
      </c>
      <c r="G1040">
        <v>0</v>
      </c>
      <c r="H1040" t="s">
        <v>10</v>
      </c>
      <c r="I1040" t="b">
        <v>0</v>
      </c>
      <c r="J1040" t="s">
        <v>11</v>
      </c>
      <c r="K1040">
        <f t="shared" si="154"/>
        <v>-8.4316379810481113E-3</v>
      </c>
      <c r="L1040">
        <f t="shared" si="155"/>
        <v>-2.1382986773846861E-2</v>
      </c>
      <c r="M1040">
        <f t="shared" si="156"/>
        <v>-4.4720231666827377E-2</v>
      </c>
      <c r="N1040">
        <f t="shared" si="157"/>
        <v>-8.0147896156174833E-2</v>
      </c>
      <c r="O1040">
        <f t="shared" si="158"/>
        <v>1</v>
      </c>
      <c r="P1040">
        <f t="shared" ca="1" si="153"/>
        <v>0.35187718103783372</v>
      </c>
      <c r="Q1040" t="str">
        <f t="shared" ca="1" si="159"/>
        <v>buy</v>
      </c>
      <c r="R1040" s="1">
        <f t="shared" ca="1" si="160"/>
        <v>802.51544816616979</v>
      </c>
      <c r="S1040" s="2">
        <f t="shared" ca="1" si="161"/>
        <v>0</v>
      </c>
    </row>
    <row r="1041" spans="1:19" x14ac:dyDescent="0.25">
      <c r="A1041">
        <v>1039</v>
      </c>
      <c r="B1041" t="s">
        <v>1050</v>
      </c>
      <c r="C1041">
        <v>0.24815699999999999</v>
      </c>
      <c r="D1041">
        <f t="shared" ca="1" si="162"/>
        <v>0.34128700000000001</v>
      </c>
      <c r="E1041">
        <v>0.34262999999999999</v>
      </c>
      <c r="F1041">
        <v>0.33044899999999999</v>
      </c>
      <c r="G1041">
        <v>0</v>
      </c>
      <c r="H1041" t="s">
        <v>10</v>
      </c>
      <c r="I1041" t="b">
        <v>0</v>
      </c>
      <c r="J1041" t="s">
        <v>11</v>
      </c>
      <c r="K1041">
        <f t="shared" si="154"/>
        <v>1.4490282986702994E-2</v>
      </c>
      <c r="L1041">
        <f t="shared" si="155"/>
        <v>2.2921920967751107E-2</v>
      </c>
      <c r="M1041">
        <f t="shared" si="156"/>
        <v>4.4304907741597968E-2</v>
      </c>
      <c r="N1041">
        <f t="shared" si="157"/>
        <v>8.9025139408425352E-2</v>
      </c>
      <c r="O1041">
        <f t="shared" si="158"/>
        <v>81</v>
      </c>
      <c r="P1041">
        <f t="shared" ca="1" si="153"/>
        <v>0.5799937503502457</v>
      </c>
      <c r="Q1041" t="str">
        <f t="shared" ca="1" si="159"/>
        <v>sell</v>
      </c>
      <c r="R1041" s="1">
        <f t="shared" ca="1" si="160"/>
        <v>0</v>
      </c>
      <c r="S1041" s="2">
        <f t="shared" ca="1" si="161"/>
        <v>199.14982607057217</v>
      </c>
    </row>
    <row r="1042" spans="1:19" x14ac:dyDescent="0.25">
      <c r="A1042">
        <v>1040</v>
      </c>
      <c r="B1042" t="s">
        <v>1051</v>
      </c>
      <c r="C1042">
        <v>0.25235800000000003</v>
      </c>
      <c r="D1042">
        <f t="shared" ca="1" si="162"/>
        <v>0.33918700000000002</v>
      </c>
      <c r="E1042">
        <v>0.360875</v>
      </c>
      <c r="F1042">
        <v>0.33507100000000001</v>
      </c>
      <c r="G1042">
        <v>0</v>
      </c>
      <c r="H1042" t="s">
        <v>10</v>
      </c>
      <c r="I1042" t="b">
        <v>0</v>
      </c>
      <c r="J1042" t="s">
        <v>11</v>
      </c>
      <c r="K1042">
        <f t="shared" si="154"/>
        <v>1.6786709689020459E-2</v>
      </c>
      <c r="L1042">
        <f t="shared" si="155"/>
        <v>2.2964267023174653E-3</v>
      </c>
      <c r="M1042">
        <f t="shared" si="156"/>
        <v>-2.0625494265433642E-2</v>
      </c>
      <c r="N1042">
        <f t="shared" si="157"/>
        <v>-6.493040200703161E-2</v>
      </c>
      <c r="O1042">
        <f t="shared" si="158"/>
        <v>73</v>
      </c>
      <c r="P1042">
        <f t="shared" ca="1" si="153"/>
        <v>0.92443169767744915</v>
      </c>
      <c r="Q1042" t="str">
        <f t="shared" ca="1" si="159"/>
        <v>sell</v>
      </c>
      <c r="R1042" s="1">
        <f t="shared" ca="1" si="160"/>
        <v>0</v>
      </c>
      <c r="S1042" s="2">
        <f t="shared" ca="1" si="161"/>
        <v>199.14982607057217</v>
      </c>
    </row>
    <row r="1043" spans="1:19" x14ac:dyDescent="0.25">
      <c r="A1043">
        <v>1041</v>
      </c>
      <c r="B1043" t="s">
        <v>1052</v>
      </c>
      <c r="C1043">
        <v>0.25145499999999998</v>
      </c>
      <c r="D1043">
        <f t="shared" ca="1" si="162"/>
        <v>0.35864200000000002</v>
      </c>
      <c r="E1043">
        <v>0.40160200000000001</v>
      </c>
      <c r="F1043">
        <v>0.35292800000000002</v>
      </c>
      <c r="G1043">
        <v>0</v>
      </c>
      <c r="H1043" t="s">
        <v>10</v>
      </c>
      <c r="I1043" t="b">
        <v>0</v>
      </c>
      <c r="J1043" t="s">
        <v>11</v>
      </c>
      <c r="K1043">
        <f t="shared" si="154"/>
        <v>-3.5846633572378739E-3</v>
      </c>
      <c r="L1043">
        <f t="shared" si="155"/>
        <v>-2.0371373046258332E-2</v>
      </c>
      <c r="M1043">
        <f t="shared" si="156"/>
        <v>-2.2667799748575797E-2</v>
      </c>
      <c r="N1043">
        <f t="shared" si="157"/>
        <v>-2.042305483142156E-3</v>
      </c>
      <c r="O1043">
        <f t="shared" si="158"/>
        <v>1</v>
      </c>
      <c r="P1043">
        <f t="shared" ca="1" si="153"/>
        <v>0.12021058153021058</v>
      </c>
      <c r="Q1043" t="str">
        <f t="shared" ca="1" si="159"/>
        <v>buy</v>
      </c>
      <c r="R1043" s="1">
        <f t="shared" ca="1" si="160"/>
        <v>791.98992293083131</v>
      </c>
      <c r="S1043" s="2">
        <f t="shared" ca="1" si="161"/>
        <v>0</v>
      </c>
    </row>
    <row r="1044" spans="1:19" x14ac:dyDescent="0.25">
      <c r="A1044">
        <v>1042</v>
      </c>
      <c r="B1044" t="s">
        <v>1053</v>
      </c>
      <c r="C1044">
        <v>0.24814</v>
      </c>
      <c r="D1044">
        <f t="shared" ca="1" si="162"/>
        <v>0.39416899999999999</v>
      </c>
      <c r="E1044">
        <v>0.39854800000000001</v>
      </c>
      <c r="F1044">
        <v>0.37203799999999998</v>
      </c>
      <c r="G1044">
        <v>0</v>
      </c>
      <c r="H1044" t="s">
        <v>10</v>
      </c>
      <c r="I1044" t="b">
        <v>0</v>
      </c>
      <c r="J1044" t="s">
        <v>11</v>
      </c>
      <c r="K1044">
        <f t="shared" si="154"/>
        <v>-1.3270749306938558E-2</v>
      </c>
      <c r="L1044">
        <f t="shared" si="155"/>
        <v>-9.6860859497006832E-3</v>
      </c>
      <c r="M1044">
        <f t="shared" si="156"/>
        <v>1.0685287096557649E-2</v>
      </c>
      <c r="N1044">
        <f t="shared" si="157"/>
        <v>3.3353086845133446E-2</v>
      </c>
      <c r="O1044">
        <f t="shared" si="158"/>
        <v>9</v>
      </c>
      <c r="P1044">
        <f t="shared" ca="1" si="153"/>
        <v>0.86140445811179256</v>
      </c>
      <c r="Q1044" t="str">
        <f t="shared" ca="1" si="159"/>
        <v>hold</v>
      </c>
      <c r="R1044" s="1">
        <f t="shared" ca="1" si="160"/>
        <v>791.98992293083131</v>
      </c>
      <c r="S1044" s="2">
        <f t="shared" ca="1" si="161"/>
        <v>0</v>
      </c>
    </row>
    <row r="1045" spans="1:19" x14ac:dyDescent="0.25">
      <c r="A1045">
        <v>1043</v>
      </c>
      <c r="B1045" t="s">
        <v>1054</v>
      </c>
      <c r="C1045">
        <v>0.242089</v>
      </c>
      <c r="D1045">
        <f t="shared" ca="1" si="162"/>
        <v>0.38998699999999997</v>
      </c>
      <c r="E1045">
        <v>0.39454099999999998</v>
      </c>
      <c r="F1045">
        <v>0.340555</v>
      </c>
      <c r="G1045">
        <v>0</v>
      </c>
      <c r="H1045" t="s">
        <v>10</v>
      </c>
      <c r="I1045" t="b">
        <v>0</v>
      </c>
      <c r="J1045" t="s">
        <v>11</v>
      </c>
      <c r="K1045">
        <f t="shared" si="154"/>
        <v>-2.468642205989446E-2</v>
      </c>
      <c r="L1045">
        <f t="shared" si="155"/>
        <v>-1.1415672752955902E-2</v>
      </c>
      <c r="M1045">
        <f t="shared" si="156"/>
        <v>-1.7295868032552193E-3</v>
      </c>
      <c r="N1045">
        <f t="shared" si="157"/>
        <v>-1.2414873899812868E-2</v>
      </c>
      <c r="O1045">
        <f t="shared" si="158"/>
        <v>1</v>
      </c>
      <c r="P1045">
        <f t="shared" ca="1" si="153"/>
        <v>0.15868056987319801</v>
      </c>
      <c r="Q1045" t="str">
        <f t="shared" ca="1" si="159"/>
        <v>buy</v>
      </c>
      <c r="R1045" s="1">
        <f t="shared" ca="1" si="160"/>
        <v>791.98992293083131</v>
      </c>
      <c r="S1045" s="2">
        <f t="shared" ca="1" si="161"/>
        <v>0</v>
      </c>
    </row>
    <row r="1046" spans="1:19" x14ac:dyDescent="0.25">
      <c r="A1046">
        <v>1044</v>
      </c>
      <c r="B1046" t="s">
        <v>1055</v>
      </c>
      <c r="C1046">
        <v>0.24307599999999999</v>
      </c>
      <c r="D1046">
        <f t="shared" ca="1" si="162"/>
        <v>0.359929</v>
      </c>
      <c r="E1046">
        <v>0.41135300000000002</v>
      </c>
      <c r="F1046">
        <v>0.35631000000000002</v>
      </c>
      <c r="G1046">
        <v>0</v>
      </c>
      <c r="H1046" t="s">
        <v>10</v>
      </c>
      <c r="I1046" t="b">
        <v>0</v>
      </c>
      <c r="J1046" t="s">
        <v>11</v>
      </c>
      <c r="K1046">
        <f t="shared" si="154"/>
        <v>4.0687188894499311E-3</v>
      </c>
      <c r="L1046">
        <f t="shared" si="155"/>
        <v>2.8755140949344393E-2</v>
      </c>
      <c r="M1046">
        <f t="shared" si="156"/>
        <v>4.0170813702300294E-2</v>
      </c>
      <c r="N1046">
        <f t="shared" si="157"/>
        <v>4.1900400505555511E-2</v>
      </c>
      <c r="O1046">
        <f t="shared" si="158"/>
        <v>81</v>
      </c>
      <c r="P1046">
        <f t="shared" ref="P1046:P1109" ca="1" si="163">RAND()</f>
        <v>0.93706398305125882</v>
      </c>
      <c r="Q1046" t="str">
        <f t="shared" ca="1" si="159"/>
        <v>sell</v>
      </c>
      <c r="R1046" s="1">
        <f t="shared" ca="1" si="160"/>
        <v>0</v>
      </c>
      <c r="S1046" s="2">
        <f t="shared" ca="1" si="161"/>
        <v>192.51374250633475</v>
      </c>
    </row>
    <row r="1047" spans="1:19" x14ac:dyDescent="0.25">
      <c r="A1047">
        <v>1045</v>
      </c>
      <c r="B1047" t="s">
        <v>1056</v>
      </c>
      <c r="C1047">
        <v>0.23940500000000001</v>
      </c>
      <c r="D1047">
        <f t="shared" ca="1" si="162"/>
        <v>0.39929700000000001</v>
      </c>
      <c r="E1047">
        <v>0.48538599999999998</v>
      </c>
      <c r="F1047">
        <v>0.39604200000000001</v>
      </c>
      <c r="G1047">
        <v>0</v>
      </c>
      <c r="H1047" t="s">
        <v>10</v>
      </c>
      <c r="I1047" t="b">
        <v>0</v>
      </c>
      <c r="J1047" t="s">
        <v>11</v>
      </c>
      <c r="K1047">
        <f t="shared" si="154"/>
        <v>-1.5217179536603431E-2</v>
      </c>
      <c r="L1047">
        <f t="shared" si="155"/>
        <v>-1.9285898426053362E-2</v>
      </c>
      <c r="M1047">
        <f t="shared" si="156"/>
        <v>-4.8041039375397755E-2</v>
      </c>
      <c r="N1047">
        <f t="shared" si="157"/>
        <v>-8.8211853077698049E-2</v>
      </c>
      <c r="O1047">
        <f t="shared" si="158"/>
        <v>1</v>
      </c>
      <c r="P1047">
        <f t="shared" ca="1" si="163"/>
        <v>0.37093646917522838</v>
      </c>
      <c r="Q1047" t="str">
        <f t="shared" ca="1" si="159"/>
        <v>buy</v>
      </c>
      <c r="R1047" s="1">
        <f t="shared" ca="1" si="160"/>
        <v>804.13417642210788</v>
      </c>
      <c r="S1047" s="2">
        <f t="shared" ca="1" si="161"/>
        <v>0</v>
      </c>
    </row>
    <row r="1048" spans="1:19" x14ac:dyDescent="0.25">
      <c r="A1048">
        <v>1046</v>
      </c>
      <c r="B1048" t="s">
        <v>1057</v>
      </c>
      <c r="C1048">
        <v>0.24582499999999999</v>
      </c>
      <c r="D1048">
        <f t="shared" ca="1" si="162"/>
        <v>0.47245100000000001</v>
      </c>
      <c r="E1048">
        <v>0.48729099999999997</v>
      </c>
      <c r="F1048">
        <v>0.40696300000000002</v>
      </c>
      <c r="G1048">
        <v>0</v>
      </c>
      <c r="H1048" t="s">
        <v>10</v>
      </c>
      <c r="I1048" t="b">
        <v>0</v>
      </c>
      <c r="J1048" t="s">
        <v>11</v>
      </c>
      <c r="K1048">
        <f t="shared" si="154"/>
        <v>2.6461677967149523E-2</v>
      </c>
      <c r="L1048">
        <f t="shared" si="155"/>
        <v>4.1678857503752956E-2</v>
      </c>
      <c r="M1048">
        <f t="shared" si="156"/>
        <v>6.0964755929806318E-2</v>
      </c>
      <c r="N1048">
        <f t="shared" si="157"/>
        <v>0.10900579530520407</v>
      </c>
      <c r="O1048">
        <f t="shared" si="158"/>
        <v>81</v>
      </c>
      <c r="P1048">
        <f t="shared" ca="1" si="163"/>
        <v>0.49373192826542056</v>
      </c>
      <c r="Q1048" t="str">
        <f t="shared" ca="1" si="159"/>
        <v>hold</v>
      </c>
      <c r="R1048" s="1">
        <f t="shared" ca="1" si="160"/>
        <v>804.13417642210788</v>
      </c>
      <c r="S1048" s="2">
        <f t="shared" ca="1" si="161"/>
        <v>0</v>
      </c>
    </row>
    <row r="1049" spans="1:19" x14ac:dyDescent="0.25">
      <c r="A1049">
        <v>1047</v>
      </c>
      <c r="B1049" t="s">
        <v>1058</v>
      </c>
      <c r="C1049">
        <v>0.241893</v>
      </c>
      <c r="D1049">
        <f t="shared" ca="1" si="162"/>
        <v>0.45661200000000002</v>
      </c>
      <c r="E1049">
        <v>0.48099399999999998</v>
      </c>
      <c r="F1049">
        <v>0.426925</v>
      </c>
      <c r="G1049">
        <v>0</v>
      </c>
      <c r="H1049" t="s">
        <v>10</v>
      </c>
      <c r="I1049" t="b">
        <v>0</v>
      </c>
      <c r="J1049" t="s">
        <v>11</v>
      </c>
      <c r="K1049">
        <f t="shared" si="154"/>
        <v>-1.6124071697169229E-2</v>
      </c>
      <c r="L1049">
        <f t="shared" si="155"/>
        <v>-4.2585749664318752E-2</v>
      </c>
      <c r="M1049">
        <f t="shared" si="156"/>
        <v>-8.4264607168071715E-2</v>
      </c>
      <c r="N1049">
        <f t="shared" si="157"/>
        <v>-0.14522936309787804</v>
      </c>
      <c r="O1049">
        <f t="shared" si="158"/>
        <v>1</v>
      </c>
      <c r="P1049">
        <f t="shared" ca="1" si="163"/>
        <v>0.6088769759346786</v>
      </c>
      <c r="Q1049" t="str">
        <f t="shared" ca="1" si="159"/>
        <v>hold</v>
      </c>
      <c r="R1049" s="1">
        <f t="shared" ca="1" si="160"/>
        <v>804.13417642210788</v>
      </c>
      <c r="S1049" s="2">
        <f t="shared" ca="1" si="161"/>
        <v>0</v>
      </c>
    </row>
    <row r="1050" spans="1:19" x14ac:dyDescent="0.25">
      <c r="A1050">
        <v>1048</v>
      </c>
      <c r="B1050" t="s">
        <v>1059</v>
      </c>
      <c r="C1050">
        <v>0.25079899999999999</v>
      </c>
      <c r="D1050">
        <f t="shared" ca="1" si="162"/>
        <v>0.43632300000000002</v>
      </c>
      <c r="E1050">
        <v>0.44796200000000003</v>
      </c>
      <c r="F1050">
        <v>0.31936100000000001</v>
      </c>
      <c r="G1050">
        <v>0</v>
      </c>
      <c r="H1050" t="s">
        <v>10</v>
      </c>
      <c r="I1050" t="b">
        <v>0</v>
      </c>
      <c r="J1050" t="s">
        <v>11</v>
      </c>
      <c r="K1050">
        <f t="shared" si="154"/>
        <v>3.6152403529994388E-2</v>
      </c>
      <c r="L1050">
        <f t="shared" si="155"/>
        <v>5.2276475227163617E-2</v>
      </c>
      <c r="M1050">
        <f t="shared" si="156"/>
        <v>9.4862224891482369E-2</v>
      </c>
      <c r="N1050">
        <f t="shared" si="157"/>
        <v>0.1791268320595541</v>
      </c>
      <c r="O1050">
        <f t="shared" si="158"/>
        <v>81</v>
      </c>
      <c r="P1050">
        <f t="shared" ca="1" si="163"/>
        <v>0.28690269364732757</v>
      </c>
      <c r="Q1050" t="str">
        <f t="shared" ca="1" si="159"/>
        <v>hold</v>
      </c>
      <c r="R1050" s="1">
        <f t="shared" ca="1" si="160"/>
        <v>804.13417642210788</v>
      </c>
      <c r="S1050" s="2">
        <f t="shared" ca="1" si="161"/>
        <v>0</v>
      </c>
    </row>
    <row r="1051" spans="1:19" x14ac:dyDescent="0.25">
      <c r="A1051">
        <v>1049</v>
      </c>
      <c r="B1051" t="s">
        <v>1060</v>
      </c>
      <c r="C1051">
        <v>0.25162400000000001</v>
      </c>
      <c r="D1051">
        <f t="shared" ca="1" si="162"/>
        <v>0.378695</v>
      </c>
      <c r="E1051">
        <v>0.43034299999999998</v>
      </c>
      <c r="F1051">
        <v>0.36248000000000002</v>
      </c>
      <c r="G1051">
        <v>0</v>
      </c>
      <c r="H1051" t="s">
        <v>10</v>
      </c>
      <c r="I1051" t="b">
        <v>0</v>
      </c>
      <c r="J1051" t="s">
        <v>11</v>
      </c>
      <c r="K1051">
        <f t="shared" si="154"/>
        <v>3.2840853225271139E-3</v>
      </c>
      <c r="L1051">
        <f t="shared" si="155"/>
        <v>-3.2868318207467273E-2</v>
      </c>
      <c r="M1051">
        <f t="shared" si="156"/>
        <v>-8.5144793434630883E-2</v>
      </c>
      <c r="N1051">
        <f t="shared" si="157"/>
        <v>-0.18000701832611327</v>
      </c>
      <c r="O1051">
        <f t="shared" si="158"/>
        <v>55</v>
      </c>
      <c r="P1051">
        <f t="shared" ca="1" si="163"/>
        <v>0.9348688283191624</v>
      </c>
      <c r="Q1051" t="str">
        <f t="shared" ca="1" si="159"/>
        <v>sell</v>
      </c>
      <c r="R1051" s="1">
        <f t="shared" ca="1" si="160"/>
        <v>0</v>
      </c>
      <c r="S1051" s="2">
        <f t="shared" ca="1" si="161"/>
        <v>202.33945800803647</v>
      </c>
    </row>
    <row r="1052" spans="1:19" x14ac:dyDescent="0.25">
      <c r="A1052">
        <v>1050</v>
      </c>
      <c r="B1052" t="s">
        <v>1061</v>
      </c>
      <c r="C1052">
        <v>0.249166</v>
      </c>
      <c r="D1052">
        <f t="shared" ca="1" si="162"/>
        <v>0.42088199999999998</v>
      </c>
      <c r="E1052">
        <v>0.45573200000000003</v>
      </c>
      <c r="F1052">
        <v>0.39285199999999998</v>
      </c>
      <c r="G1052">
        <v>0</v>
      </c>
      <c r="H1052" t="s">
        <v>10</v>
      </c>
      <c r="I1052" t="b">
        <v>0</v>
      </c>
      <c r="J1052" t="s">
        <v>11</v>
      </c>
      <c r="K1052">
        <f t="shared" si="154"/>
        <v>-9.816489945885562E-3</v>
      </c>
      <c r="L1052">
        <f t="shared" si="155"/>
        <v>-1.3100575268412675E-2</v>
      </c>
      <c r="M1052">
        <f t="shared" si="156"/>
        <v>1.9767742939054596E-2</v>
      </c>
      <c r="N1052">
        <f t="shared" si="157"/>
        <v>0.10491253637368547</v>
      </c>
      <c r="O1052">
        <f t="shared" si="158"/>
        <v>9</v>
      </c>
      <c r="P1052">
        <f t="shared" ca="1" si="163"/>
        <v>0.33263157028333823</v>
      </c>
      <c r="Q1052" t="str">
        <f t="shared" ca="1" si="159"/>
        <v>buy</v>
      </c>
      <c r="R1052" s="1">
        <f t="shared" ca="1" si="160"/>
        <v>812.06688716773749</v>
      </c>
      <c r="S1052" s="2">
        <f t="shared" ca="1" si="161"/>
        <v>0</v>
      </c>
    </row>
    <row r="1053" spans="1:19" x14ac:dyDescent="0.25">
      <c r="A1053">
        <v>1051</v>
      </c>
      <c r="B1053" t="s">
        <v>1062</v>
      </c>
      <c r="C1053">
        <v>0.24912500000000001</v>
      </c>
      <c r="D1053">
        <f t="shared" ca="1" si="162"/>
        <v>0.40500000000000003</v>
      </c>
      <c r="E1053">
        <v>0.41732799999999998</v>
      </c>
      <c r="F1053">
        <v>0.38229200000000002</v>
      </c>
      <c r="G1053">
        <v>0</v>
      </c>
      <c r="H1053" t="s">
        <v>10</v>
      </c>
      <c r="I1053" t="b">
        <v>0</v>
      </c>
      <c r="J1053" t="s">
        <v>11</v>
      </c>
      <c r="K1053">
        <f t="shared" si="154"/>
        <v>-1.6456247453791253E-4</v>
      </c>
      <c r="L1053">
        <f t="shared" si="155"/>
        <v>9.6519274713476495E-3</v>
      </c>
      <c r="M1053">
        <f t="shared" si="156"/>
        <v>2.2752502739760323E-2</v>
      </c>
      <c r="N1053">
        <f t="shared" si="157"/>
        <v>2.9847598007057274E-3</v>
      </c>
      <c r="O1053">
        <f t="shared" si="158"/>
        <v>27</v>
      </c>
      <c r="P1053">
        <f t="shared" ca="1" si="163"/>
        <v>0.76940502943885969</v>
      </c>
      <c r="Q1053" t="str">
        <f t="shared" ca="1" si="159"/>
        <v>hold</v>
      </c>
      <c r="R1053" s="1">
        <f t="shared" ca="1" si="160"/>
        <v>812.06688716773749</v>
      </c>
      <c r="S1053" s="2">
        <f t="shared" ca="1" si="161"/>
        <v>0</v>
      </c>
    </row>
    <row r="1054" spans="1:19" x14ac:dyDescent="0.25">
      <c r="A1054">
        <v>1052</v>
      </c>
      <c r="B1054" t="s">
        <v>1063</v>
      </c>
      <c r="C1054">
        <v>0.25361699999999998</v>
      </c>
      <c r="D1054">
        <f t="shared" ca="1" si="162"/>
        <v>0.40778900000000001</v>
      </c>
      <c r="E1054">
        <v>0.40892499999999998</v>
      </c>
      <c r="F1054">
        <v>0.38154700000000003</v>
      </c>
      <c r="G1054">
        <v>0</v>
      </c>
      <c r="H1054" t="s">
        <v>10</v>
      </c>
      <c r="I1054" t="b">
        <v>0</v>
      </c>
      <c r="J1054" t="s">
        <v>11</v>
      </c>
      <c r="K1054">
        <f t="shared" si="154"/>
        <v>1.7870000914982111E-2</v>
      </c>
      <c r="L1054">
        <f t="shared" si="155"/>
        <v>1.8034563389520024E-2</v>
      </c>
      <c r="M1054">
        <f t="shared" si="156"/>
        <v>8.3826359181723743E-3</v>
      </c>
      <c r="N1054">
        <f t="shared" si="157"/>
        <v>-1.4369866821587949E-2</v>
      </c>
      <c r="O1054">
        <f t="shared" si="158"/>
        <v>79</v>
      </c>
      <c r="P1054">
        <f t="shared" ca="1" si="163"/>
        <v>0.36099412980377432</v>
      </c>
      <c r="Q1054" t="str">
        <f t="shared" ca="1" si="159"/>
        <v>hold</v>
      </c>
      <c r="R1054" s="1">
        <f t="shared" ca="1" si="160"/>
        <v>812.06688716773749</v>
      </c>
      <c r="S1054" s="2">
        <f t="shared" ca="1" si="161"/>
        <v>0</v>
      </c>
    </row>
    <row r="1055" spans="1:19" x14ac:dyDescent="0.25">
      <c r="A1055">
        <v>1053</v>
      </c>
      <c r="B1055" t="s">
        <v>1064</v>
      </c>
      <c r="C1055">
        <v>0.25594099999999997</v>
      </c>
      <c r="D1055">
        <f t="shared" ca="1" si="162"/>
        <v>0.39131700000000003</v>
      </c>
      <c r="E1055">
        <v>0.39467400000000002</v>
      </c>
      <c r="F1055">
        <v>0.34675600000000001</v>
      </c>
      <c r="G1055">
        <v>0</v>
      </c>
      <c r="H1055" t="s">
        <v>10</v>
      </c>
      <c r="I1055" t="b">
        <v>0</v>
      </c>
      <c r="J1055" t="s">
        <v>11</v>
      </c>
      <c r="K1055">
        <f t="shared" si="154"/>
        <v>9.1216309036458772E-3</v>
      </c>
      <c r="L1055">
        <f t="shared" si="155"/>
        <v>-8.7483700113362341E-3</v>
      </c>
      <c r="M1055">
        <f t="shared" si="156"/>
        <v>-2.678293340085626E-2</v>
      </c>
      <c r="N1055">
        <f t="shared" si="157"/>
        <v>-3.5165569319028631E-2</v>
      </c>
      <c r="O1055">
        <f t="shared" si="158"/>
        <v>55</v>
      </c>
      <c r="P1055">
        <f t="shared" ca="1" si="163"/>
        <v>0.22970494393168117</v>
      </c>
      <c r="Q1055" t="str">
        <f t="shared" ca="1" si="159"/>
        <v>hold</v>
      </c>
      <c r="R1055" s="1">
        <f t="shared" ca="1" si="160"/>
        <v>812.06688716773749</v>
      </c>
      <c r="S1055" s="2">
        <f t="shared" ca="1" si="161"/>
        <v>0</v>
      </c>
    </row>
    <row r="1056" spans="1:19" x14ac:dyDescent="0.25">
      <c r="A1056">
        <v>1054</v>
      </c>
      <c r="B1056" t="s">
        <v>1065</v>
      </c>
      <c r="C1056">
        <v>0.24956300000000001</v>
      </c>
      <c r="D1056">
        <f t="shared" ca="1" si="162"/>
        <v>0.35579300000000003</v>
      </c>
      <c r="E1056">
        <v>0.36179499999999998</v>
      </c>
      <c r="F1056">
        <v>0.32532899999999998</v>
      </c>
      <c r="G1056">
        <v>0</v>
      </c>
      <c r="H1056" t="s">
        <v>10</v>
      </c>
      <c r="I1056" t="b">
        <v>0</v>
      </c>
      <c r="J1056" t="s">
        <v>11</v>
      </c>
      <c r="K1056">
        <f t="shared" si="154"/>
        <v>-2.5234221687662085E-2</v>
      </c>
      <c r="L1056">
        <f t="shared" si="155"/>
        <v>-3.435585259130796E-2</v>
      </c>
      <c r="M1056">
        <f t="shared" si="156"/>
        <v>-2.5607482579971724E-2</v>
      </c>
      <c r="N1056">
        <f t="shared" si="157"/>
        <v>1.1754508208845355E-3</v>
      </c>
      <c r="O1056">
        <f t="shared" si="158"/>
        <v>3</v>
      </c>
      <c r="P1056">
        <f t="shared" ca="1" si="163"/>
        <v>0.19170565473991574</v>
      </c>
      <c r="Q1056" t="str">
        <f t="shared" ca="1" si="159"/>
        <v>buy</v>
      </c>
      <c r="R1056" s="1">
        <f t="shared" ca="1" si="160"/>
        <v>812.06688716773749</v>
      </c>
      <c r="S1056" s="2">
        <f t="shared" ca="1" si="161"/>
        <v>0</v>
      </c>
    </row>
    <row r="1057" spans="1:19" x14ac:dyDescent="0.25">
      <c r="A1057">
        <v>1055</v>
      </c>
      <c r="B1057" t="s">
        <v>1066</v>
      </c>
      <c r="C1057">
        <v>0.24781900000000001</v>
      </c>
      <c r="D1057">
        <f t="shared" ca="1" si="162"/>
        <v>0.35633799999999999</v>
      </c>
      <c r="E1057">
        <v>0.402586</v>
      </c>
      <c r="F1057">
        <v>0.348464</v>
      </c>
      <c r="G1057">
        <v>0</v>
      </c>
      <c r="H1057" t="s">
        <v>10</v>
      </c>
      <c r="I1057" t="b">
        <v>0</v>
      </c>
      <c r="J1057" t="s">
        <v>11</v>
      </c>
      <c r="K1057">
        <f t="shared" si="154"/>
        <v>-7.0127185945611046E-3</v>
      </c>
      <c r="L1057">
        <f t="shared" si="155"/>
        <v>1.8221503093100978E-2</v>
      </c>
      <c r="M1057">
        <f t="shared" si="156"/>
        <v>5.2577355684408938E-2</v>
      </c>
      <c r="N1057">
        <f t="shared" si="157"/>
        <v>7.8184838264380663E-2</v>
      </c>
      <c r="O1057">
        <f t="shared" si="158"/>
        <v>27</v>
      </c>
      <c r="P1057">
        <f t="shared" ca="1" si="163"/>
        <v>0.54941863990744977</v>
      </c>
      <c r="Q1057" t="str">
        <f t="shared" ca="1" si="159"/>
        <v>hold</v>
      </c>
      <c r="R1057" s="1">
        <f t="shared" ca="1" si="160"/>
        <v>812.06688716773749</v>
      </c>
      <c r="S1057" s="2">
        <f t="shared" ca="1" si="161"/>
        <v>0</v>
      </c>
    </row>
    <row r="1058" spans="1:19" x14ac:dyDescent="0.25">
      <c r="A1058">
        <v>1056</v>
      </c>
      <c r="B1058" t="s">
        <v>1067</v>
      </c>
      <c r="C1058">
        <v>0.25026199999999998</v>
      </c>
      <c r="D1058">
        <f t="shared" ca="1" si="162"/>
        <v>0.37693300000000002</v>
      </c>
      <c r="E1058">
        <v>0.395283</v>
      </c>
      <c r="F1058">
        <v>0.363759</v>
      </c>
      <c r="G1058">
        <v>0</v>
      </c>
      <c r="H1058" t="s">
        <v>10</v>
      </c>
      <c r="I1058" t="b">
        <v>0</v>
      </c>
      <c r="J1058" t="s">
        <v>11</v>
      </c>
      <c r="K1058">
        <f t="shared" si="154"/>
        <v>9.8096494345296173E-3</v>
      </c>
      <c r="L1058">
        <f t="shared" si="155"/>
        <v>1.682236802909072E-2</v>
      </c>
      <c r="M1058">
        <f t="shared" si="156"/>
        <v>-1.3991350640102582E-3</v>
      </c>
      <c r="N1058">
        <f t="shared" si="157"/>
        <v>-5.3976490748419197E-2</v>
      </c>
      <c r="O1058">
        <f t="shared" si="158"/>
        <v>73</v>
      </c>
      <c r="P1058">
        <f t="shared" ca="1" si="163"/>
        <v>0.28864803572221565</v>
      </c>
      <c r="Q1058" t="str">
        <f t="shared" ca="1" si="159"/>
        <v>hold</v>
      </c>
      <c r="R1058" s="1">
        <f t="shared" ca="1" si="160"/>
        <v>812.06688716773749</v>
      </c>
      <c r="S1058" s="2">
        <f t="shared" ca="1" si="161"/>
        <v>0</v>
      </c>
    </row>
    <row r="1059" spans="1:19" x14ac:dyDescent="0.25">
      <c r="A1059">
        <v>1057</v>
      </c>
      <c r="B1059" t="s">
        <v>1068</v>
      </c>
      <c r="C1059">
        <v>0.25401499999999999</v>
      </c>
      <c r="D1059">
        <f t="shared" ca="1" si="162"/>
        <v>0.37489299999999998</v>
      </c>
      <c r="E1059">
        <v>0.38106000000000001</v>
      </c>
      <c r="F1059">
        <v>0.36254199999999998</v>
      </c>
      <c r="G1059">
        <v>0</v>
      </c>
      <c r="H1059" t="s">
        <v>10</v>
      </c>
      <c r="I1059" t="b">
        <v>0</v>
      </c>
      <c r="J1059" t="s">
        <v>11</v>
      </c>
      <c r="K1059">
        <f t="shared" si="154"/>
        <v>1.4884676477412241E-2</v>
      </c>
      <c r="L1059">
        <f t="shared" si="155"/>
        <v>5.0750270428826239E-3</v>
      </c>
      <c r="M1059">
        <f t="shared" si="156"/>
        <v>-1.1747340986208096E-2</v>
      </c>
      <c r="N1059">
        <f t="shared" si="157"/>
        <v>-1.0348205922197838E-2</v>
      </c>
      <c r="O1059">
        <f t="shared" si="158"/>
        <v>73</v>
      </c>
      <c r="P1059">
        <f t="shared" ca="1" si="163"/>
        <v>1.2474894337095255E-2</v>
      </c>
      <c r="Q1059" t="str">
        <f t="shared" ca="1" si="159"/>
        <v>hold</v>
      </c>
      <c r="R1059" s="1">
        <f t="shared" ca="1" si="160"/>
        <v>812.06688716773749</v>
      </c>
      <c r="S1059" s="2">
        <f t="shared" ca="1" si="161"/>
        <v>0</v>
      </c>
    </row>
    <row r="1060" spans="1:19" x14ac:dyDescent="0.25">
      <c r="A1060">
        <v>1058</v>
      </c>
      <c r="B1060" t="s">
        <v>1069</v>
      </c>
      <c r="C1060">
        <v>0.259768</v>
      </c>
      <c r="D1060">
        <f t="shared" ca="1" si="162"/>
        <v>0.36974499999999999</v>
      </c>
      <c r="E1060">
        <v>0.382357</v>
      </c>
      <c r="F1060">
        <v>0.36448999999999998</v>
      </c>
      <c r="G1060">
        <v>0</v>
      </c>
      <c r="H1060" t="s">
        <v>10</v>
      </c>
      <c r="I1060" t="b">
        <v>0</v>
      </c>
      <c r="J1060" t="s">
        <v>11</v>
      </c>
      <c r="K1060">
        <f t="shared" si="154"/>
        <v>2.239466856630137E-2</v>
      </c>
      <c r="L1060">
        <f t="shared" si="155"/>
        <v>7.5099920888891288E-3</v>
      </c>
      <c r="M1060">
        <f t="shared" si="156"/>
        <v>2.4349650460065049E-3</v>
      </c>
      <c r="N1060">
        <f t="shared" si="157"/>
        <v>1.4182306032214601E-2</v>
      </c>
      <c r="O1060">
        <f t="shared" si="158"/>
        <v>81</v>
      </c>
      <c r="P1060">
        <f t="shared" ca="1" si="163"/>
        <v>0.55176928379708923</v>
      </c>
      <c r="Q1060" t="str">
        <f t="shared" ca="1" si="159"/>
        <v>sell</v>
      </c>
      <c r="R1060" s="1">
        <f t="shared" ca="1" si="160"/>
        <v>0</v>
      </c>
      <c r="S1060" s="2">
        <f t="shared" ca="1" si="161"/>
        <v>210.94899114578882</v>
      </c>
    </row>
    <row r="1061" spans="1:19" x14ac:dyDescent="0.25">
      <c r="A1061">
        <v>1059</v>
      </c>
      <c r="B1061" t="s">
        <v>1070</v>
      </c>
      <c r="C1061">
        <v>0.26039699999999999</v>
      </c>
      <c r="D1061">
        <f t="shared" ca="1" si="162"/>
        <v>0.37008999999999997</v>
      </c>
      <c r="E1061">
        <v>0.38774900000000001</v>
      </c>
      <c r="F1061">
        <v>0.36529099999999998</v>
      </c>
      <c r="G1061">
        <v>0</v>
      </c>
      <c r="H1061" t="s">
        <v>10</v>
      </c>
      <c r="I1061" t="b">
        <v>0</v>
      </c>
      <c r="J1061" t="s">
        <v>11</v>
      </c>
      <c r="K1061">
        <f t="shared" si="154"/>
        <v>2.4184633721991704E-3</v>
      </c>
      <c r="L1061">
        <f t="shared" si="155"/>
        <v>-1.99762051941022E-2</v>
      </c>
      <c r="M1061">
        <f t="shared" si="156"/>
        <v>-2.7486197282991329E-2</v>
      </c>
      <c r="N1061">
        <f t="shared" si="157"/>
        <v>-2.9921162328997834E-2</v>
      </c>
      <c r="O1061">
        <f t="shared" si="158"/>
        <v>55</v>
      </c>
      <c r="P1061">
        <f t="shared" ca="1" si="163"/>
        <v>0.76768206892045399</v>
      </c>
      <c r="Q1061" t="str">
        <f t="shared" ca="1" si="159"/>
        <v>sell</v>
      </c>
      <c r="R1061" s="1">
        <f t="shared" ca="1" si="160"/>
        <v>0</v>
      </c>
      <c r="S1061" s="2">
        <f t="shared" ca="1" si="161"/>
        <v>210.94899114578882</v>
      </c>
    </row>
    <row r="1062" spans="1:19" x14ac:dyDescent="0.25">
      <c r="A1062">
        <v>1060</v>
      </c>
      <c r="B1062" t="s">
        <v>1071</v>
      </c>
      <c r="C1062">
        <v>0.25808300000000001</v>
      </c>
      <c r="D1062">
        <f t="shared" ca="1" si="162"/>
        <v>0.36999100000000001</v>
      </c>
      <c r="E1062">
        <v>0.38369199999999998</v>
      </c>
      <c r="F1062">
        <v>0.36659399999999998</v>
      </c>
      <c r="G1062">
        <v>0</v>
      </c>
      <c r="H1062" t="s">
        <v>10</v>
      </c>
      <c r="I1062" t="b">
        <v>0</v>
      </c>
      <c r="J1062" t="s">
        <v>11</v>
      </c>
      <c r="K1062">
        <f t="shared" si="154"/>
        <v>-8.926091652522691E-3</v>
      </c>
      <c r="L1062">
        <f t="shared" si="155"/>
        <v>-1.1344555024721861E-2</v>
      </c>
      <c r="M1062">
        <f t="shared" si="156"/>
        <v>8.631650169380339E-3</v>
      </c>
      <c r="N1062">
        <f t="shared" si="157"/>
        <v>3.6117847452371669E-2</v>
      </c>
      <c r="O1062">
        <f t="shared" si="158"/>
        <v>9</v>
      </c>
      <c r="P1062">
        <f t="shared" ca="1" si="163"/>
        <v>0.7146004529264206</v>
      </c>
      <c r="Q1062" t="str">
        <f t="shared" ca="1" si="159"/>
        <v>hold</v>
      </c>
      <c r="R1062" s="1">
        <f t="shared" ca="1" si="160"/>
        <v>0</v>
      </c>
      <c r="S1062" s="2">
        <f t="shared" ca="1" si="161"/>
        <v>210.94899114578882</v>
      </c>
    </row>
    <row r="1063" spans="1:19" x14ac:dyDescent="0.25">
      <c r="A1063">
        <v>1061</v>
      </c>
      <c r="B1063" t="s">
        <v>1072</v>
      </c>
      <c r="C1063">
        <v>0.26751399999999997</v>
      </c>
      <c r="D1063">
        <f t="shared" ca="1" si="162"/>
        <v>0.38403199999999998</v>
      </c>
      <c r="E1063">
        <v>0.399501</v>
      </c>
      <c r="F1063">
        <v>0.36835899999999999</v>
      </c>
      <c r="G1063">
        <v>0</v>
      </c>
      <c r="H1063" t="s">
        <v>10</v>
      </c>
      <c r="I1063" t="b">
        <v>0</v>
      </c>
      <c r="J1063" t="s">
        <v>11</v>
      </c>
      <c r="K1063">
        <f t="shared" si="154"/>
        <v>3.5886810617259866E-2</v>
      </c>
      <c r="L1063">
        <f t="shared" si="155"/>
        <v>4.4812902269782559E-2</v>
      </c>
      <c r="M1063">
        <f t="shared" si="156"/>
        <v>5.6157457294504422E-2</v>
      </c>
      <c r="N1063">
        <f t="shared" si="157"/>
        <v>4.7525807125124081E-2</v>
      </c>
      <c r="O1063">
        <f t="shared" si="158"/>
        <v>81</v>
      </c>
      <c r="P1063">
        <f t="shared" ca="1" si="163"/>
        <v>0.38952699573418603</v>
      </c>
      <c r="Q1063" t="str">
        <f t="shared" ca="1" si="159"/>
        <v>hold</v>
      </c>
      <c r="R1063" s="1">
        <f t="shared" ca="1" si="160"/>
        <v>0</v>
      </c>
      <c r="S1063" s="2">
        <f t="shared" ca="1" si="161"/>
        <v>210.94899114578882</v>
      </c>
    </row>
    <row r="1064" spans="1:19" x14ac:dyDescent="0.25">
      <c r="A1064">
        <v>1062</v>
      </c>
      <c r="B1064" t="s">
        <v>1073</v>
      </c>
      <c r="C1064">
        <v>0.268345</v>
      </c>
      <c r="D1064">
        <f t="shared" ca="1" si="162"/>
        <v>0.37651200000000001</v>
      </c>
      <c r="E1064">
        <v>0.40484999999999999</v>
      </c>
      <c r="F1064">
        <v>0.371143</v>
      </c>
      <c r="G1064">
        <v>0</v>
      </c>
      <c r="H1064" t="s">
        <v>10</v>
      </c>
      <c r="I1064" t="b">
        <v>0</v>
      </c>
      <c r="J1064" t="s">
        <v>11</v>
      </c>
      <c r="K1064">
        <f t="shared" si="154"/>
        <v>3.101562164674014E-3</v>
      </c>
      <c r="L1064">
        <f t="shared" si="155"/>
        <v>-3.2785248452585854E-2</v>
      </c>
      <c r="M1064">
        <f t="shared" si="156"/>
        <v>-7.759815072236842E-2</v>
      </c>
      <c r="N1064">
        <f t="shared" si="157"/>
        <v>-0.13375560801687283</v>
      </c>
      <c r="O1064">
        <f t="shared" si="158"/>
        <v>55</v>
      </c>
      <c r="P1064">
        <f t="shared" ca="1" si="163"/>
        <v>0.54840013969327417</v>
      </c>
      <c r="Q1064" t="str">
        <f t="shared" ca="1" si="159"/>
        <v>sell</v>
      </c>
      <c r="R1064" s="1">
        <f t="shared" ca="1" si="160"/>
        <v>0</v>
      </c>
      <c r="S1064" s="2">
        <f t="shared" ca="1" si="161"/>
        <v>210.94899114578882</v>
      </c>
    </row>
    <row r="1065" spans="1:19" x14ac:dyDescent="0.25">
      <c r="A1065">
        <v>1063</v>
      </c>
      <c r="B1065" t="s">
        <v>1074</v>
      </c>
      <c r="C1065">
        <v>0.26249699999999998</v>
      </c>
      <c r="D1065">
        <f t="shared" ca="1" si="162"/>
        <v>0.38805899999999999</v>
      </c>
      <c r="E1065">
        <v>0.41933399999999998</v>
      </c>
      <c r="F1065">
        <v>0.38085400000000003</v>
      </c>
      <c r="G1065">
        <v>0</v>
      </c>
      <c r="H1065" t="s">
        <v>10</v>
      </c>
      <c r="I1065" t="b">
        <v>0</v>
      </c>
      <c r="J1065" t="s">
        <v>11</v>
      </c>
      <c r="K1065">
        <f t="shared" si="154"/>
        <v>-2.2032921283545837E-2</v>
      </c>
      <c r="L1065">
        <f t="shared" si="155"/>
        <v>-2.5134483448219849E-2</v>
      </c>
      <c r="M1065">
        <f t="shared" si="156"/>
        <v>7.6507650043660044E-3</v>
      </c>
      <c r="N1065">
        <f t="shared" si="157"/>
        <v>8.5248915726734431E-2</v>
      </c>
      <c r="O1065">
        <f t="shared" si="158"/>
        <v>9</v>
      </c>
      <c r="P1065">
        <f t="shared" ca="1" si="163"/>
        <v>0.53471219818353344</v>
      </c>
      <c r="Q1065" t="str">
        <f t="shared" ca="1" si="159"/>
        <v>buy</v>
      </c>
      <c r="R1065" s="1">
        <f t="shared" ca="1" si="160"/>
        <v>803.62438864363719</v>
      </c>
      <c r="S1065" s="2">
        <f t="shared" ca="1" si="161"/>
        <v>0</v>
      </c>
    </row>
    <row r="1066" spans="1:19" x14ac:dyDescent="0.25">
      <c r="A1066">
        <v>1064</v>
      </c>
      <c r="B1066" t="s">
        <v>1075</v>
      </c>
      <c r="C1066">
        <v>0.25025199999999997</v>
      </c>
      <c r="D1066">
        <f t="shared" ca="1" si="162"/>
        <v>0.400084</v>
      </c>
      <c r="E1066">
        <v>0.43743199999999999</v>
      </c>
      <c r="F1066">
        <v>0.39327400000000001</v>
      </c>
      <c r="G1066">
        <v>0</v>
      </c>
      <c r="H1066" t="s">
        <v>10</v>
      </c>
      <c r="I1066" t="b">
        <v>0</v>
      </c>
      <c r="J1066" t="s">
        <v>11</v>
      </c>
      <c r="K1066">
        <f t="shared" si="154"/>
        <v>-4.7762160433272451E-2</v>
      </c>
      <c r="L1066">
        <f t="shared" si="155"/>
        <v>-2.5729239149726614E-2</v>
      </c>
      <c r="M1066">
        <f t="shared" si="156"/>
        <v>-5.9475570150676477E-4</v>
      </c>
      <c r="N1066">
        <f t="shared" si="157"/>
        <v>-8.2455207058727692E-3</v>
      </c>
      <c r="O1066">
        <f t="shared" si="158"/>
        <v>1</v>
      </c>
      <c r="P1066">
        <f t="shared" ca="1" si="163"/>
        <v>0.44755110868650894</v>
      </c>
      <c r="Q1066" t="str">
        <f t="shared" ca="1" si="159"/>
        <v>buy</v>
      </c>
      <c r="R1066" s="1">
        <f t="shared" ca="1" si="160"/>
        <v>803.62438864363719</v>
      </c>
      <c r="S1066" s="2">
        <f t="shared" ca="1" si="161"/>
        <v>0</v>
      </c>
    </row>
    <row r="1067" spans="1:19" x14ac:dyDescent="0.25">
      <c r="A1067">
        <v>1065</v>
      </c>
      <c r="B1067" t="s">
        <v>1076</v>
      </c>
      <c r="C1067">
        <v>0.24716299999999999</v>
      </c>
      <c r="D1067">
        <f t="shared" ca="1" si="162"/>
        <v>0.42009600000000002</v>
      </c>
      <c r="E1067">
        <v>0.42932599999999999</v>
      </c>
      <c r="F1067">
        <v>0.39124900000000001</v>
      </c>
      <c r="G1067">
        <v>0</v>
      </c>
      <c r="H1067" t="s">
        <v>10</v>
      </c>
      <c r="I1067" t="b">
        <v>0</v>
      </c>
      <c r="J1067" t="s">
        <v>11</v>
      </c>
      <c r="K1067">
        <f t="shared" si="154"/>
        <v>-1.2420212498617777E-2</v>
      </c>
      <c r="L1067">
        <f t="shared" si="155"/>
        <v>3.5341947934654672E-2</v>
      </c>
      <c r="M1067">
        <f t="shared" si="156"/>
        <v>6.1071187084381286E-2</v>
      </c>
      <c r="N1067">
        <f t="shared" si="157"/>
        <v>6.166594278588805E-2</v>
      </c>
      <c r="O1067">
        <f t="shared" si="158"/>
        <v>27</v>
      </c>
      <c r="P1067">
        <f t="shared" ca="1" si="163"/>
        <v>0.12165716311017127</v>
      </c>
      <c r="Q1067" t="str">
        <f t="shared" ca="1" si="159"/>
        <v>buy</v>
      </c>
      <c r="R1067" s="1">
        <f t="shared" ca="1" si="160"/>
        <v>803.62438864363719</v>
      </c>
      <c r="S1067" s="2">
        <f t="shared" ca="1" si="161"/>
        <v>0</v>
      </c>
    </row>
    <row r="1068" spans="1:19" x14ac:dyDescent="0.25">
      <c r="A1068">
        <v>1066</v>
      </c>
      <c r="B1068" t="s">
        <v>1077</v>
      </c>
      <c r="C1068">
        <v>0.24418500000000001</v>
      </c>
      <c r="D1068">
        <f t="shared" ca="1" si="162"/>
        <v>0.400424</v>
      </c>
      <c r="E1068">
        <v>0.41856199999999999</v>
      </c>
      <c r="F1068">
        <v>0.394376</v>
      </c>
      <c r="G1068">
        <v>0</v>
      </c>
      <c r="H1068" t="s">
        <v>10</v>
      </c>
      <c r="I1068" t="b">
        <v>0</v>
      </c>
      <c r="J1068" t="s">
        <v>11</v>
      </c>
      <c r="K1068">
        <f t="shared" si="154"/>
        <v>-1.2121754845852555E-2</v>
      </c>
      <c r="L1068">
        <f t="shared" si="155"/>
        <v>2.9845765276522232E-4</v>
      </c>
      <c r="M1068">
        <f t="shared" si="156"/>
        <v>-3.5043490281889453E-2</v>
      </c>
      <c r="N1068">
        <f t="shared" si="157"/>
        <v>-9.6114677366270745E-2</v>
      </c>
      <c r="O1068">
        <f t="shared" si="158"/>
        <v>19</v>
      </c>
      <c r="P1068">
        <f t="shared" ca="1" si="163"/>
        <v>0.21711488057158856</v>
      </c>
      <c r="Q1068" t="str">
        <f t="shared" ca="1" si="159"/>
        <v>buy</v>
      </c>
      <c r="R1068" s="1">
        <f t="shared" ca="1" si="160"/>
        <v>803.62438864363719</v>
      </c>
      <c r="S1068" s="2">
        <f t="shared" ca="1" si="161"/>
        <v>0</v>
      </c>
    </row>
    <row r="1069" spans="1:19" x14ac:dyDescent="0.25">
      <c r="A1069">
        <v>1067</v>
      </c>
      <c r="B1069" t="s">
        <v>1078</v>
      </c>
      <c r="C1069">
        <v>0.252085</v>
      </c>
      <c r="D1069">
        <f t="shared" ca="1" si="162"/>
        <v>0.39848</v>
      </c>
      <c r="E1069">
        <v>0.40966399999999997</v>
      </c>
      <c r="F1069">
        <v>0.38386399999999998</v>
      </c>
      <c r="G1069">
        <v>0</v>
      </c>
      <c r="H1069" t="s">
        <v>10</v>
      </c>
      <c r="I1069" t="b">
        <v>0</v>
      </c>
      <c r="J1069" t="s">
        <v>11</v>
      </c>
      <c r="K1069">
        <f t="shared" si="154"/>
        <v>3.1837507808249503E-2</v>
      </c>
      <c r="L1069">
        <f t="shared" si="155"/>
        <v>4.3959262654102056E-2</v>
      </c>
      <c r="M1069">
        <f t="shared" si="156"/>
        <v>4.366080500133683E-2</v>
      </c>
      <c r="N1069">
        <f t="shared" si="157"/>
        <v>7.8704295283226283E-2</v>
      </c>
      <c r="O1069">
        <f t="shared" si="158"/>
        <v>81</v>
      </c>
      <c r="P1069">
        <f t="shared" ca="1" si="163"/>
        <v>5.3513510345634119E-3</v>
      </c>
      <c r="Q1069" t="str">
        <f t="shared" ca="1" si="159"/>
        <v>hold</v>
      </c>
      <c r="R1069" s="1">
        <f t="shared" ca="1" si="160"/>
        <v>803.62438864363719</v>
      </c>
      <c r="S1069" s="2">
        <f t="shared" ca="1" si="161"/>
        <v>0</v>
      </c>
    </row>
    <row r="1070" spans="1:19" x14ac:dyDescent="0.25">
      <c r="A1070">
        <v>1068</v>
      </c>
      <c r="B1070" t="s">
        <v>1079</v>
      </c>
      <c r="C1070">
        <v>0.25012499999999999</v>
      </c>
      <c r="D1070">
        <f t="shared" ca="1" si="162"/>
        <v>0.39452500000000001</v>
      </c>
      <c r="E1070">
        <v>0.39892499999999997</v>
      </c>
      <c r="F1070">
        <v>0.37262000000000001</v>
      </c>
      <c r="G1070">
        <v>0</v>
      </c>
      <c r="H1070" t="s">
        <v>10</v>
      </c>
      <c r="I1070" t="b">
        <v>0</v>
      </c>
      <c r="J1070" t="s">
        <v>11</v>
      </c>
      <c r="K1070">
        <f t="shared" si="154"/>
        <v>-7.8054996913642389E-3</v>
      </c>
      <c r="L1070">
        <f t="shared" si="155"/>
        <v>-3.964300749961374E-2</v>
      </c>
      <c r="M1070">
        <f t="shared" si="156"/>
        <v>-8.3602270153715796E-2</v>
      </c>
      <c r="N1070">
        <f t="shared" si="157"/>
        <v>-0.12726307515505264</v>
      </c>
      <c r="O1070">
        <f t="shared" si="158"/>
        <v>1</v>
      </c>
      <c r="P1070">
        <f t="shared" ca="1" si="163"/>
        <v>0.47001505099145802</v>
      </c>
      <c r="Q1070" t="str">
        <f t="shared" ca="1" si="159"/>
        <v>buy</v>
      </c>
      <c r="R1070" s="1">
        <f t="shared" ca="1" si="160"/>
        <v>803.62438864363719</v>
      </c>
      <c r="S1070" s="2">
        <f t="shared" ca="1" si="161"/>
        <v>0</v>
      </c>
    </row>
    <row r="1071" spans="1:19" x14ac:dyDescent="0.25">
      <c r="A1071">
        <v>1069</v>
      </c>
      <c r="B1071" t="s">
        <v>1080</v>
      </c>
      <c r="C1071">
        <v>0.247444</v>
      </c>
      <c r="D1071">
        <f t="shared" ca="1" si="162"/>
        <v>0.38999200000000001</v>
      </c>
      <c r="E1071">
        <v>0.39835300000000001</v>
      </c>
      <c r="F1071">
        <v>0.38375900000000002</v>
      </c>
      <c r="G1071">
        <v>0</v>
      </c>
      <c r="H1071" t="s">
        <v>10</v>
      </c>
      <c r="I1071" t="b">
        <v>0</v>
      </c>
      <c r="J1071" t="s">
        <v>11</v>
      </c>
      <c r="K1071">
        <f t="shared" si="154"/>
        <v>-1.0776394831671544E-2</v>
      </c>
      <c r="L1071">
        <f t="shared" si="155"/>
        <v>-2.9708951403073051E-3</v>
      </c>
      <c r="M1071">
        <f t="shared" si="156"/>
        <v>3.6672112359306439E-2</v>
      </c>
      <c r="N1071">
        <f t="shared" si="157"/>
        <v>0.12027438251302223</v>
      </c>
      <c r="O1071">
        <f t="shared" si="158"/>
        <v>9</v>
      </c>
      <c r="P1071">
        <f t="shared" ca="1" si="163"/>
        <v>0.68789594418213806</v>
      </c>
      <c r="Q1071" t="str">
        <f t="shared" ca="1" si="159"/>
        <v>hold</v>
      </c>
      <c r="R1071" s="1">
        <f t="shared" ca="1" si="160"/>
        <v>803.62438864363719</v>
      </c>
      <c r="S1071" s="2">
        <f t="shared" ca="1" si="161"/>
        <v>0</v>
      </c>
    </row>
    <row r="1072" spans="1:19" x14ac:dyDescent="0.25">
      <c r="A1072">
        <v>1070</v>
      </c>
      <c r="B1072" t="s">
        <v>1081</v>
      </c>
      <c r="C1072">
        <v>0.238681</v>
      </c>
      <c r="D1072">
        <f t="shared" ca="1" si="162"/>
        <v>0.38802300000000001</v>
      </c>
      <c r="E1072">
        <v>0.398007</v>
      </c>
      <c r="F1072">
        <v>0.38294</v>
      </c>
      <c r="G1072">
        <v>0</v>
      </c>
      <c r="H1072" t="s">
        <v>10</v>
      </c>
      <c r="I1072" t="b">
        <v>0</v>
      </c>
      <c r="J1072" t="s">
        <v>11</v>
      </c>
      <c r="K1072">
        <f t="shared" si="154"/>
        <v>-3.6052455644124425E-2</v>
      </c>
      <c r="L1072">
        <f t="shared" si="155"/>
        <v>-2.5276060812452879E-2</v>
      </c>
      <c r="M1072">
        <f t="shared" si="156"/>
        <v>-2.2305165672145574E-2</v>
      </c>
      <c r="N1072">
        <f t="shared" si="157"/>
        <v>-5.8977278031452016E-2</v>
      </c>
      <c r="O1072">
        <f t="shared" si="158"/>
        <v>1</v>
      </c>
      <c r="P1072">
        <f t="shared" ca="1" si="163"/>
        <v>0.61011425694981947</v>
      </c>
      <c r="Q1072" t="str">
        <f t="shared" ca="1" si="159"/>
        <v>hold</v>
      </c>
      <c r="R1072" s="1">
        <f t="shared" ca="1" si="160"/>
        <v>803.62438864363719</v>
      </c>
      <c r="S1072" s="2">
        <f t="shared" ca="1" si="161"/>
        <v>0</v>
      </c>
    </row>
    <row r="1073" spans="1:19" x14ac:dyDescent="0.25">
      <c r="A1073">
        <v>1071</v>
      </c>
      <c r="B1073" t="s">
        <v>1082</v>
      </c>
      <c r="C1073">
        <v>0.242336</v>
      </c>
      <c r="D1073">
        <f t="shared" ca="1" si="162"/>
        <v>0.39467799999999997</v>
      </c>
      <c r="E1073">
        <v>0.40233600000000003</v>
      </c>
      <c r="F1073">
        <v>0.38549600000000001</v>
      </c>
      <c r="G1073">
        <v>0</v>
      </c>
      <c r="H1073" t="s">
        <v>10</v>
      </c>
      <c r="I1073" t="b">
        <v>0</v>
      </c>
      <c r="J1073" t="s">
        <v>11</v>
      </c>
      <c r="K1073">
        <f t="shared" si="154"/>
        <v>1.5196968090524831E-2</v>
      </c>
      <c r="L1073">
        <f t="shared" si="155"/>
        <v>5.1249423734649253E-2</v>
      </c>
      <c r="M1073">
        <f t="shared" si="156"/>
        <v>7.6525484547102132E-2</v>
      </c>
      <c r="N1073">
        <f t="shared" si="157"/>
        <v>9.8830650219247709E-2</v>
      </c>
      <c r="O1073">
        <f t="shared" si="158"/>
        <v>81</v>
      </c>
      <c r="P1073">
        <f t="shared" ca="1" si="163"/>
        <v>0.61051186775423316</v>
      </c>
      <c r="Q1073" t="str">
        <f t="shared" ca="1" si="159"/>
        <v>sell</v>
      </c>
      <c r="R1073" s="1">
        <f t="shared" ca="1" si="160"/>
        <v>0</v>
      </c>
      <c r="S1073" s="2">
        <f t="shared" ca="1" si="161"/>
        <v>194.74711984634445</v>
      </c>
    </row>
    <row r="1074" spans="1:19" x14ac:dyDescent="0.25">
      <c r="A1074">
        <v>1072</v>
      </c>
      <c r="B1074" t="s">
        <v>1083</v>
      </c>
      <c r="C1074">
        <v>0.24529799999999999</v>
      </c>
      <c r="D1074">
        <f t="shared" ca="1" si="162"/>
        <v>0.39136399999999999</v>
      </c>
      <c r="E1074">
        <v>0.39650099999999999</v>
      </c>
      <c r="F1074">
        <v>0.383299</v>
      </c>
      <c r="G1074">
        <v>0</v>
      </c>
      <c r="H1074" t="s">
        <v>10</v>
      </c>
      <c r="I1074" t="b">
        <v>0</v>
      </c>
      <c r="J1074" t="s">
        <v>11</v>
      </c>
      <c r="K1074">
        <f t="shared" ref="K1074:K1137" si="164">2*(C1074-C1073)/(C1073+C1074)</f>
        <v>1.2148455603998048E-2</v>
      </c>
      <c r="L1074">
        <f t="shared" ref="L1074:L1137" si="165">K1074-K1073</f>
        <v>-3.0485124865267822E-3</v>
      </c>
      <c r="M1074">
        <f t="shared" ref="M1074:M1137" si="166">L1074-L1073</f>
        <v>-5.4297936221176034E-2</v>
      </c>
      <c r="N1074">
        <f t="shared" ref="N1074:N1137" si="167">M1074-M1073</f>
        <v>-0.13082342076827816</v>
      </c>
      <c r="O1074">
        <f t="shared" ref="O1074:O1137" si="168">27*IF(K1074&lt;-0.0001,0,IF(AND(K1074&gt;=-0.0001,K1074&lt;0.0001),1,2))+9*IF(L1074&lt;-0.0001,0,IF(AND(L1074&gt;=-0.0001,L1074&lt;0.0001),1,2))+3*IF(M1074&lt;-0.0001,0,IF(AND(M1074&gt;=-0.0001,M1074&lt;0.0001),1,2))+IF(N1074&lt;-0.0001,0,IF(AND(N1074&gt;=-0.0001,N1074&lt;0.0001),1,2))+1</f>
        <v>55</v>
      </c>
      <c r="P1074">
        <f t="shared" ca="1" si="163"/>
        <v>0.60495853602097527</v>
      </c>
      <c r="Q1074" t="str">
        <f t="shared" ref="Q1074:Q1137" ca="1" si="169">IF(P1074&lt;VLOOKUP(O1074,$U$2:$X$82,2),"buy",IF(P1074&lt;VLOOKUP(O1074,$U$2:$X$82,2)+VLOOKUP(O1074,$U$2:$X$82,3),"hold","sell"))</f>
        <v>sell</v>
      </c>
      <c r="R1074" s="1">
        <f t="shared" ref="R1074:R1137" ca="1" si="170">IF(AND(Q1074="buy",S1073&lt;&gt;0),S1073/$C1074,IF(Q1074="sell",0,R1073))</f>
        <v>0</v>
      </c>
      <c r="S1074" s="2">
        <f t="shared" ref="S1074:S1137" ca="1" si="171">IF(AND(Q1074="sell",R1073&lt;&gt;0),R1073*$C1074,IF(Q1074="buy",0,S1073))</f>
        <v>194.74711984634445</v>
      </c>
    </row>
    <row r="1075" spans="1:19" x14ac:dyDescent="0.25">
      <c r="A1075">
        <v>1073</v>
      </c>
      <c r="B1075" t="s">
        <v>1084</v>
      </c>
      <c r="C1075">
        <v>0.24440300000000001</v>
      </c>
      <c r="D1075">
        <f t="shared" ca="1" si="162"/>
        <v>0.38779999999999998</v>
      </c>
      <c r="E1075">
        <v>0.39044400000000001</v>
      </c>
      <c r="F1075">
        <v>0.37253500000000001</v>
      </c>
      <c r="G1075">
        <v>0</v>
      </c>
      <c r="H1075" t="s">
        <v>10</v>
      </c>
      <c r="I1075" t="b">
        <v>0</v>
      </c>
      <c r="J1075" t="s">
        <v>11</v>
      </c>
      <c r="K1075">
        <f t="shared" si="164"/>
        <v>-3.6552916984036346E-3</v>
      </c>
      <c r="L1075">
        <f t="shared" si="165"/>
        <v>-1.5803747302401683E-2</v>
      </c>
      <c r="M1075">
        <f t="shared" si="166"/>
        <v>-1.2755234815874901E-2</v>
      </c>
      <c r="N1075">
        <f t="shared" si="167"/>
        <v>4.1542701405301134E-2</v>
      </c>
      <c r="O1075">
        <f t="shared" si="168"/>
        <v>3</v>
      </c>
      <c r="P1075">
        <f t="shared" ca="1" si="163"/>
        <v>0.98164706973778504</v>
      </c>
      <c r="Q1075" t="str">
        <f t="shared" ca="1" si="169"/>
        <v>hold</v>
      </c>
      <c r="R1075" s="1">
        <f t="shared" ca="1" si="170"/>
        <v>0</v>
      </c>
      <c r="S1075" s="2">
        <f t="shared" ca="1" si="171"/>
        <v>194.74711984634445</v>
      </c>
    </row>
    <row r="1076" spans="1:19" x14ac:dyDescent="0.25">
      <c r="A1076">
        <v>1074</v>
      </c>
      <c r="B1076" t="s">
        <v>1085</v>
      </c>
      <c r="C1076">
        <v>0.24063899999999999</v>
      </c>
      <c r="D1076">
        <f t="shared" ca="1" si="162"/>
        <v>0.38039400000000001</v>
      </c>
      <c r="E1076">
        <v>0.38878200000000002</v>
      </c>
      <c r="F1076">
        <v>0.36218299999999998</v>
      </c>
      <c r="G1076">
        <v>0</v>
      </c>
      <c r="H1076" t="s">
        <v>10</v>
      </c>
      <c r="I1076" t="b">
        <v>0</v>
      </c>
      <c r="J1076" t="s">
        <v>11</v>
      </c>
      <c r="K1076">
        <f t="shared" si="164"/>
        <v>-1.5520305458084114E-2</v>
      </c>
      <c r="L1076">
        <f t="shared" si="165"/>
        <v>-1.1865013759680479E-2</v>
      </c>
      <c r="M1076">
        <f t="shared" si="166"/>
        <v>3.9387335427212046E-3</v>
      </c>
      <c r="N1076">
        <f t="shared" si="167"/>
        <v>1.6693968358596108E-2</v>
      </c>
      <c r="O1076">
        <f t="shared" si="168"/>
        <v>9</v>
      </c>
      <c r="P1076">
        <f t="shared" ca="1" si="163"/>
        <v>0.4357409162721535</v>
      </c>
      <c r="Q1076" t="str">
        <f t="shared" ca="1" si="169"/>
        <v>buy</v>
      </c>
      <c r="R1076" s="1">
        <f t="shared" ca="1" si="170"/>
        <v>809.29159382454407</v>
      </c>
      <c r="S1076" s="2">
        <f t="shared" ca="1" si="171"/>
        <v>0</v>
      </c>
    </row>
    <row r="1077" spans="1:19" x14ac:dyDescent="0.25">
      <c r="A1077">
        <v>1075</v>
      </c>
      <c r="B1077" t="s">
        <v>1086</v>
      </c>
      <c r="C1077">
        <v>0.23561000000000001</v>
      </c>
      <c r="D1077">
        <f t="shared" ca="1" si="162"/>
        <v>0.38467400000000002</v>
      </c>
      <c r="E1077">
        <v>0.38722800000000002</v>
      </c>
      <c r="F1077">
        <v>0.370118</v>
      </c>
      <c r="G1077">
        <v>0</v>
      </c>
      <c r="H1077" t="s">
        <v>10</v>
      </c>
      <c r="I1077" t="b">
        <v>0</v>
      </c>
      <c r="J1077" t="s">
        <v>11</v>
      </c>
      <c r="K1077">
        <f t="shared" si="164"/>
        <v>-2.111920444977303E-2</v>
      </c>
      <c r="L1077">
        <f t="shared" si="165"/>
        <v>-5.5988989916889165E-3</v>
      </c>
      <c r="M1077">
        <f t="shared" si="166"/>
        <v>6.2661147679915624E-3</v>
      </c>
      <c r="N1077">
        <f t="shared" si="167"/>
        <v>2.3273812252703578E-3</v>
      </c>
      <c r="O1077">
        <f t="shared" si="168"/>
        <v>9</v>
      </c>
      <c r="P1077">
        <f t="shared" ca="1" si="163"/>
        <v>0.25035868095198321</v>
      </c>
      <c r="Q1077" t="str">
        <f t="shared" ca="1" si="169"/>
        <v>buy</v>
      </c>
      <c r="R1077" s="1">
        <f t="shared" ca="1" si="170"/>
        <v>809.29159382454407</v>
      </c>
      <c r="S1077" s="2">
        <f t="shared" ca="1" si="171"/>
        <v>0</v>
      </c>
    </row>
    <row r="1078" spans="1:19" x14ac:dyDescent="0.25">
      <c r="A1078">
        <v>1076</v>
      </c>
      <c r="B1078" t="s">
        <v>1087</v>
      </c>
      <c r="C1078">
        <v>0.25001200000000001</v>
      </c>
      <c r="D1078">
        <f t="shared" ca="1" si="162"/>
        <v>0.37331999999999999</v>
      </c>
      <c r="E1078">
        <v>0.37706400000000001</v>
      </c>
      <c r="F1078">
        <v>0.35328100000000001</v>
      </c>
      <c r="G1078">
        <v>0</v>
      </c>
      <c r="H1078" t="s">
        <v>10</v>
      </c>
      <c r="I1078" t="b">
        <v>0</v>
      </c>
      <c r="J1078" t="s">
        <v>11</v>
      </c>
      <c r="K1078">
        <f t="shared" si="164"/>
        <v>5.9313622529457058E-2</v>
      </c>
      <c r="L1078">
        <f t="shared" si="165"/>
        <v>8.0432826979230085E-2</v>
      </c>
      <c r="M1078">
        <f t="shared" si="166"/>
        <v>8.6031725970919001E-2</v>
      </c>
      <c r="N1078">
        <f t="shared" si="167"/>
        <v>7.9765611202927439E-2</v>
      </c>
      <c r="O1078">
        <f t="shared" si="168"/>
        <v>81</v>
      </c>
      <c r="P1078">
        <f t="shared" ca="1" si="163"/>
        <v>3.7229077159639523E-3</v>
      </c>
      <c r="Q1078" t="str">
        <f t="shared" ca="1" si="169"/>
        <v>hold</v>
      </c>
      <c r="R1078" s="1">
        <f t="shared" ca="1" si="170"/>
        <v>809.29159382454407</v>
      </c>
      <c r="S1078" s="2">
        <f t="shared" ca="1" si="171"/>
        <v>0</v>
      </c>
    </row>
    <row r="1079" spans="1:19" x14ac:dyDescent="0.25">
      <c r="A1079">
        <v>1077</v>
      </c>
      <c r="B1079" t="s">
        <v>1088</v>
      </c>
      <c r="C1079">
        <v>0.249059</v>
      </c>
      <c r="D1079">
        <f t="shared" ca="1" si="162"/>
        <v>0.36121900000000001</v>
      </c>
      <c r="E1079">
        <v>0.366089</v>
      </c>
      <c r="F1079">
        <v>0.319604</v>
      </c>
      <c r="G1079">
        <v>0</v>
      </c>
      <c r="H1079" t="s">
        <v>10</v>
      </c>
      <c r="I1079" t="b">
        <v>0</v>
      </c>
      <c r="J1079" t="s">
        <v>11</v>
      </c>
      <c r="K1079">
        <f t="shared" si="164"/>
        <v>-3.8190958801453474E-3</v>
      </c>
      <c r="L1079">
        <f t="shared" si="165"/>
        <v>-6.3132718409602412E-2</v>
      </c>
      <c r="M1079">
        <f t="shared" si="166"/>
        <v>-0.14356554538883248</v>
      </c>
      <c r="N1079">
        <f t="shared" si="167"/>
        <v>-0.2295972713597515</v>
      </c>
      <c r="O1079">
        <f t="shared" si="168"/>
        <v>1</v>
      </c>
      <c r="P1079">
        <f t="shared" ca="1" si="163"/>
        <v>0.60119509972822271</v>
      </c>
      <c r="Q1079" t="str">
        <f t="shared" ca="1" si="169"/>
        <v>hold</v>
      </c>
      <c r="R1079" s="1">
        <f t="shared" ca="1" si="170"/>
        <v>809.29159382454407</v>
      </c>
      <c r="S1079" s="2">
        <f t="shared" ca="1" si="171"/>
        <v>0</v>
      </c>
    </row>
    <row r="1080" spans="1:19" x14ac:dyDescent="0.25">
      <c r="A1080">
        <v>1078</v>
      </c>
      <c r="B1080" t="s">
        <v>1089</v>
      </c>
      <c r="C1080">
        <v>0.249888</v>
      </c>
      <c r="D1080">
        <f t="shared" ca="1" si="162"/>
        <v>0.34578599999999998</v>
      </c>
      <c r="E1080">
        <v>0.36697600000000002</v>
      </c>
      <c r="F1080">
        <v>0.33516200000000002</v>
      </c>
      <c r="G1080">
        <v>0</v>
      </c>
      <c r="H1080" t="s">
        <v>10</v>
      </c>
      <c r="I1080" t="b">
        <v>0</v>
      </c>
      <c r="J1080" t="s">
        <v>11</v>
      </c>
      <c r="K1080">
        <f t="shared" si="164"/>
        <v>3.3229982342813818E-3</v>
      </c>
      <c r="L1080">
        <f t="shared" si="165"/>
        <v>7.1420941144267292E-3</v>
      </c>
      <c r="M1080">
        <f t="shared" si="166"/>
        <v>7.0274812524029145E-2</v>
      </c>
      <c r="N1080">
        <f t="shared" si="167"/>
        <v>0.21384035791286163</v>
      </c>
      <c r="O1080">
        <f t="shared" si="168"/>
        <v>81</v>
      </c>
      <c r="P1080">
        <f t="shared" ca="1" si="163"/>
        <v>0.67860533306644522</v>
      </c>
      <c r="Q1080" t="str">
        <f t="shared" ca="1" si="169"/>
        <v>sell</v>
      </c>
      <c r="R1080" s="1">
        <f t="shared" ca="1" si="170"/>
        <v>0</v>
      </c>
      <c r="S1080" s="2">
        <f t="shared" ca="1" si="171"/>
        <v>202.23225779762765</v>
      </c>
    </row>
    <row r="1081" spans="1:19" x14ac:dyDescent="0.25">
      <c r="A1081">
        <v>1079</v>
      </c>
      <c r="B1081" t="s">
        <v>1090</v>
      </c>
      <c r="C1081">
        <v>0.26195600000000002</v>
      </c>
      <c r="D1081">
        <f t="shared" ca="1" si="162"/>
        <v>0.34712799999999999</v>
      </c>
      <c r="E1081">
        <v>0.34942800000000002</v>
      </c>
      <c r="F1081">
        <v>0.28296500000000002</v>
      </c>
      <c r="G1081">
        <v>0</v>
      </c>
      <c r="H1081" t="s">
        <v>10</v>
      </c>
      <c r="I1081" t="b">
        <v>0</v>
      </c>
      <c r="J1081" t="s">
        <v>11</v>
      </c>
      <c r="K1081">
        <f t="shared" si="164"/>
        <v>4.7154992536788648E-2</v>
      </c>
      <c r="L1081">
        <f t="shared" si="165"/>
        <v>4.3831994302507268E-2</v>
      </c>
      <c r="M1081">
        <f t="shared" si="166"/>
        <v>3.6689900188080542E-2</v>
      </c>
      <c r="N1081">
        <f t="shared" si="167"/>
        <v>-3.3584912335948604E-2</v>
      </c>
      <c r="O1081">
        <f t="shared" si="168"/>
        <v>79</v>
      </c>
      <c r="P1081">
        <f t="shared" ca="1" si="163"/>
        <v>4.4108721663105976E-2</v>
      </c>
      <c r="Q1081" t="str">
        <f t="shared" ca="1" si="169"/>
        <v>hold</v>
      </c>
      <c r="R1081" s="1">
        <f t="shared" ca="1" si="170"/>
        <v>0</v>
      </c>
      <c r="S1081" s="2">
        <f t="shared" ca="1" si="171"/>
        <v>202.23225779762765</v>
      </c>
    </row>
    <row r="1082" spans="1:19" x14ac:dyDescent="0.25">
      <c r="A1082">
        <v>1080</v>
      </c>
      <c r="B1082" t="s">
        <v>1091</v>
      </c>
      <c r="C1082">
        <v>0.25619999999999998</v>
      </c>
      <c r="D1082">
        <f t="shared" ca="1" si="162"/>
        <v>0.295927</v>
      </c>
      <c r="E1082">
        <v>0.36490299999999998</v>
      </c>
      <c r="F1082">
        <v>0.28986200000000001</v>
      </c>
      <c r="G1082">
        <v>0</v>
      </c>
      <c r="H1082" t="s">
        <v>10</v>
      </c>
      <c r="I1082" t="b">
        <v>0</v>
      </c>
      <c r="J1082" t="s">
        <v>11</v>
      </c>
      <c r="K1082">
        <f t="shared" si="164"/>
        <v>-2.2217247315480429E-2</v>
      </c>
      <c r="L1082">
        <f t="shared" si="165"/>
        <v>-6.9372239852269077E-2</v>
      </c>
      <c r="M1082">
        <f t="shared" si="166"/>
        <v>-0.11320423415477635</v>
      </c>
      <c r="N1082">
        <f t="shared" si="167"/>
        <v>-0.14989413434285689</v>
      </c>
      <c r="O1082">
        <f t="shared" si="168"/>
        <v>1</v>
      </c>
      <c r="P1082">
        <f t="shared" ca="1" si="163"/>
        <v>0.78893727853350382</v>
      </c>
      <c r="Q1082" t="str">
        <f t="shared" ca="1" si="169"/>
        <v>hold</v>
      </c>
      <c r="R1082" s="1">
        <f t="shared" ca="1" si="170"/>
        <v>0</v>
      </c>
      <c r="S1082" s="2">
        <f t="shared" ca="1" si="171"/>
        <v>202.23225779762765</v>
      </c>
    </row>
    <row r="1083" spans="1:19" x14ac:dyDescent="0.25">
      <c r="A1083">
        <v>1081</v>
      </c>
      <c r="B1083" t="s">
        <v>1092</v>
      </c>
      <c r="C1083">
        <v>0.25692199999999998</v>
      </c>
      <c r="D1083">
        <f t="shared" ca="1" si="162"/>
        <v>0.34916700000000001</v>
      </c>
      <c r="E1083">
        <v>0.35644199999999998</v>
      </c>
      <c r="F1083">
        <v>0.32458199999999998</v>
      </c>
      <c r="G1083">
        <v>0</v>
      </c>
      <c r="H1083" t="s">
        <v>10</v>
      </c>
      <c r="I1083" t="b">
        <v>0</v>
      </c>
      <c r="J1083" t="s">
        <v>11</v>
      </c>
      <c r="K1083">
        <f t="shared" si="164"/>
        <v>2.8141455638230305E-3</v>
      </c>
      <c r="L1083">
        <f t="shared" si="165"/>
        <v>2.5031392879303459E-2</v>
      </c>
      <c r="M1083">
        <f t="shared" si="166"/>
        <v>9.440363273157254E-2</v>
      </c>
      <c r="N1083">
        <f t="shared" si="167"/>
        <v>0.20760786688634889</v>
      </c>
      <c r="O1083">
        <f t="shared" si="168"/>
        <v>81</v>
      </c>
      <c r="P1083">
        <f t="shared" ca="1" si="163"/>
        <v>0.31614117199121572</v>
      </c>
      <c r="Q1083" t="str">
        <f t="shared" ca="1" si="169"/>
        <v>hold</v>
      </c>
      <c r="R1083" s="1">
        <f t="shared" ca="1" si="170"/>
        <v>0</v>
      </c>
      <c r="S1083" s="2">
        <f t="shared" ca="1" si="171"/>
        <v>202.23225779762765</v>
      </c>
    </row>
    <row r="1084" spans="1:19" x14ac:dyDescent="0.25">
      <c r="A1084">
        <v>1082</v>
      </c>
      <c r="B1084" t="s">
        <v>1093</v>
      </c>
      <c r="C1084">
        <v>0.24738499999999999</v>
      </c>
      <c r="D1084">
        <f t="shared" ca="1" si="162"/>
        <v>0.32943899999999998</v>
      </c>
      <c r="E1084">
        <v>0.33409699999999998</v>
      </c>
      <c r="F1084">
        <v>0.32054300000000002</v>
      </c>
      <c r="G1084">
        <v>0</v>
      </c>
      <c r="H1084" t="s">
        <v>10</v>
      </c>
      <c r="I1084" t="b">
        <v>0</v>
      </c>
      <c r="J1084" t="s">
        <v>11</v>
      </c>
      <c r="K1084">
        <f t="shared" si="164"/>
        <v>-3.7822199572879182E-2</v>
      </c>
      <c r="L1084">
        <f t="shared" si="165"/>
        <v>-4.0636345136702209E-2</v>
      </c>
      <c r="M1084">
        <f t="shared" si="166"/>
        <v>-6.5667738016005672E-2</v>
      </c>
      <c r="N1084">
        <f t="shared" si="167"/>
        <v>-0.16007137074757821</v>
      </c>
      <c r="O1084">
        <f t="shared" si="168"/>
        <v>1</v>
      </c>
      <c r="P1084">
        <f t="shared" ca="1" si="163"/>
        <v>0.39806730967046511</v>
      </c>
      <c r="Q1084" t="str">
        <f t="shared" ca="1" si="169"/>
        <v>buy</v>
      </c>
      <c r="R1084" s="1">
        <f t="shared" ca="1" si="170"/>
        <v>817.47987063737764</v>
      </c>
      <c r="S1084" s="2">
        <f t="shared" ca="1" si="171"/>
        <v>0</v>
      </c>
    </row>
    <row r="1085" spans="1:19" x14ac:dyDescent="0.25">
      <c r="A1085">
        <v>1083</v>
      </c>
      <c r="B1085" t="s">
        <v>1094</v>
      </c>
      <c r="C1085">
        <v>0.23877399999999999</v>
      </c>
      <c r="D1085">
        <f t="shared" ca="1" si="162"/>
        <v>0.33087</v>
      </c>
      <c r="E1085">
        <v>0.36427700000000002</v>
      </c>
      <c r="F1085">
        <v>0.32727800000000001</v>
      </c>
      <c r="G1085">
        <v>0</v>
      </c>
      <c r="H1085" t="s">
        <v>10</v>
      </c>
      <c r="I1085" t="b">
        <v>0</v>
      </c>
      <c r="J1085" t="s">
        <v>11</v>
      </c>
      <c r="K1085">
        <f t="shared" si="164"/>
        <v>-3.5424624454139519E-2</v>
      </c>
      <c r="L1085">
        <f t="shared" si="165"/>
        <v>2.3975751187396629E-3</v>
      </c>
      <c r="M1085">
        <f t="shared" si="166"/>
        <v>4.3033920255441872E-2</v>
      </c>
      <c r="N1085">
        <f t="shared" si="167"/>
        <v>0.10870165827144754</v>
      </c>
      <c r="O1085">
        <f t="shared" si="168"/>
        <v>27</v>
      </c>
      <c r="P1085">
        <f t="shared" ca="1" si="163"/>
        <v>0.50831786705202286</v>
      </c>
      <c r="Q1085" t="str">
        <f t="shared" ca="1" si="169"/>
        <v>hold</v>
      </c>
      <c r="R1085" s="1">
        <f t="shared" ca="1" si="170"/>
        <v>817.47987063737764</v>
      </c>
      <c r="S1085" s="2">
        <f t="shared" ca="1" si="171"/>
        <v>0</v>
      </c>
    </row>
    <row r="1086" spans="1:19" x14ac:dyDescent="0.25">
      <c r="A1086">
        <v>1084</v>
      </c>
      <c r="B1086" t="s">
        <v>1095</v>
      </c>
      <c r="C1086">
        <v>0.25644299999999998</v>
      </c>
      <c r="D1086">
        <f t="shared" ca="1" si="162"/>
        <v>0.354153</v>
      </c>
      <c r="E1086">
        <v>0.36125800000000002</v>
      </c>
      <c r="F1086">
        <v>0.34313100000000002</v>
      </c>
      <c r="G1086">
        <v>0</v>
      </c>
      <c r="H1086" t="s">
        <v>10</v>
      </c>
      <c r="I1086" t="b">
        <v>0</v>
      </c>
      <c r="J1086" t="s">
        <v>11</v>
      </c>
      <c r="K1086">
        <f t="shared" si="164"/>
        <v>7.1358616525684662E-2</v>
      </c>
      <c r="L1086">
        <f t="shared" si="165"/>
        <v>0.10678324097982418</v>
      </c>
      <c r="M1086">
        <f t="shared" si="166"/>
        <v>0.10438566586108453</v>
      </c>
      <c r="N1086">
        <f t="shared" si="167"/>
        <v>6.1351745605642653E-2</v>
      </c>
      <c r="O1086">
        <f t="shared" si="168"/>
        <v>81</v>
      </c>
      <c r="P1086">
        <f t="shared" ca="1" si="163"/>
        <v>0.61535024420754048</v>
      </c>
      <c r="Q1086" t="str">
        <f t="shared" ca="1" si="169"/>
        <v>sell</v>
      </c>
      <c r="R1086" s="1">
        <f t="shared" ca="1" si="170"/>
        <v>0</v>
      </c>
      <c r="S1086" s="2">
        <f t="shared" ca="1" si="171"/>
        <v>209.636990465861</v>
      </c>
    </row>
    <row r="1087" spans="1:19" x14ac:dyDescent="0.25">
      <c r="A1087">
        <v>1085</v>
      </c>
      <c r="B1087" t="s">
        <v>1096</v>
      </c>
      <c r="C1087">
        <v>0.26624900000000001</v>
      </c>
      <c r="D1087">
        <f t="shared" ca="1" si="162"/>
        <v>0.34963100000000003</v>
      </c>
      <c r="E1087">
        <v>0.35300100000000001</v>
      </c>
      <c r="F1087">
        <v>0.33873900000000001</v>
      </c>
      <c r="G1087">
        <v>0</v>
      </c>
      <c r="H1087" t="s">
        <v>10</v>
      </c>
      <c r="I1087" t="b">
        <v>0</v>
      </c>
      <c r="J1087" t="s">
        <v>11</v>
      </c>
      <c r="K1087">
        <f t="shared" si="164"/>
        <v>3.7521140556962949E-2</v>
      </c>
      <c r="L1087">
        <f t="shared" si="165"/>
        <v>-3.3837475968721713E-2</v>
      </c>
      <c r="M1087">
        <f t="shared" si="166"/>
        <v>-0.14062071694854589</v>
      </c>
      <c r="N1087">
        <f t="shared" si="167"/>
        <v>-0.24500638280963041</v>
      </c>
      <c r="O1087">
        <f t="shared" si="168"/>
        <v>55</v>
      </c>
      <c r="P1087">
        <f t="shared" ca="1" si="163"/>
        <v>0.92131819282099969</v>
      </c>
      <c r="Q1087" t="str">
        <f t="shared" ca="1" si="169"/>
        <v>sell</v>
      </c>
      <c r="R1087" s="1">
        <f t="shared" ca="1" si="170"/>
        <v>0</v>
      </c>
      <c r="S1087" s="2">
        <f t="shared" ca="1" si="171"/>
        <v>209.636990465861</v>
      </c>
    </row>
    <row r="1088" spans="1:19" x14ac:dyDescent="0.25">
      <c r="A1088">
        <v>1086</v>
      </c>
      <c r="B1088" t="s">
        <v>1097</v>
      </c>
      <c r="C1088">
        <v>0.268924</v>
      </c>
      <c r="D1088">
        <f t="shared" ca="1" si="162"/>
        <v>0.34876600000000002</v>
      </c>
      <c r="E1088">
        <v>0.36329499999999998</v>
      </c>
      <c r="F1088">
        <v>0.33986100000000002</v>
      </c>
      <c r="G1088">
        <v>0</v>
      </c>
      <c r="H1088" t="s">
        <v>10</v>
      </c>
      <c r="I1088" t="b">
        <v>0</v>
      </c>
      <c r="J1088" t="s">
        <v>11</v>
      </c>
      <c r="K1088">
        <f t="shared" si="164"/>
        <v>9.9967674004480152E-3</v>
      </c>
      <c r="L1088">
        <f t="shared" si="165"/>
        <v>-2.7524373156514934E-2</v>
      </c>
      <c r="M1088">
        <f t="shared" si="166"/>
        <v>6.3131028122067785E-3</v>
      </c>
      <c r="N1088">
        <f t="shared" si="167"/>
        <v>0.14693381976075268</v>
      </c>
      <c r="O1088">
        <f t="shared" si="168"/>
        <v>63</v>
      </c>
      <c r="P1088">
        <f t="shared" ca="1" si="163"/>
        <v>0.17859825527503281</v>
      </c>
      <c r="Q1088" t="str">
        <f t="shared" ca="1" si="169"/>
        <v>hold</v>
      </c>
      <c r="R1088" s="1">
        <f t="shared" ca="1" si="170"/>
        <v>0</v>
      </c>
      <c r="S1088" s="2">
        <f t="shared" ca="1" si="171"/>
        <v>209.636990465861</v>
      </c>
    </row>
    <row r="1089" spans="1:19" x14ac:dyDescent="0.25">
      <c r="A1089">
        <v>1087</v>
      </c>
      <c r="B1089" t="s">
        <v>1098</v>
      </c>
      <c r="C1089">
        <v>0.26852700000000002</v>
      </c>
      <c r="D1089">
        <f t="shared" ca="1" si="162"/>
        <v>0.35932500000000001</v>
      </c>
      <c r="E1089">
        <v>0.387712</v>
      </c>
      <c r="F1089">
        <v>0.35804200000000003</v>
      </c>
      <c r="G1089">
        <v>0</v>
      </c>
      <c r="H1089" t="s">
        <v>10</v>
      </c>
      <c r="I1089" t="b">
        <v>0</v>
      </c>
      <c r="J1089" t="s">
        <v>11</v>
      </c>
      <c r="K1089">
        <f t="shared" si="164"/>
        <v>-1.4773439811256494E-3</v>
      </c>
      <c r="L1089">
        <f t="shared" si="165"/>
        <v>-1.1474111381573664E-2</v>
      </c>
      <c r="M1089">
        <f t="shared" si="166"/>
        <v>1.6050261774941271E-2</v>
      </c>
      <c r="N1089">
        <f t="shared" si="167"/>
        <v>9.7371589627344921E-3</v>
      </c>
      <c r="O1089">
        <f t="shared" si="168"/>
        <v>9</v>
      </c>
      <c r="P1089">
        <f t="shared" ca="1" si="163"/>
        <v>0.54035629360837645</v>
      </c>
      <c r="Q1089" t="str">
        <f t="shared" ca="1" si="169"/>
        <v>buy</v>
      </c>
      <c r="R1089" s="1">
        <f t="shared" ca="1" si="170"/>
        <v>780.69240882987924</v>
      </c>
      <c r="S1089" s="2">
        <f t="shared" ca="1" si="171"/>
        <v>0</v>
      </c>
    </row>
    <row r="1090" spans="1:19" x14ac:dyDescent="0.25">
      <c r="A1090">
        <v>1088</v>
      </c>
      <c r="B1090" t="s">
        <v>1099</v>
      </c>
      <c r="C1090">
        <v>0.26544600000000002</v>
      </c>
      <c r="D1090">
        <f t="shared" ca="1" si="162"/>
        <v>0.37202499999999999</v>
      </c>
      <c r="E1090">
        <v>0.392152</v>
      </c>
      <c r="F1090">
        <v>0.36842999999999998</v>
      </c>
      <c r="G1090">
        <v>0</v>
      </c>
      <c r="H1090" t="s">
        <v>10</v>
      </c>
      <c r="I1090" t="b">
        <v>0</v>
      </c>
      <c r="J1090" t="s">
        <v>11</v>
      </c>
      <c r="K1090">
        <f t="shared" si="164"/>
        <v>-1.1539909321257816E-2</v>
      </c>
      <c r="L1090">
        <f t="shared" si="165"/>
        <v>-1.0062565340132168E-2</v>
      </c>
      <c r="M1090">
        <f t="shared" si="166"/>
        <v>1.4115460414414957E-3</v>
      </c>
      <c r="N1090">
        <f t="shared" si="167"/>
        <v>-1.4638715733499775E-2</v>
      </c>
      <c r="O1090">
        <f t="shared" si="168"/>
        <v>7</v>
      </c>
      <c r="P1090">
        <f t="shared" ca="1" si="163"/>
        <v>0.56105236961557847</v>
      </c>
      <c r="Q1090" t="str">
        <f t="shared" ca="1" si="169"/>
        <v>buy</v>
      </c>
      <c r="R1090" s="1">
        <f t="shared" ca="1" si="170"/>
        <v>780.69240882987924</v>
      </c>
      <c r="S1090" s="2">
        <f t="shared" ca="1" si="171"/>
        <v>0</v>
      </c>
    </row>
    <row r="1091" spans="1:19" x14ac:dyDescent="0.25">
      <c r="A1091">
        <v>1089</v>
      </c>
      <c r="B1091" t="s">
        <v>1100</v>
      </c>
      <c r="C1091">
        <v>0.27383999999999997</v>
      </c>
      <c r="D1091">
        <f t="shared" ref="D1091:D1154" ca="1" si="172">OFFSET($C$2,2015-A1091,0)</f>
        <v>0.38561600000000001</v>
      </c>
      <c r="E1091">
        <v>0.38760499999999998</v>
      </c>
      <c r="F1091">
        <v>0.36050199999999999</v>
      </c>
      <c r="G1091">
        <v>0</v>
      </c>
      <c r="H1091" t="s">
        <v>10</v>
      </c>
      <c r="I1091" t="b">
        <v>0</v>
      </c>
      <c r="J1091" t="s">
        <v>11</v>
      </c>
      <c r="K1091">
        <f t="shared" si="164"/>
        <v>3.1130049732423826E-2</v>
      </c>
      <c r="L1091">
        <f t="shared" si="165"/>
        <v>4.2669959053681643E-2</v>
      </c>
      <c r="M1091">
        <f t="shared" si="166"/>
        <v>5.2732524393813811E-2</v>
      </c>
      <c r="N1091">
        <f t="shared" si="167"/>
        <v>5.1320978352372315E-2</v>
      </c>
      <c r="O1091">
        <f t="shared" si="168"/>
        <v>81</v>
      </c>
      <c r="P1091">
        <f t="shared" ca="1" si="163"/>
        <v>0.99501789613854408</v>
      </c>
      <c r="Q1091" t="str">
        <f t="shared" ca="1" si="169"/>
        <v>sell</v>
      </c>
      <c r="R1091" s="1">
        <f t="shared" ca="1" si="170"/>
        <v>0</v>
      </c>
      <c r="S1091" s="2">
        <f t="shared" ca="1" si="171"/>
        <v>213.7848092339741</v>
      </c>
    </row>
    <row r="1092" spans="1:19" x14ac:dyDescent="0.25">
      <c r="A1092">
        <v>1090</v>
      </c>
      <c r="B1092" t="s">
        <v>1101</v>
      </c>
      <c r="C1092">
        <v>0.27473199999999998</v>
      </c>
      <c r="D1092">
        <f t="shared" ca="1" si="172"/>
        <v>0.37429800000000002</v>
      </c>
      <c r="E1092">
        <v>0.37948799999999999</v>
      </c>
      <c r="F1092">
        <v>0.358128</v>
      </c>
      <c r="G1092">
        <v>0</v>
      </c>
      <c r="H1092" t="s">
        <v>10</v>
      </c>
      <c r="I1092" t="b">
        <v>0</v>
      </c>
      <c r="J1092" t="s">
        <v>11</v>
      </c>
      <c r="K1092">
        <f t="shared" si="164"/>
        <v>3.2520799457500709E-3</v>
      </c>
      <c r="L1092">
        <f t="shared" si="165"/>
        <v>-2.7877969786673756E-2</v>
      </c>
      <c r="M1092">
        <f t="shared" si="166"/>
        <v>-7.0547928840355406E-2</v>
      </c>
      <c r="N1092">
        <f t="shared" si="167"/>
        <v>-0.12328045323416922</v>
      </c>
      <c r="O1092">
        <f t="shared" si="168"/>
        <v>55</v>
      </c>
      <c r="P1092">
        <f t="shared" ca="1" si="163"/>
        <v>0.82886856082313976</v>
      </c>
      <c r="Q1092" t="str">
        <f t="shared" ca="1" si="169"/>
        <v>sell</v>
      </c>
      <c r="R1092" s="1">
        <f t="shared" ca="1" si="170"/>
        <v>0</v>
      </c>
      <c r="S1092" s="2">
        <f t="shared" ca="1" si="171"/>
        <v>213.7848092339741</v>
      </c>
    </row>
    <row r="1093" spans="1:19" x14ac:dyDescent="0.25">
      <c r="A1093">
        <v>1091</v>
      </c>
      <c r="B1093" t="s">
        <v>1102</v>
      </c>
      <c r="C1093">
        <v>0.27647100000000002</v>
      </c>
      <c r="D1093">
        <f t="shared" ca="1" si="172"/>
        <v>0.367788</v>
      </c>
      <c r="E1093">
        <v>0.38345000000000001</v>
      </c>
      <c r="F1093">
        <v>0.36230200000000001</v>
      </c>
      <c r="G1093">
        <v>0</v>
      </c>
      <c r="H1093" t="s">
        <v>10</v>
      </c>
      <c r="I1093" t="b">
        <v>0</v>
      </c>
      <c r="J1093" t="s">
        <v>11</v>
      </c>
      <c r="K1093">
        <f t="shared" si="164"/>
        <v>6.3098350335540482E-3</v>
      </c>
      <c r="L1093">
        <f t="shared" si="165"/>
        <v>3.0577550878039773E-3</v>
      </c>
      <c r="M1093">
        <f t="shared" si="166"/>
        <v>3.0935724874477735E-2</v>
      </c>
      <c r="N1093">
        <f t="shared" si="167"/>
        <v>0.10148365371483314</v>
      </c>
      <c r="O1093">
        <f t="shared" si="168"/>
        <v>81</v>
      </c>
      <c r="P1093">
        <f t="shared" ca="1" si="163"/>
        <v>0.20915938034798753</v>
      </c>
      <c r="Q1093" t="str">
        <f t="shared" ca="1" si="169"/>
        <v>hold</v>
      </c>
      <c r="R1093" s="1">
        <f t="shared" ca="1" si="170"/>
        <v>0</v>
      </c>
      <c r="S1093" s="2">
        <f t="shared" ca="1" si="171"/>
        <v>213.7848092339741</v>
      </c>
    </row>
    <row r="1094" spans="1:19" x14ac:dyDescent="0.25">
      <c r="A1094">
        <v>1092</v>
      </c>
      <c r="B1094" t="s">
        <v>1103</v>
      </c>
      <c r="C1094">
        <v>0.26475100000000001</v>
      </c>
      <c r="D1094">
        <f t="shared" ca="1" si="172"/>
        <v>0.37291800000000003</v>
      </c>
      <c r="E1094">
        <v>0.38680900000000001</v>
      </c>
      <c r="F1094">
        <v>0.36358499999999999</v>
      </c>
      <c r="G1094">
        <v>0</v>
      </c>
      <c r="H1094" t="s">
        <v>10</v>
      </c>
      <c r="I1094" t="b">
        <v>0</v>
      </c>
      <c r="J1094" t="s">
        <v>11</v>
      </c>
      <c r="K1094">
        <f t="shared" si="164"/>
        <v>-4.330939983962221E-2</v>
      </c>
      <c r="L1094">
        <f t="shared" si="165"/>
        <v>-4.9619234873176259E-2</v>
      </c>
      <c r="M1094">
        <f t="shared" si="166"/>
        <v>-5.2676989960980233E-2</v>
      </c>
      <c r="N1094">
        <f t="shared" si="167"/>
        <v>-8.3612714835457971E-2</v>
      </c>
      <c r="O1094">
        <f t="shared" si="168"/>
        <v>1</v>
      </c>
      <c r="P1094">
        <f t="shared" ca="1" si="163"/>
        <v>0.92622627920792389</v>
      </c>
      <c r="Q1094" t="str">
        <f t="shared" ca="1" si="169"/>
        <v>hold</v>
      </c>
      <c r="R1094" s="1">
        <f t="shared" ca="1" si="170"/>
        <v>0</v>
      </c>
      <c r="S1094" s="2">
        <f t="shared" ca="1" si="171"/>
        <v>213.7848092339741</v>
      </c>
    </row>
    <row r="1095" spans="1:19" x14ac:dyDescent="0.25">
      <c r="A1095">
        <v>1093</v>
      </c>
      <c r="B1095" t="s">
        <v>1104</v>
      </c>
      <c r="C1095">
        <v>0.25386199999999998</v>
      </c>
      <c r="D1095">
        <f t="shared" ca="1" si="172"/>
        <v>0.377137</v>
      </c>
      <c r="E1095">
        <v>0.38412400000000002</v>
      </c>
      <c r="F1095">
        <v>0.36613699999999999</v>
      </c>
      <c r="G1095">
        <v>0</v>
      </c>
      <c r="H1095" t="s">
        <v>10</v>
      </c>
      <c r="I1095" t="b">
        <v>0</v>
      </c>
      <c r="J1095" t="s">
        <v>11</v>
      </c>
      <c r="K1095">
        <f t="shared" si="164"/>
        <v>-4.1992776887582989E-2</v>
      </c>
      <c r="L1095">
        <f t="shared" si="165"/>
        <v>1.3166229520392217E-3</v>
      </c>
      <c r="M1095">
        <f t="shared" si="166"/>
        <v>5.093585782521548E-2</v>
      </c>
      <c r="N1095">
        <f t="shared" si="167"/>
        <v>0.10361284778619571</v>
      </c>
      <c r="O1095">
        <f t="shared" si="168"/>
        <v>27</v>
      </c>
      <c r="P1095">
        <f t="shared" ca="1" si="163"/>
        <v>0.52314549957084167</v>
      </c>
      <c r="Q1095" t="str">
        <f t="shared" ca="1" si="169"/>
        <v>hold</v>
      </c>
      <c r="R1095" s="1">
        <f t="shared" ca="1" si="170"/>
        <v>0</v>
      </c>
      <c r="S1095" s="2">
        <f t="shared" ca="1" si="171"/>
        <v>213.7848092339741</v>
      </c>
    </row>
    <row r="1096" spans="1:19" x14ac:dyDescent="0.25">
      <c r="A1096">
        <v>1094</v>
      </c>
      <c r="B1096" t="s">
        <v>1105</v>
      </c>
      <c r="C1096">
        <v>0.27827800000000003</v>
      </c>
      <c r="D1096">
        <f t="shared" ca="1" si="172"/>
        <v>0.373527</v>
      </c>
      <c r="E1096">
        <v>0.37479800000000002</v>
      </c>
      <c r="F1096">
        <v>0.35069600000000001</v>
      </c>
      <c r="G1096">
        <v>0</v>
      </c>
      <c r="H1096" t="s">
        <v>10</v>
      </c>
      <c r="I1096" t="b">
        <v>0</v>
      </c>
      <c r="J1096" t="s">
        <v>11</v>
      </c>
      <c r="K1096">
        <f t="shared" si="164"/>
        <v>9.1765324914496363E-2</v>
      </c>
      <c r="L1096">
        <f t="shared" si="165"/>
        <v>0.13375810180207937</v>
      </c>
      <c r="M1096">
        <f t="shared" si="166"/>
        <v>0.13244147885004015</v>
      </c>
      <c r="N1096">
        <f t="shared" si="167"/>
        <v>8.150562102482467E-2</v>
      </c>
      <c r="O1096">
        <f t="shared" si="168"/>
        <v>81</v>
      </c>
      <c r="P1096">
        <f t="shared" ca="1" si="163"/>
        <v>8.6908322730473664E-2</v>
      </c>
      <c r="Q1096" t="str">
        <f t="shared" ca="1" si="169"/>
        <v>hold</v>
      </c>
      <c r="R1096" s="1">
        <f t="shared" ca="1" si="170"/>
        <v>0</v>
      </c>
      <c r="S1096" s="2">
        <f t="shared" ca="1" si="171"/>
        <v>213.7848092339741</v>
      </c>
    </row>
    <row r="1097" spans="1:19" x14ac:dyDescent="0.25">
      <c r="A1097">
        <v>1095</v>
      </c>
      <c r="B1097" t="s">
        <v>1106</v>
      </c>
      <c r="C1097">
        <v>0.284968</v>
      </c>
      <c r="D1097">
        <f t="shared" ca="1" si="172"/>
        <v>0.35606100000000002</v>
      </c>
      <c r="E1097">
        <v>0.37237999999999999</v>
      </c>
      <c r="F1097">
        <v>0.35184799999999999</v>
      </c>
      <c r="G1097">
        <v>0</v>
      </c>
      <c r="H1097" t="s">
        <v>10</v>
      </c>
      <c r="I1097" t="b">
        <v>0</v>
      </c>
      <c r="J1097" t="s">
        <v>11</v>
      </c>
      <c r="K1097">
        <f t="shared" si="164"/>
        <v>2.3755162042872823E-2</v>
      </c>
      <c r="L1097">
        <f t="shared" si="165"/>
        <v>-6.8010162871623536E-2</v>
      </c>
      <c r="M1097">
        <f t="shared" si="166"/>
        <v>-0.2017682646737029</v>
      </c>
      <c r="N1097">
        <f t="shared" si="167"/>
        <v>-0.33420974352374305</v>
      </c>
      <c r="O1097">
        <f t="shared" si="168"/>
        <v>55</v>
      </c>
      <c r="P1097">
        <f t="shared" ca="1" si="163"/>
        <v>0.70252594933787627</v>
      </c>
      <c r="Q1097" t="str">
        <f t="shared" ca="1" si="169"/>
        <v>sell</v>
      </c>
      <c r="R1097" s="1">
        <f t="shared" ca="1" si="170"/>
        <v>0</v>
      </c>
      <c r="S1097" s="2">
        <f t="shared" ca="1" si="171"/>
        <v>213.7848092339741</v>
      </c>
    </row>
    <row r="1098" spans="1:19" x14ac:dyDescent="0.25">
      <c r="A1098">
        <v>1096</v>
      </c>
      <c r="B1098" t="s">
        <v>1107</v>
      </c>
      <c r="C1098">
        <v>0.301033</v>
      </c>
      <c r="D1098">
        <f t="shared" ca="1" si="172"/>
        <v>0.36387900000000001</v>
      </c>
      <c r="E1098">
        <v>0.37407400000000002</v>
      </c>
      <c r="F1098">
        <v>0.35325499999999999</v>
      </c>
      <c r="G1098">
        <v>0</v>
      </c>
      <c r="H1098" t="s">
        <v>10</v>
      </c>
      <c r="I1098" t="b">
        <v>0</v>
      </c>
      <c r="J1098" t="s">
        <v>11</v>
      </c>
      <c r="K1098">
        <f t="shared" si="164"/>
        <v>5.4829257970549522E-2</v>
      </c>
      <c r="L1098">
        <f t="shared" si="165"/>
        <v>3.1074095927676699E-2</v>
      </c>
      <c r="M1098">
        <f t="shared" si="166"/>
        <v>9.9084258799300232E-2</v>
      </c>
      <c r="N1098">
        <f t="shared" si="167"/>
        <v>0.30085252347300312</v>
      </c>
      <c r="O1098">
        <f t="shared" si="168"/>
        <v>81</v>
      </c>
      <c r="P1098">
        <f t="shared" ca="1" si="163"/>
        <v>0.84163084975770153</v>
      </c>
      <c r="Q1098" t="str">
        <f t="shared" ca="1" si="169"/>
        <v>sell</v>
      </c>
      <c r="R1098" s="1">
        <f t="shared" ca="1" si="170"/>
        <v>0</v>
      </c>
      <c r="S1098" s="2">
        <f t="shared" ca="1" si="171"/>
        <v>213.7848092339741</v>
      </c>
    </row>
    <row r="1099" spans="1:19" x14ac:dyDescent="0.25">
      <c r="A1099">
        <v>1097</v>
      </c>
      <c r="B1099" t="s">
        <v>1108</v>
      </c>
      <c r="C1099">
        <v>0.29493599999999998</v>
      </c>
      <c r="D1099">
        <f t="shared" ca="1" si="172"/>
        <v>0.36819499999999999</v>
      </c>
      <c r="E1099">
        <v>0.372193</v>
      </c>
      <c r="F1099">
        <v>0.35646</v>
      </c>
      <c r="G1099">
        <v>0</v>
      </c>
      <c r="H1099" t="s">
        <v>10</v>
      </c>
      <c r="I1099" t="b">
        <v>0</v>
      </c>
      <c r="J1099" t="s">
        <v>11</v>
      </c>
      <c r="K1099">
        <f t="shared" si="164"/>
        <v>-2.046079577964632E-2</v>
      </c>
      <c r="L1099">
        <f t="shared" si="165"/>
        <v>-7.5290053750195846E-2</v>
      </c>
      <c r="M1099">
        <f t="shared" si="166"/>
        <v>-0.10636414967787254</v>
      </c>
      <c r="N1099">
        <f t="shared" si="167"/>
        <v>-0.20544840847717277</v>
      </c>
      <c r="O1099">
        <f t="shared" si="168"/>
        <v>1</v>
      </c>
      <c r="P1099">
        <f t="shared" ca="1" si="163"/>
        <v>6.2769582571897242E-2</v>
      </c>
      <c r="Q1099" t="str">
        <f t="shared" ca="1" si="169"/>
        <v>buy</v>
      </c>
      <c r="R1099" s="1">
        <f t="shared" ca="1" si="170"/>
        <v>724.85152451370504</v>
      </c>
      <c r="S1099" s="2">
        <f t="shared" ca="1" si="171"/>
        <v>0</v>
      </c>
    </row>
    <row r="1100" spans="1:19" x14ac:dyDescent="0.25">
      <c r="A1100">
        <v>1098</v>
      </c>
      <c r="B1100" t="s">
        <v>1109</v>
      </c>
      <c r="C1100">
        <v>0.310448</v>
      </c>
      <c r="D1100">
        <f t="shared" ca="1" si="172"/>
        <v>0.36369400000000002</v>
      </c>
      <c r="E1100">
        <v>0.37004599999999999</v>
      </c>
      <c r="F1100">
        <v>0.34451700000000002</v>
      </c>
      <c r="G1100">
        <v>0</v>
      </c>
      <c r="H1100" t="s">
        <v>10</v>
      </c>
      <c r="I1100" t="b">
        <v>0</v>
      </c>
      <c r="J1100" t="s">
        <v>11</v>
      </c>
      <c r="K1100">
        <f t="shared" si="164"/>
        <v>5.1246811940850859E-2</v>
      </c>
      <c r="L1100">
        <f t="shared" si="165"/>
        <v>7.1707607720497182E-2</v>
      </c>
      <c r="M1100">
        <f t="shared" si="166"/>
        <v>0.14699766147069304</v>
      </c>
      <c r="N1100">
        <f t="shared" si="167"/>
        <v>0.2533618111485656</v>
      </c>
      <c r="O1100">
        <f t="shared" si="168"/>
        <v>81</v>
      </c>
      <c r="P1100">
        <f t="shared" ca="1" si="163"/>
        <v>0.23810055440461864</v>
      </c>
      <c r="Q1100" t="str">
        <f t="shared" ca="1" si="169"/>
        <v>hold</v>
      </c>
      <c r="R1100" s="1">
        <f t="shared" ca="1" si="170"/>
        <v>724.85152451370504</v>
      </c>
      <c r="S1100" s="2">
        <f t="shared" ca="1" si="171"/>
        <v>0</v>
      </c>
    </row>
    <row r="1101" spans="1:19" x14ac:dyDescent="0.25">
      <c r="A1101">
        <v>1099</v>
      </c>
      <c r="B1101" t="s">
        <v>1110</v>
      </c>
      <c r="C1101">
        <v>0.31368099999999999</v>
      </c>
      <c r="D1101">
        <f t="shared" ca="1" si="172"/>
        <v>0.35050999999999999</v>
      </c>
      <c r="E1101">
        <v>0.36646899999999999</v>
      </c>
      <c r="F1101">
        <v>0.33551500000000001</v>
      </c>
      <c r="G1101">
        <v>0</v>
      </c>
      <c r="H1101" t="s">
        <v>10</v>
      </c>
      <c r="I1101" t="b">
        <v>0</v>
      </c>
      <c r="J1101" t="s">
        <v>11</v>
      </c>
      <c r="K1101">
        <f t="shared" si="164"/>
        <v>1.0360037748606414E-2</v>
      </c>
      <c r="L1101">
        <f t="shared" si="165"/>
        <v>-4.0886774192244443E-2</v>
      </c>
      <c r="M1101">
        <f t="shared" si="166"/>
        <v>-0.11259438191274163</v>
      </c>
      <c r="N1101">
        <f t="shared" si="167"/>
        <v>-0.25959204338343467</v>
      </c>
      <c r="O1101">
        <f t="shared" si="168"/>
        <v>55</v>
      </c>
      <c r="P1101">
        <f t="shared" ca="1" si="163"/>
        <v>0.65871597690172479</v>
      </c>
      <c r="Q1101" t="str">
        <f t="shared" ca="1" si="169"/>
        <v>sell</v>
      </c>
      <c r="R1101" s="1">
        <f t="shared" ca="1" si="170"/>
        <v>0</v>
      </c>
      <c r="S1101" s="2">
        <f t="shared" ca="1" si="171"/>
        <v>227.3721510609835</v>
      </c>
    </row>
    <row r="1102" spans="1:19" x14ac:dyDescent="0.25">
      <c r="A1102">
        <v>1100</v>
      </c>
      <c r="B1102" t="s">
        <v>1111</v>
      </c>
      <c r="C1102">
        <v>0.32167800000000002</v>
      </c>
      <c r="D1102">
        <f t="shared" ca="1" si="172"/>
        <v>0.351914</v>
      </c>
      <c r="E1102">
        <v>0.37337999999999999</v>
      </c>
      <c r="F1102">
        <v>0.34401799999999999</v>
      </c>
      <c r="G1102">
        <v>0</v>
      </c>
      <c r="H1102" t="s">
        <v>10</v>
      </c>
      <c r="I1102" t="b">
        <v>0</v>
      </c>
      <c r="J1102" t="s">
        <v>11</v>
      </c>
      <c r="K1102">
        <f t="shared" si="164"/>
        <v>2.5173169814231108E-2</v>
      </c>
      <c r="L1102">
        <f t="shared" si="165"/>
        <v>1.4813132065624695E-2</v>
      </c>
      <c r="M1102">
        <f t="shared" si="166"/>
        <v>5.5699906257869136E-2</v>
      </c>
      <c r="N1102">
        <f t="shared" si="167"/>
        <v>0.16829428817061076</v>
      </c>
      <c r="O1102">
        <f t="shared" si="168"/>
        <v>81</v>
      </c>
      <c r="P1102">
        <f t="shared" ca="1" si="163"/>
        <v>0.59226300727774195</v>
      </c>
      <c r="Q1102" t="str">
        <f t="shared" ca="1" si="169"/>
        <v>sell</v>
      </c>
      <c r="R1102" s="1">
        <f t="shared" ca="1" si="170"/>
        <v>0</v>
      </c>
      <c r="S1102" s="2">
        <f t="shared" ca="1" si="171"/>
        <v>227.3721510609835</v>
      </c>
    </row>
    <row r="1103" spans="1:19" x14ac:dyDescent="0.25">
      <c r="A1103">
        <v>1101</v>
      </c>
      <c r="B1103" t="s">
        <v>1112</v>
      </c>
      <c r="C1103">
        <v>0.30082900000000001</v>
      </c>
      <c r="D1103">
        <f t="shared" ca="1" si="172"/>
        <v>0.360462</v>
      </c>
      <c r="E1103">
        <v>0.37004100000000001</v>
      </c>
      <c r="F1103">
        <v>0.35062100000000002</v>
      </c>
      <c r="G1103">
        <v>0</v>
      </c>
      <c r="H1103" t="s">
        <v>10</v>
      </c>
      <c r="I1103" t="b">
        <v>0</v>
      </c>
      <c r="J1103" t="s">
        <v>11</v>
      </c>
      <c r="K1103">
        <f t="shared" si="164"/>
        <v>-6.6983985722248923E-2</v>
      </c>
      <c r="L1103">
        <f t="shared" si="165"/>
        <v>-9.2157155536480032E-2</v>
      </c>
      <c r="M1103">
        <f t="shared" si="166"/>
        <v>-0.10697028760210472</v>
      </c>
      <c r="N1103">
        <f t="shared" si="167"/>
        <v>-0.16267019385997386</v>
      </c>
      <c r="O1103">
        <f t="shared" si="168"/>
        <v>1</v>
      </c>
      <c r="P1103">
        <f t="shared" ca="1" si="163"/>
        <v>0.5074881044738927</v>
      </c>
      <c r="Q1103" t="str">
        <f t="shared" ca="1" si="169"/>
        <v>buy</v>
      </c>
      <c r="R1103" s="1">
        <f t="shared" ca="1" si="170"/>
        <v>755.81859149544584</v>
      </c>
      <c r="S1103" s="2">
        <f t="shared" ca="1" si="171"/>
        <v>0</v>
      </c>
    </row>
    <row r="1104" spans="1:19" x14ac:dyDescent="0.25">
      <c r="A1104">
        <v>1102</v>
      </c>
      <c r="B1104" t="s">
        <v>1113</v>
      </c>
      <c r="C1104">
        <v>0.33540999999999999</v>
      </c>
      <c r="D1104">
        <f t="shared" ca="1" si="172"/>
        <v>0.357599</v>
      </c>
      <c r="E1104">
        <v>0.363873</v>
      </c>
      <c r="F1104">
        <v>0.34388600000000002</v>
      </c>
      <c r="G1104">
        <v>0</v>
      </c>
      <c r="H1104" t="s">
        <v>10</v>
      </c>
      <c r="I1104" t="b">
        <v>0</v>
      </c>
      <c r="J1104" t="s">
        <v>11</v>
      </c>
      <c r="K1104">
        <f t="shared" si="164"/>
        <v>0.10870443339688379</v>
      </c>
      <c r="L1104">
        <f t="shared" si="165"/>
        <v>0.17568841911913272</v>
      </c>
      <c r="M1104">
        <f t="shared" si="166"/>
        <v>0.26784557465561276</v>
      </c>
      <c r="N1104">
        <f t="shared" si="167"/>
        <v>0.37481586225771746</v>
      </c>
      <c r="O1104">
        <f t="shared" si="168"/>
        <v>81</v>
      </c>
      <c r="P1104">
        <f t="shared" ca="1" si="163"/>
        <v>0.69518476737557822</v>
      </c>
      <c r="Q1104" t="str">
        <f t="shared" ca="1" si="169"/>
        <v>sell</v>
      </c>
      <c r="R1104" s="1">
        <f t="shared" ca="1" si="170"/>
        <v>0</v>
      </c>
      <c r="S1104" s="2">
        <f t="shared" ca="1" si="171"/>
        <v>253.50911377348748</v>
      </c>
    </row>
    <row r="1105" spans="1:19" x14ac:dyDescent="0.25">
      <c r="A1105">
        <v>1103</v>
      </c>
      <c r="B1105" t="s">
        <v>1114</v>
      </c>
      <c r="C1105">
        <v>0.29996299999999998</v>
      </c>
      <c r="D1105">
        <f t="shared" ca="1" si="172"/>
        <v>0.35241400000000001</v>
      </c>
      <c r="E1105">
        <v>0.35935899999999998</v>
      </c>
      <c r="F1105">
        <v>0.33472600000000002</v>
      </c>
      <c r="G1105">
        <v>0</v>
      </c>
      <c r="H1105" t="s">
        <v>10</v>
      </c>
      <c r="I1105" t="b">
        <v>0</v>
      </c>
      <c r="J1105" t="s">
        <v>11</v>
      </c>
      <c r="K1105">
        <f t="shared" si="164"/>
        <v>-0.1115785530704012</v>
      </c>
      <c r="L1105">
        <f t="shared" si="165"/>
        <v>-0.220282986467285</v>
      </c>
      <c r="M1105">
        <f t="shared" si="166"/>
        <v>-0.39597140558641775</v>
      </c>
      <c r="N1105">
        <f t="shared" si="167"/>
        <v>-0.66381698024203051</v>
      </c>
      <c r="O1105">
        <f t="shared" si="168"/>
        <v>1</v>
      </c>
      <c r="P1105">
        <f t="shared" ca="1" si="163"/>
        <v>0.25391113409637633</v>
      </c>
      <c r="Q1105" t="str">
        <f t="shared" ca="1" si="169"/>
        <v>buy</v>
      </c>
      <c r="R1105" s="1">
        <f t="shared" ca="1" si="170"/>
        <v>845.13461251383501</v>
      </c>
      <c r="S1105" s="2">
        <f t="shared" ca="1" si="171"/>
        <v>0</v>
      </c>
    </row>
    <row r="1106" spans="1:19" x14ac:dyDescent="0.25">
      <c r="A1106">
        <v>1104</v>
      </c>
      <c r="B1106" t="s">
        <v>1115</v>
      </c>
      <c r="C1106">
        <v>0.27710000000000001</v>
      </c>
      <c r="D1106">
        <f t="shared" ca="1" si="172"/>
        <v>0.34122599999999997</v>
      </c>
      <c r="E1106">
        <v>0.35747600000000002</v>
      </c>
      <c r="F1106">
        <v>0.32543699999999998</v>
      </c>
      <c r="G1106">
        <v>0</v>
      </c>
      <c r="H1106" t="s">
        <v>10</v>
      </c>
      <c r="I1106" t="b">
        <v>0</v>
      </c>
      <c r="J1106" t="s">
        <v>11</v>
      </c>
      <c r="K1106">
        <f t="shared" si="164"/>
        <v>-7.9239181857093485E-2</v>
      </c>
      <c r="L1106">
        <f t="shared" si="165"/>
        <v>3.233937121330771E-2</v>
      </c>
      <c r="M1106">
        <f t="shared" si="166"/>
        <v>0.25262235768059271</v>
      </c>
      <c r="N1106">
        <f t="shared" si="167"/>
        <v>0.64859376326701046</v>
      </c>
      <c r="O1106">
        <f t="shared" si="168"/>
        <v>27</v>
      </c>
      <c r="P1106">
        <f t="shared" ca="1" si="163"/>
        <v>0.58242739509850316</v>
      </c>
      <c r="Q1106" t="str">
        <f t="shared" ca="1" si="169"/>
        <v>hold</v>
      </c>
      <c r="R1106" s="1">
        <f t="shared" ca="1" si="170"/>
        <v>845.13461251383501</v>
      </c>
      <c r="S1106" s="2">
        <f t="shared" ca="1" si="171"/>
        <v>0</v>
      </c>
    </row>
    <row r="1107" spans="1:19" x14ac:dyDescent="0.25">
      <c r="A1107">
        <v>1105</v>
      </c>
      <c r="B1107" t="s">
        <v>1116</v>
      </c>
      <c r="C1107">
        <v>0.26466699999999999</v>
      </c>
      <c r="D1107">
        <f t="shared" ca="1" si="172"/>
        <v>0.34139700000000001</v>
      </c>
      <c r="E1107">
        <v>0.34901500000000002</v>
      </c>
      <c r="F1107">
        <v>0.32124000000000003</v>
      </c>
      <c r="G1107">
        <v>0</v>
      </c>
      <c r="H1107" t="s">
        <v>10</v>
      </c>
      <c r="I1107" t="b">
        <v>0</v>
      </c>
      <c r="J1107" t="s">
        <v>11</v>
      </c>
      <c r="K1107">
        <f t="shared" si="164"/>
        <v>-4.5897959824057304E-2</v>
      </c>
      <c r="L1107">
        <f t="shared" si="165"/>
        <v>3.3341222033036182E-2</v>
      </c>
      <c r="M1107">
        <f t="shared" si="166"/>
        <v>1.0018508197284712E-3</v>
      </c>
      <c r="N1107">
        <f t="shared" si="167"/>
        <v>-0.25162050686086423</v>
      </c>
      <c r="O1107">
        <f t="shared" si="168"/>
        <v>25</v>
      </c>
      <c r="P1107">
        <f t="shared" ca="1" si="163"/>
        <v>0.36264295210058239</v>
      </c>
      <c r="Q1107" t="str">
        <f t="shared" ca="1" si="169"/>
        <v>buy</v>
      </c>
      <c r="R1107" s="1">
        <f t="shared" ca="1" si="170"/>
        <v>845.13461251383501</v>
      </c>
      <c r="S1107" s="2">
        <f t="shared" ca="1" si="171"/>
        <v>0</v>
      </c>
    </row>
    <row r="1108" spans="1:19" x14ac:dyDescent="0.25">
      <c r="A1108">
        <v>1106</v>
      </c>
      <c r="B1108" t="s">
        <v>1117</v>
      </c>
      <c r="C1108">
        <v>0.23594599999999999</v>
      </c>
      <c r="D1108">
        <f t="shared" ca="1" si="172"/>
        <v>0.332042</v>
      </c>
      <c r="E1108">
        <v>0.35125200000000001</v>
      </c>
      <c r="F1108">
        <v>0.31988100000000003</v>
      </c>
      <c r="G1108">
        <v>0</v>
      </c>
      <c r="H1108" t="s">
        <v>10</v>
      </c>
      <c r="I1108" t="b">
        <v>0</v>
      </c>
      <c r="J1108" t="s">
        <v>11</v>
      </c>
      <c r="K1108">
        <f t="shared" si="164"/>
        <v>-0.11474332468393748</v>
      </c>
      <c r="L1108">
        <f t="shared" si="165"/>
        <v>-6.8845364859880187E-2</v>
      </c>
      <c r="M1108">
        <f t="shared" si="166"/>
        <v>-0.10218658689291638</v>
      </c>
      <c r="N1108">
        <f t="shared" si="167"/>
        <v>-0.10318843771264485</v>
      </c>
      <c r="O1108">
        <f t="shared" si="168"/>
        <v>1</v>
      </c>
      <c r="P1108">
        <f t="shared" ca="1" si="163"/>
        <v>0.97335248853310019</v>
      </c>
      <c r="Q1108" t="str">
        <f t="shared" ca="1" si="169"/>
        <v>hold</v>
      </c>
      <c r="R1108" s="1">
        <f t="shared" ca="1" si="170"/>
        <v>845.13461251383501</v>
      </c>
      <c r="S1108" s="2">
        <f t="shared" ca="1" si="171"/>
        <v>0</v>
      </c>
    </row>
    <row r="1109" spans="1:19" x14ac:dyDescent="0.25">
      <c r="A1109">
        <v>1107</v>
      </c>
      <c r="B1109" t="s">
        <v>1118</v>
      </c>
      <c r="C1109">
        <v>0.252359</v>
      </c>
      <c r="D1109">
        <f t="shared" ca="1" si="172"/>
        <v>0.32496000000000003</v>
      </c>
      <c r="E1109">
        <v>0.34296300000000002</v>
      </c>
      <c r="F1109">
        <v>0.321911</v>
      </c>
      <c r="G1109">
        <v>0</v>
      </c>
      <c r="H1109" t="s">
        <v>10</v>
      </c>
      <c r="I1109" t="b">
        <v>0</v>
      </c>
      <c r="J1109" t="s">
        <v>11</v>
      </c>
      <c r="K1109">
        <f t="shared" si="164"/>
        <v>6.7224378206244093E-2</v>
      </c>
      <c r="L1109">
        <f t="shared" si="165"/>
        <v>0.18196770289018158</v>
      </c>
      <c r="M1109">
        <f t="shared" si="166"/>
        <v>0.25081306775006174</v>
      </c>
      <c r="N1109">
        <f t="shared" si="167"/>
        <v>0.35299965464297811</v>
      </c>
      <c r="O1109">
        <f t="shared" si="168"/>
        <v>81</v>
      </c>
      <c r="P1109">
        <f t="shared" ca="1" si="163"/>
        <v>0.51548546883077473</v>
      </c>
      <c r="Q1109" t="str">
        <f t="shared" ca="1" si="169"/>
        <v>sell</v>
      </c>
      <c r="R1109" s="1">
        <f t="shared" ca="1" si="170"/>
        <v>0</v>
      </c>
      <c r="S1109" s="2">
        <f t="shared" ca="1" si="171"/>
        <v>213.27732567937889</v>
      </c>
    </row>
    <row r="1110" spans="1:19" x14ac:dyDescent="0.25">
      <c r="A1110">
        <v>1108</v>
      </c>
      <c r="B1110" t="s">
        <v>1119</v>
      </c>
      <c r="C1110">
        <v>0.27903600000000001</v>
      </c>
      <c r="D1110">
        <f t="shared" ca="1" si="172"/>
        <v>0.33951500000000001</v>
      </c>
      <c r="E1110">
        <v>0.34291199999999999</v>
      </c>
      <c r="F1110">
        <v>0.33203700000000003</v>
      </c>
      <c r="G1110">
        <v>0</v>
      </c>
      <c r="H1110" t="s">
        <v>10</v>
      </c>
      <c r="I1110" t="b">
        <v>0</v>
      </c>
      <c r="J1110" t="s">
        <v>11</v>
      </c>
      <c r="K1110">
        <f t="shared" si="164"/>
        <v>0.10040365453193953</v>
      </c>
      <c r="L1110">
        <f t="shared" si="165"/>
        <v>3.3179276325695437E-2</v>
      </c>
      <c r="M1110">
        <f t="shared" si="166"/>
        <v>-0.14878842656448615</v>
      </c>
      <c r="N1110">
        <f t="shared" si="167"/>
        <v>-0.39960149431454789</v>
      </c>
      <c r="O1110">
        <f t="shared" si="168"/>
        <v>73</v>
      </c>
      <c r="P1110">
        <f t="shared" ref="P1110:P1173" ca="1" si="173">RAND()</f>
        <v>5.9018127641873197E-2</v>
      </c>
      <c r="Q1110" t="str">
        <f t="shared" ca="1" si="169"/>
        <v>hold</v>
      </c>
      <c r="R1110" s="1">
        <f t="shared" ca="1" si="170"/>
        <v>0</v>
      </c>
      <c r="S1110" s="2">
        <f t="shared" ca="1" si="171"/>
        <v>213.27732567937889</v>
      </c>
    </row>
    <row r="1111" spans="1:19" x14ac:dyDescent="0.25">
      <c r="A1111">
        <v>1109</v>
      </c>
      <c r="B1111" t="s">
        <v>1120</v>
      </c>
      <c r="C1111">
        <v>0.273372</v>
      </c>
      <c r="D1111">
        <f t="shared" ca="1" si="172"/>
        <v>0.33671600000000002</v>
      </c>
      <c r="E1111">
        <v>0.35624699999999998</v>
      </c>
      <c r="F1111">
        <v>0.33604800000000001</v>
      </c>
      <c r="G1111">
        <v>0</v>
      </c>
      <c r="H1111" t="s">
        <v>10</v>
      </c>
      <c r="I1111" t="b">
        <v>0</v>
      </c>
      <c r="J1111" t="s">
        <v>11</v>
      </c>
      <c r="K1111">
        <f t="shared" si="164"/>
        <v>-2.0506582091497597E-2</v>
      </c>
      <c r="L1111">
        <f t="shared" si="165"/>
        <v>-0.12091023662343713</v>
      </c>
      <c r="M1111">
        <f t="shared" si="166"/>
        <v>-0.15408951294913256</v>
      </c>
      <c r="N1111">
        <f t="shared" si="167"/>
        <v>-5.3010863846464085E-3</v>
      </c>
      <c r="O1111">
        <f t="shared" si="168"/>
        <v>1</v>
      </c>
      <c r="P1111">
        <f t="shared" ca="1" si="173"/>
        <v>2.1706389632984879E-2</v>
      </c>
      <c r="Q1111" t="str">
        <f t="shared" ca="1" si="169"/>
        <v>buy</v>
      </c>
      <c r="R1111" s="1">
        <f t="shared" ca="1" si="170"/>
        <v>780.17253295648015</v>
      </c>
      <c r="S1111" s="2">
        <f t="shared" ca="1" si="171"/>
        <v>0</v>
      </c>
    </row>
    <row r="1112" spans="1:19" x14ac:dyDescent="0.25">
      <c r="A1112">
        <v>1110</v>
      </c>
      <c r="B1112" t="s">
        <v>1121</v>
      </c>
      <c r="C1112">
        <v>0.26480399999999998</v>
      </c>
      <c r="D1112">
        <f t="shared" ca="1" si="172"/>
        <v>0.350601</v>
      </c>
      <c r="E1112">
        <v>0.36025800000000002</v>
      </c>
      <c r="F1112">
        <v>0.33796999999999999</v>
      </c>
      <c r="G1112">
        <v>0</v>
      </c>
      <c r="H1112" t="s">
        <v>10</v>
      </c>
      <c r="I1112" t="b">
        <v>0</v>
      </c>
      <c r="J1112" t="s">
        <v>11</v>
      </c>
      <c r="K1112">
        <f t="shared" si="164"/>
        <v>-3.1840884766321874E-2</v>
      </c>
      <c r="L1112">
        <f t="shared" si="165"/>
        <v>-1.1334302674824277E-2</v>
      </c>
      <c r="M1112">
        <f t="shared" si="166"/>
        <v>0.10957593394861284</v>
      </c>
      <c r="N1112">
        <f t="shared" si="167"/>
        <v>0.2636654468977454</v>
      </c>
      <c r="O1112">
        <f t="shared" si="168"/>
        <v>9</v>
      </c>
      <c r="P1112">
        <f t="shared" ca="1" si="173"/>
        <v>0.33433432763707371</v>
      </c>
      <c r="Q1112" t="str">
        <f t="shared" ca="1" si="169"/>
        <v>buy</v>
      </c>
      <c r="R1112" s="1">
        <f t="shared" ca="1" si="170"/>
        <v>780.17253295648015</v>
      </c>
      <c r="S1112" s="2">
        <f t="shared" ca="1" si="171"/>
        <v>0</v>
      </c>
    </row>
    <row r="1113" spans="1:19" x14ac:dyDescent="0.25">
      <c r="A1113">
        <v>1111</v>
      </c>
      <c r="B1113" t="s">
        <v>1122</v>
      </c>
      <c r="C1113">
        <v>0.27439000000000002</v>
      </c>
      <c r="D1113">
        <f t="shared" ca="1" si="172"/>
        <v>0.34140300000000001</v>
      </c>
      <c r="E1113">
        <v>0.34578500000000001</v>
      </c>
      <c r="F1113">
        <v>0.33211299999999999</v>
      </c>
      <c r="G1113">
        <v>0</v>
      </c>
      <c r="H1113" t="s">
        <v>10</v>
      </c>
      <c r="I1113" t="b">
        <v>0</v>
      </c>
      <c r="J1113" t="s">
        <v>11</v>
      </c>
      <c r="K1113">
        <f t="shared" si="164"/>
        <v>3.5556775483406862E-2</v>
      </c>
      <c r="L1113">
        <f t="shared" si="165"/>
        <v>6.7397660249728736E-2</v>
      </c>
      <c r="M1113">
        <f t="shared" si="166"/>
        <v>7.8731962924553006E-2</v>
      </c>
      <c r="N1113">
        <f t="shared" si="167"/>
        <v>-3.0843971024059835E-2</v>
      </c>
      <c r="O1113">
        <f t="shared" si="168"/>
        <v>79</v>
      </c>
      <c r="P1113">
        <f t="shared" ca="1" si="173"/>
        <v>0.14500014120090465</v>
      </c>
      <c r="Q1113" t="str">
        <f t="shared" ca="1" si="169"/>
        <v>hold</v>
      </c>
      <c r="R1113" s="1">
        <f t="shared" ca="1" si="170"/>
        <v>780.17253295648015</v>
      </c>
      <c r="S1113" s="2">
        <f t="shared" ca="1" si="171"/>
        <v>0</v>
      </c>
    </row>
    <row r="1114" spans="1:19" x14ac:dyDescent="0.25">
      <c r="A1114">
        <v>1112</v>
      </c>
      <c r="B1114" t="s">
        <v>1123</v>
      </c>
      <c r="C1114">
        <v>0.27463199999999999</v>
      </c>
      <c r="D1114">
        <f t="shared" ca="1" si="172"/>
        <v>0.33631299999999997</v>
      </c>
      <c r="E1114">
        <v>0.339893</v>
      </c>
      <c r="F1114">
        <v>0.31963000000000003</v>
      </c>
      <c r="G1114">
        <v>0</v>
      </c>
      <c r="H1114" t="s">
        <v>10</v>
      </c>
      <c r="I1114" t="b">
        <v>0</v>
      </c>
      <c r="J1114" t="s">
        <v>11</v>
      </c>
      <c r="K1114">
        <f t="shared" si="164"/>
        <v>8.8156758745538239E-4</v>
      </c>
      <c r="L1114">
        <f t="shared" si="165"/>
        <v>-3.4675207895951479E-2</v>
      </c>
      <c r="M1114">
        <f t="shared" si="166"/>
        <v>-0.10207286814568022</v>
      </c>
      <c r="N1114">
        <f t="shared" si="167"/>
        <v>-0.18080483107023321</v>
      </c>
      <c r="O1114">
        <f t="shared" si="168"/>
        <v>55</v>
      </c>
      <c r="P1114">
        <f t="shared" ca="1" si="173"/>
        <v>0.447663916373092</v>
      </c>
      <c r="Q1114" t="str">
        <f t="shared" ca="1" si="169"/>
        <v>hold</v>
      </c>
      <c r="R1114" s="1">
        <f t="shared" ca="1" si="170"/>
        <v>780.17253295648015</v>
      </c>
      <c r="S1114" s="2">
        <f t="shared" ca="1" si="171"/>
        <v>0</v>
      </c>
    </row>
    <row r="1115" spans="1:19" x14ac:dyDescent="0.25">
      <c r="A1115">
        <v>1113</v>
      </c>
      <c r="B1115" t="s">
        <v>1124</v>
      </c>
      <c r="C1115">
        <v>0.26351200000000002</v>
      </c>
      <c r="D1115">
        <f t="shared" ca="1" si="172"/>
        <v>0.32305400000000001</v>
      </c>
      <c r="E1115">
        <v>0.33552799999999999</v>
      </c>
      <c r="F1115">
        <v>0.31065900000000002</v>
      </c>
      <c r="G1115">
        <v>0</v>
      </c>
      <c r="H1115" t="s">
        <v>10</v>
      </c>
      <c r="I1115" t="b">
        <v>0</v>
      </c>
      <c r="J1115" t="s">
        <v>11</v>
      </c>
      <c r="K1115">
        <f t="shared" si="164"/>
        <v>-4.1327228399833368E-2</v>
      </c>
      <c r="L1115">
        <f t="shared" si="165"/>
        <v>-4.2208795987288751E-2</v>
      </c>
      <c r="M1115">
        <f t="shared" si="166"/>
        <v>-7.5335880913372719E-3</v>
      </c>
      <c r="N1115">
        <f t="shared" si="167"/>
        <v>9.453928005434295E-2</v>
      </c>
      <c r="O1115">
        <f t="shared" si="168"/>
        <v>3</v>
      </c>
      <c r="P1115">
        <f t="shared" ca="1" si="173"/>
        <v>4.3405008062438744E-2</v>
      </c>
      <c r="Q1115" t="str">
        <f t="shared" ca="1" si="169"/>
        <v>buy</v>
      </c>
      <c r="R1115" s="1">
        <f t="shared" ca="1" si="170"/>
        <v>780.17253295648015</v>
      </c>
      <c r="S1115" s="2">
        <f t="shared" ca="1" si="171"/>
        <v>0</v>
      </c>
    </row>
    <row r="1116" spans="1:19" x14ac:dyDescent="0.25">
      <c r="A1116">
        <v>1114</v>
      </c>
      <c r="B1116" t="s">
        <v>1125</v>
      </c>
      <c r="C1116">
        <v>0.25824599999999998</v>
      </c>
      <c r="D1116">
        <f t="shared" ca="1" si="172"/>
        <v>0.31503300000000001</v>
      </c>
      <c r="E1116">
        <v>0.31912499999999999</v>
      </c>
      <c r="F1116">
        <v>0.30161500000000002</v>
      </c>
      <c r="G1116">
        <v>0</v>
      </c>
      <c r="H1116" t="s">
        <v>10</v>
      </c>
      <c r="I1116" t="b">
        <v>0</v>
      </c>
      <c r="J1116" t="s">
        <v>11</v>
      </c>
      <c r="K1116">
        <f t="shared" si="164"/>
        <v>-2.0185603287347961E-2</v>
      </c>
      <c r="L1116">
        <f t="shared" si="165"/>
        <v>2.1141625112485407E-2</v>
      </c>
      <c r="M1116">
        <f t="shared" si="166"/>
        <v>6.3350421099774151E-2</v>
      </c>
      <c r="N1116">
        <f t="shared" si="167"/>
        <v>7.088400919111143E-2</v>
      </c>
      <c r="O1116">
        <f t="shared" si="168"/>
        <v>27</v>
      </c>
      <c r="P1116">
        <f t="shared" ca="1" si="173"/>
        <v>0.23730704745714282</v>
      </c>
      <c r="Q1116" t="str">
        <f t="shared" ca="1" si="169"/>
        <v>buy</v>
      </c>
      <c r="R1116" s="1">
        <f t="shared" ca="1" si="170"/>
        <v>780.17253295648015</v>
      </c>
      <c r="S1116" s="2">
        <f t="shared" ca="1" si="171"/>
        <v>0</v>
      </c>
    </row>
    <row r="1117" spans="1:19" x14ac:dyDescent="0.25">
      <c r="A1117">
        <v>1115</v>
      </c>
      <c r="B1117" t="s">
        <v>1126</v>
      </c>
      <c r="C1117">
        <v>0.25287799999999999</v>
      </c>
      <c r="D1117">
        <f t="shared" ca="1" si="172"/>
        <v>0.30431599999999998</v>
      </c>
      <c r="E1117">
        <v>0.33304400000000001</v>
      </c>
      <c r="F1117">
        <v>0.300176</v>
      </c>
      <c r="G1117">
        <v>0</v>
      </c>
      <c r="H1117" t="s">
        <v>10</v>
      </c>
      <c r="I1117" t="b">
        <v>0</v>
      </c>
      <c r="J1117" t="s">
        <v>11</v>
      </c>
      <c r="K1117">
        <f t="shared" si="164"/>
        <v>-2.1004687707875135E-2</v>
      </c>
      <c r="L1117">
        <f t="shared" si="165"/>
        <v>-8.1908442052717328E-4</v>
      </c>
      <c r="M1117">
        <f t="shared" si="166"/>
        <v>-2.196070953301258E-2</v>
      </c>
      <c r="N1117">
        <f t="shared" si="167"/>
        <v>-8.5311130632786725E-2</v>
      </c>
      <c r="O1117">
        <f t="shared" si="168"/>
        <v>1</v>
      </c>
      <c r="P1117">
        <f t="shared" ca="1" si="173"/>
        <v>0.2681949589247945</v>
      </c>
      <c r="Q1117" t="str">
        <f t="shared" ca="1" si="169"/>
        <v>buy</v>
      </c>
      <c r="R1117" s="1">
        <f t="shared" ca="1" si="170"/>
        <v>780.17253295648015</v>
      </c>
      <c r="S1117" s="2">
        <f t="shared" ca="1" si="171"/>
        <v>0</v>
      </c>
    </row>
    <row r="1118" spans="1:19" x14ac:dyDescent="0.25">
      <c r="A1118">
        <v>1116</v>
      </c>
      <c r="B1118" t="s">
        <v>1127</v>
      </c>
      <c r="C1118">
        <v>0.24308099999999999</v>
      </c>
      <c r="D1118">
        <f t="shared" ca="1" si="172"/>
        <v>0.32069399999999998</v>
      </c>
      <c r="E1118">
        <v>0.323384</v>
      </c>
      <c r="F1118">
        <v>0.30995899999999998</v>
      </c>
      <c r="G1118">
        <v>0</v>
      </c>
      <c r="H1118" t="s">
        <v>10</v>
      </c>
      <c r="I1118" t="b">
        <v>0</v>
      </c>
      <c r="J1118" t="s">
        <v>11</v>
      </c>
      <c r="K1118">
        <f t="shared" si="164"/>
        <v>-3.950729798229289E-2</v>
      </c>
      <c r="L1118">
        <f t="shared" si="165"/>
        <v>-1.8502610274417755E-2</v>
      </c>
      <c r="M1118">
        <f t="shared" si="166"/>
        <v>-1.7683525853890582E-2</v>
      </c>
      <c r="N1118">
        <f t="shared" si="167"/>
        <v>4.2771836791219986E-3</v>
      </c>
      <c r="O1118">
        <f t="shared" si="168"/>
        <v>3</v>
      </c>
      <c r="P1118">
        <f t="shared" ca="1" si="173"/>
        <v>0.36546222027691766</v>
      </c>
      <c r="Q1118" t="str">
        <f t="shared" ca="1" si="169"/>
        <v>buy</v>
      </c>
      <c r="R1118" s="1">
        <f t="shared" ca="1" si="170"/>
        <v>780.17253295648015</v>
      </c>
      <c r="S1118" s="2">
        <f t="shared" ca="1" si="171"/>
        <v>0</v>
      </c>
    </row>
    <row r="1119" spans="1:19" x14ac:dyDescent="0.25">
      <c r="A1119">
        <v>1117</v>
      </c>
      <c r="B1119" t="s">
        <v>1128</v>
      </c>
      <c r="C1119">
        <v>0.25220399999999998</v>
      </c>
      <c r="D1119">
        <f t="shared" ca="1" si="172"/>
        <v>0.31532500000000002</v>
      </c>
      <c r="E1119">
        <v>0.32924999999999999</v>
      </c>
      <c r="F1119">
        <v>0.31066700000000003</v>
      </c>
      <c r="G1119">
        <v>0</v>
      </c>
      <c r="H1119" t="s">
        <v>10</v>
      </c>
      <c r="I1119" t="b">
        <v>0</v>
      </c>
      <c r="J1119" t="s">
        <v>11</v>
      </c>
      <c r="K1119">
        <f t="shared" si="164"/>
        <v>3.6839395499560827E-2</v>
      </c>
      <c r="L1119">
        <f t="shared" si="165"/>
        <v>7.6346693481853717E-2</v>
      </c>
      <c r="M1119">
        <f t="shared" si="166"/>
        <v>9.4849303756271472E-2</v>
      </c>
      <c r="N1119">
        <f t="shared" si="167"/>
        <v>0.11253282961016206</v>
      </c>
      <c r="O1119">
        <f t="shared" si="168"/>
        <v>81</v>
      </c>
      <c r="P1119">
        <f t="shared" ca="1" si="173"/>
        <v>0.57887226858983731</v>
      </c>
      <c r="Q1119" t="str">
        <f t="shared" ca="1" si="169"/>
        <v>sell</v>
      </c>
      <c r="R1119" s="1">
        <f t="shared" ca="1" si="170"/>
        <v>0</v>
      </c>
      <c r="S1119" s="2">
        <f t="shared" ca="1" si="171"/>
        <v>196.76263350175611</v>
      </c>
    </row>
    <row r="1120" spans="1:19" x14ac:dyDescent="0.25">
      <c r="A1120">
        <v>1118</v>
      </c>
      <c r="B1120" t="s">
        <v>1129</v>
      </c>
      <c r="C1120">
        <v>0.26928600000000003</v>
      </c>
      <c r="D1120">
        <f t="shared" ca="1" si="172"/>
        <v>0.31863799999999998</v>
      </c>
      <c r="E1120">
        <v>0.32132500000000003</v>
      </c>
      <c r="F1120">
        <v>0.30731700000000001</v>
      </c>
      <c r="G1120">
        <v>0</v>
      </c>
      <c r="H1120" t="s">
        <v>10</v>
      </c>
      <c r="I1120" t="b">
        <v>0</v>
      </c>
      <c r="J1120" t="s">
        <v>11</v>
      </c>
      <c r="K1120">
        <f t="shared" si="164"/>
        <v>6.5512282114709927E-2</v>
      </c>
      <c r="L1120">
        <f t="shared" si="165"/>
        <v>2.86728866151491E-2</v>
      </c>
      <c r="M1120">
        <f t="shared" si="166"/>
        <v>-4.7673806866704617E-2</v>
      </c>
      <c r="N1120">
        <f t="shared" si="167"/>
        <v>-0.1425231106229761</v>
      </c>
      <c r="O1120">
        <f t="shared" si="168"/>
        <v>73</v>
      </c>
      <c r="P1120">
        <f t="shared" ca="1" si="173"/>
        <v>0.36237539230445537</v>
      </c>
      <c r="Q1120" t="str">
        <f t="shared" ca="1" si="169"/>
        <v>hold</v>
      </c>
      <c r="R1120" s="1">
        <f t="shared" ca="1" si="170"/>
        <v>0</v>
      </c>
      <c r="S1120" s="2">
        <f t="shared" ca="1" si="171"/>
        <v>196.76263350175611</v>
      </c>
    </row>
    <row r="1121" spans="1:19" x14ac:dyDescent="0.25">
      <c r="A1121">
        <v>1119</v>
      </c>
      <c r="B1121" t="s">
        <v>1130</v>
      </c>
      <c r="C1121">
        <v>0.26543299999999997</v>
      </c>
      <c r="D1121">
        <f t="shared" ca="1" si="172"/>
        <v>0.314639</v>
      </c>
      <c r="E1121">
        <v>0.32449800000000001</v>
      </c>
      <c r="F1121">
        <v>0.30554300000000001</v>
      </c>
      <c r="G1121">
        <v>0</v>
      </c>
      <c r="H1121" t="s">
        <v>10</v>
      </c>
      <c r="I1121" t="b">
        <v>0</v>
      </c>
      <c r="J1121" t="s">
        <v>11</v>
      </c>
      <c r="K1121">
        <f t="shared" si="164"/>
        <v>-1.4411307621386378E-2</v>
      </c>
      <c r="L1121">
        <f t="shared" si="165"/>
        <v>-7.9923589736096312E-2</v>
      </c>
      <c r="M1121">
        <f t="shared" si="166"/>
        <v>-0.10859647635124542</v>
      </c>
      <c r="N1121">
        <f t="shared" si="167"/>
        <v>-6.0922669484540802E-2</v>
      </c>
      <c r="O1121">
        <f t="shared" si="168"/>
        <v>1</v>
      </c>
      <c r="P1121">
        <f t="shared" ca="1" si="173"/>
        <v>0.41704543964009766</v>
      </c>
      <c r="Q1121" t="str">
        <f t="shared" ca="1" si="169"/>
        <v>buy</v>
      </c>
      <c r="R1121" s="1">
        <f t="shared" ca="1" si="170"/>
        <v>741.28926509422763</v>
      </c>
      <c r="S1121" s="2">
        <f t="shared" ca="1" si="171"/>
        <v>0</v>
      </c>
    </row>
    <row r="1122" spans="1:19" x14ac:dyDescent="0.25">
      <c r="A1122">
        <v>1120</v>
      </c>
      <c r="B1122" t="s">
        <v>1131</v>
      </c>
      <c r="C1122">
        <v>0.26119100000000001</v>
      </c>
      <c r="D1122">
        <f t="shared" ca="1" si="172"/>
        <v>0.320183</v>
      </c>
      <c r="E1122">
        <v>0.33405800000000002</v>
      </c>
      <c r="F1122">
        <v>0.31396800000000002</v>
      </c>
      <c r="G1122">
        <v>0</v>
      </c>
      <c r="H1122" t="s">
        <v>10</v>
      </c>
      <c r="I1122" t="b">
        <v>0</v>
      </c>
      <c r="J1122" t="s">
        <v>11</v>
      </c>
      <c r="K1122">
        <f t="shared" si="164"/>
        <v>-1.6110165886856535E-2</v>
      </c>
      <c r="L1122">
        <f t="shared" si="165"/>
        <v>-1.6988582654701573E-3</v>
      </c>
      <c r="M1122">
        <f t="shared" si="166"/>
        <v>7.8224731470626155E-2</v>
      </c>
      <c r="N1122">
        <f t="shared" si="167"/>
        <v>0.18682120782187156</v>
      </c>
      <c r="O1122">
        <f t="shared" si="168"/>
        <v>9</v>
      </c>
      <c r="P1122">
        <f t="shared" ca="1" si="173"/>
        <v>0.1440627655029022</v>
      </c>
      <c r="Q1122" t="str">
        <f t="shared" ca="1" si="169"/>
        <v>buy</v>
      </c>
      <c r="R1122" s="1">
        <f t="shared" ca="1" si="170"/>
        <v>741.28926509422763</v>
      </c>
      <c r="S1122" s="2">
        <f t="shared" ca="1" si="171"/>
        <v>0</v>
      </c>
    </row>
    <row r="1123" spans="1:19" x14ac:dyDescent="0.25">
      <c r="A1123">
        <v>1121</v>
      </c>
      <c r="B1123" t="s">
        <v>1132</v>
      </c>
      <c r="C1123">
        <v>0.24889700000000001</v>
      </c>
      <c r="D1123">
        <f t="shared" ca="1" si="172"/>
        <v>0.32943099999999997</v>
      </c>
      <c r="E1123">
        <v>0.34853600000000001</v>
      </c>
      <c r="F1123">
        <v>0.32376199999999999</v>
      </c>
      <c r="G1123">
        <v>0</v>
      </c>
      <c r="H1123" t="s">
        <v>10</v>
      </c>
      <c r="I1123" t="b">
        <v>0</v>
      </c>
      <c r="J1123" t="s">
        <v>11</v>
      </c>
      <c r="K1123">
        <f t="shared" si="164"/>
        <v>-4.8203447248317939E-2</v>
      </c>
      <c r="L1123">
        <f t="shared" si="165"/>
        <v>-3.2093281361461404E-2</v>
      </c>
      <c r="M1123">
        <f t="shared" si="166"/>
        <v>-3.0394423095991246E-2</v>
      </c>
      <c r="N1123">
        <f t="shared" si="167"/>
        <v>-0.1086191545666174</v>
      </c>
      <c r="O1123">
        <f t="shared" si="168"/>
        <v>1</v>
      </c>
      <c r="P1123">
        <f t="shared" ca="1" si="173"/>
        <v>0.93957501550177158</v>
      </c>
      <c r="Q1123" t="str">
        <f t="shared" ca="1" si="169"/>
        <v>hold</v>
      </c>
      <c r="R1123" s="1">
        <f t="shared" ca="1" si="170"/>
        <v>741.28926509422763</v>
      </c>
      <c r="S1123" s="2">
        <f t="shared" ca="1" si="171"/>
        <v>0</v>
      </c>
    </row>
    <row r="1124" spans="1:19" x14ac:dyDescent="0.25">
      <c r="A1124">
        <v>1122</v>
      </c>
      <c r="B1124" t="s">
        <v>1133</v>
      </c>
      <c r="C1124">
        <v>0.23264399999999999</v>
      </c>
      <c r="D1124">
        <f t="shared" ca="1" si="172"/>
        <v>0.34727999999999998</v>
      </c>
      <c r="E1124">
        <v>0.34883199999999998</v>
      </c>
      <c r="F1124">
        <v>0.32731100000000002</v>
      </c>
      <c r="G1124">
        <v>0</v>
      </c>
      <c r="H1124" t="s">
        <v>10</v>
      </c>
      <c r="I1124" t="b">
        <v>0</v>
      </c>
      <c r="J1124" t="s">
        <v>11</v>
      </c>
      <c r="K1124">
        <f t="shared" si="164"/>
        <v>-6.750411699107664E-2</v>
      </c>
      <c r="L1124">
        <f t="shared" si="165"/>
        <v>-1.9300669742758701E-2</v>
      </c>
      <c r="M1124">
        <f t="shared" si="166"/>
        <v>1.2792611618702703E-2</v>
      </c>
      <c r="N1124">
        <f t="shared" si="167"/>
        <v>4.3187034714693949E-2</v>
      </c>
      <c r="O1124">
        <f t="shared" si="168"/>
        <v>9</v>
      </c>
      <c r="P1124">
        <f t="shared" ca="1" si="173"/>
        <v>0.17029324758670283</v>
      </c>
      <c r="Q1124" t="str">
        <f t="shared" ca="1" si="169"/>
        <v>buy</v>
      </c>
      <c r="R1124" s="1">
        <f t="shared" ca="1" si="170"/>
        <v>741.28926509422763</v>
      </c>
      <c r="S1124" s="2">
        <f t="shared" ca="1" si="171"/>
        <v>0</v>
      </c>
    </row>
    <row r="1125" spans="1:19" x14ac:dyDescent="0.25">
      <c r="A1125">
        <v>1123</v>
      </c>
      <c r="B1125" t="s">
        <v>1134</v>
      </c>
      <c r="C1125">
        <v>0.22772999999999999</v>
      </c>
      <c r="D1125">
        <f t="shared" ca="1" si="172"/>
        <v>0.33915099999999998</v>
      </c>
      <c r="E1125">
        <v>0.34275099999999997</v>
      </c>
      <c r="F1125">
        <v>0.33115</v>
      </c>
      <c r="G1125">
        <v>0</v>
      </c>
      <c r="H1125" t="s">
        <v>10</v>
      </c>
      <c r="I1125" t="b">
        <v>0</v>
      </c>
      <c r="J1125" t="s">
        <v>11</v>
      </c>
      <c r="K1125">
        <f t="shared" si="164"/>
        <v>-2.1347860652426082E-2</v>
      </c>
      <c r="L1125">
        <f t="shared" si="165"/>
        <v>4.6156256338650559E-2</v>
      </c>
      <c r="M1125">
        <f t="shared" si="166"/>
        <v>6.5456926081409267E-2</v>
      </c>
      <c r="N1125">
        <f t="shared" si="167"/>
        <v>5.2664314462706564E-2</v>
      </c>
      <c r="O1125">
        <f t="shared" si="168"/>
        <v>27</v>
      </c>
      <c r="P1125">
        <f t="shared" ca="1" si="173"/>
        <v>0.95864996066358565</v>
      </c>
      <c r="Q1125" t="str">
        <f t="shared" ca="1" si="169"/>
        <v>hold</v>
      </c>
      <c r="R1125" s="1">
        <f t="shared" ca="1" si="170"/>
        <v>741.28926509422763</v>
      </c>
      <c r="S1125" s="2">
        <f t="shared" ca="1" si="171"/>
        <v>0</v>
      </c>
    </row>
    <row r="1126" spans="1:19" x14ac:dyDescent="0.25">
      <c r="A1126">
        <v>1124</v>
      </c>
      <c r="B1126" t="s">
        <v>1135</v>
      </c>
      <c r="C1126">
        <v>0.22076599999999999</v>
      </c>
      <c r="D1126">
        <f t="shared" ca="1" si="172"/>
        <v>0.33530799999999999</v>
      </c>
      <c r="E1126">
        <v>0.34492800000000001</v>
      </c>
      <c r="F1126">
        <v>0.33326</v>
      </c>
      <c r="G1126">
        <v>0</v>
      </c>
      <c r="H1126" t="s">
        <v>10</v>
      </c>
      <c r="I1126" t="b">
        <v>0</v>
      </c>
      <c r="J1126" t="s">
        <v>11</v>
      </c>
      <c r="K1126">
        <f t="shared" si="164"/>
        <v>-3.1054903499696754E-2</v>
      </c>
      <c r="L1126">
        <f t="shared" si="165"/>
        <v>-9.7070428472706728E-3</v>
      </c>
      <c r="M1126">
        <f t="shared" si="166"/>
        <v>-5.5863299185921228E-2</v>
      </c>
      <c r="N1126">
        <f t="shared" si="167"/>
        <v>-0.12132022526733049</v>
      </c>
      <c r="O1126">
        <f t="shared" si="168"/>
        <v>1</v>
      </c>
      <c r="P1126">
        <f t="shared" ca="1" si="173"/>
        <v>3.4646736232546771E-2</v>
      </c>
      <c r="Q1126" t="str">
        <f t="shared" ca="1" si="169"/>
        <v>buy</v>
      </c>
      <c r="R1126" s="1">
        <f t="shared" ca="1" si="170"/>
        <v>741.28926509422763</v>
      </c>
      <c r="S1126" s="2">
        <f t="shared" ca="1" si="171"/>
        <v>0</v>
      </c>
    </row>
    <row r="1127" spans="1:19" x14ac:dyDescent="0.25">
      <c r="A1127">
        <v>1125</v>
      </c>
      <c r="B1127" t="s">
        <v>1136</v>
      </c>
      <c r="C1127">
        <v>0.20550399999999999</v>
      </c>
      <c r="D1127">
        <f t="shared" ca="1" si="172"/>
        <v>0.34191300000000002</v>
      </c>
      <c r="E1127">
        <v>0.36286099999999999</v>
      </c>
      <c r="F1127">
        <v>0.33983600000000003</v>
      </c>
      <c r="G1127">
        <v>0</v>
      </c>
      <c r="H1127" t="s">
        <v>10</v>
      </c>
      <c r="I1127" t="b">
        <v>0</v>
      </c>
      <c r="J1127" t="s">
        <v>11</v>
      </c>
      <c r="K1127">
        <f t="shared" si="164"/>
        <v>-7.160719731625495E-2</v>
      </c>
      <c r="L1127">
        <f t="shared" si="165"/>
        <v>-4.0552293816558199E-2</v>
      </c>
      <c r="M1127">
        <f t="shared" si="166"/>
        <v>-3.0845250969287526E-2</v>
      </c>
      <c r="N1127">
        <f t="shared" si="167"/>
        <v>2.5018048216633702E-2</v>
      </c>
      <c r="O1127">
        <f t="shared" si="168"/>
        <v>3</v>
      </c>
      <c r="P1127">
        <f t="shared" ca="1" si="173"/>
        <v>0.14769291770634252</v>
      </c>
      <c r="Q1127" t="str">
        <f t="shared" ca="1" si="169"/>
        <v>buy</v>
      </c>
      <c r="R1127" s="1">
        <f t="shared" ca="1" si="170"/>
        <v>741.28926509422763</v>
      </c>
      <c r="S1127" s="2">
        <f t="shared" ca="1" si="171"/>
        <v>0</v>
      </c>
    </row>
    <row r="1128" spans="1:19" x14ac:dyDescent="0.25">
      <c r="A1128">
        <v>1126</v>
      </c>
      <c r="B1128" t="s">
        <v>1137</v>
      </c>
      <c r="C1128">
        <v>0.20303299999999999</v>
      </c>
      <c r="D1128">
        <f t="shared" ca="1" si="172"/>
        <v>0.35901</v>
      </c>
      <c r="E1128">
        <v>0.375662</v>
      </c>
      <c r="F1128">
        <v>0.350746</v>
      </c>
      <c r="G1128">
        <v>0</v>
      </c>
      <c r="H1128" t="s">
        <v>10</v>
      </c>
      <c r="I1128" t="b">
        <v>0</v>
      </c>
      <c r="J1128" t="s">
        <v>11</v>
      </c>
      <c r="K1128">
        <f t="shared" si="164"/>
        <v>-1.2096823543522379E-2</v>
      </c>
      <c r="L1128">
        <f t="shared" si="165"/>
        <v>5.9510373772732571E-2</v>
      </c>
      <c r="M1128">
        <f t="shared" si="166"/>
        <v>0.10006266758929078</v>
      </c>
      <c r="N1128">
        <f t="shared" si="167"/>
        <v>0.13090791855857831</v>
      </c>
      <c r="O1128">
        <f t="shared" si="168"/>
        <v>27</v>
      </c>
      <c r="P1128">
        <f t="shared" ca="1" si="173"/>
        <v>9.1857054602928145E-2</v>
      </c>
      <c r="Q1128" t="str">
        <f t="shared" ca="1" si="169"/>
        <v>buy</v>
      </c>
      <c r="R1128" s="1">
        <f t="shared" ca="1" si="170"/>
        <v>741.28926509422763</v>
      </c>
      <c r="S1128" s="2">
        <f t="shared" ca="1" si="171"/>
        <v>0</v>
      </c>
    </row>
    <row r="1129" spans="1:19" x14ac:dyDescent="0.25">
      <c r="A1129">
        <v>1127</v>
      </c>
      <c r="B1129" t="s">
        <v>1138</v>
      </c>
      <c r="C1129">
        <v>0.20545099999999999</v>
      </c>
      <c r="D1129">
        <f t="shared" ca="1" si="172"/>
        <v>0.35512199999999999</v>
      </c>
      <c r="E1129">
        <v>0.37142199999999997</v>
      </c>
      <c r="F1129">
        <v>0.34889300000000001</v>
      </c>
      <c r="G1129">
        <v>0</v>
      </c>
      <c r="H1129" t="s">
        <v>10</v>
      </c>
      <c r="I1129" t="b">
        <v>0</v>
      </c>
      <c r="J1129" t="s">
        <v>11</v>
      </c>
      <c r="K1129">
        <f t="shared" si="164"/>
        <v>1.1838896994741551E-2</v>
      </c>
      <c r="L1129">
        <f t="shared" si="165"/>
        <v>2.3935720538263931E-2</v>
      </c>
      <c r="M1129">
        <f t="shared" si="166"/>
        <v>-3.5574653234468637E-2</v>
      </c>
      <c r="N1129">
        <f t="shared" si="167"/>
        <v>-0.1356373208237594</v>
      </c>
      <c r="O1129">
        <f t="shared" si="168"/>
        <v>73</v>
      </c>
      <c r="P1129">
        <f t="shared" ca="1" si="173"/>
        <v>0.17390475443890807</v>
      </c>
      <c r="Q1129" t="str">
        <f t="shared" ca="1" si="169"/>
        <v>hold</v>
      </c>
      <c r="R1129" s="1">
        <f t="shared" ca="1" si="170"/>
        <v>741.28926509422763</v>
      </c>
      <c r="S1129" s="2">
        <f t="shared" ca="1" si="171"/>
        <v>0</v>
      </c>
    </row>
    <row r="1130" spans="1:19" x14ac:dyDescent="0.25">
      <c r="A1130">
        <v>1128</v>
      </c>
      <c r="B1130" t="s">
        <v>1139</v>
      </c>
      <c r="C1130">
        <v>0.208339</v>
      </c>
      <c r="D1130">
        <f t="shared" ca="1" si="172"/>
        <v>0.36216300000000001</v>
      </c>
      <c r="E1130">
        <v>0.37445800000000001</v>
      </c>
      <c r="F1130">
        <v>0.35897600000000002</v>
      </c>
      <c r="G1130">
        <v>0</v>
      </c>
      <c r="H1130" t="s">
        <v>10</v>
      </c>
      <c r="I1130" t="b">
        <v>0</v>
      </c>
      <c r="J1130" t="s">
        <v>11</v>
      </c>
      <c r="K1130">
        <f t="shared" si="164"/>
        <v>1.3958771357451856E-2</v>
      </c>
      <c r="L1130">
        <f t="shared" si="165"/>
        <v>2.1198743627103053E-3</v>
      </c>
      <c r="M1130">
        <f t="shared" si="166"/>
        <v>-2.1815846175553627E-2</v>
      </c>
      <c r="N1130">
        <f t="shared" si="167"/>
        <v>1.375880705891501E-2</v>
      </c>
      <c r="O1130">
        <f t="shared" si="168"/>
        <v>75</v>
      </c>
      <c r="P1130">
        <f t="shared" ca="1" si="173"/>
        <v>0.85185572378990493</v>
      </c>
      <c r="Q1130" t="str">
        <f t="shared" ca="1" si="169"/>
        <v>sell</v>
      </c>
      <c r="R1130" s="1">
        <f t="shared" ca="1" si="170"/>
        <v>0</v>
      </c>
      <c r="S1130" s="2">
        <f t="shared" ca="1" si="171"/>
        <v>154.43946420046629</v>
      </c>
    </row>
    <row r="1131" spans="1:19" x14ac:dyDescent="0.25">
      <c r="A1131">
        <v>1129</v>
      </c>
      <c r="B1131" t="s">
        <v>1140</v>
      </c>
      <c r="C1131">
        <v>0.19908300000000001</v>
      </c>
      <c r="D1131">
        <f t="shared" ca="1" si="172"/>
        <v>0.37119200000000002</v>
      </c>
      <c r="E1131">
        <v>0.37365399999999999</v>
      </c>
      <c r="F1131">
        <v>0.351993</v>
      </c>
      <c r="G1131">
        <v>0</v>
      </c>
      <c r="H1131" t="s">
        <v>10</v>
      </c>
      <c r="I1131" t="b">
        <v>0</v>
      </c>
      <c r="J1131" t="s">
        <v>11</v>
      </c>
      <c r="K1131">
        <f t="shared" si="164"/>
        <v>-4.5436917986755677E-2</v>
      </c>
      <c r="L1131">
        <f t="shared" si="165"/>
        <v>-5.9395689344207532E-2</v>
      </c>
      <c r="M1131">
        <f t="shared" si="166"/>
        <v>-6.1515563706917839E-2</v>
      </c>
      <c r="N1131">
        <f t="shared" si="167"/>
        <v>-3.9699717531364212E-2</v>
      </c>
      <c r="O1131">
        <f t="shared" si="168"/>
        <v>1</v>
      </c>
      <c r="P1131">
        <f t="shared" ca="1" si="173"/>
        <v>0.61416005290862341</v>
      </c>
      <c r="Q1131" t="str">
        <f t="shared" ca="1" si="169"/>
        <v>hold</v>
      </c>
      <c r="R1131" s="1">
        <f t="shared" ca="1" si="170"/>
        <v>0</v>
      </c>
      <c r="S1131" s="2">
        <f t="shared" ca="1" si="171"/>
        <v>154.43946420046629</v>
      </c>
    </row>
    <row r="1132" spans="1:19" x14ac:dyDescent="0.25">
      <c r="A1132">
        <v>1130</v>
      </c>
      <c r="B1132" t="s">
        <v>1141</v>
      </c>
      <c r="C1132">
        <v>0.18804799999999999</v>
      </c>
      <c r="D1132">
        <f t="shared" ca="1" si="172"/>
        <v>0.355661</v>
      </c>
      <c r="E1132">
        <v>0.36125699999999999</v>
      </c>
      <c r="F1132">
        <v>0.34453499999999998</v>
      </c>
      <c r="G1132">
        <v>0</v>
      </c>
      <c r="H1132" t="s">
        <v>10</v>
      </c>
      <c r="I1132" t="b">
        <v>0</v>
      </c>
      <c r="J1132" t="s">
        <v>11</v>
      </c>
      <c r="K1132">
        <f t="shared" si="164"/>
        <v>-5.700912610976655E-2</v>
      </c>
      <c r="L1132">
        <f t="shared" si="165"/>
        <v>-1.1572208123010873E-2</v>
      </c>
      <c r="M1132">
        <f t="shared" si="166"/>
        <v>4.7823481221196659E-2</v>
      </c>
      <c r="N1132">
        <f t="shared" si="167"/>
        <v>0.1093390449281145</v>
      </c>
      <c r="O1132">
        <f t="shared" si="168"/>
        <v>9</v>
      </c>
      <c r="P1132">
        <f t="shared" ca="1" si="173"/>
        <v>9.5765935132413715E-2</v>
      </c>
      <c r="Q1132" t="str">
        <f t="shared" ca="1" si="169"/>
        <v>buy</v>
      </c>
      <c r="R1132" s="1">
        <f t="shared" ca="1" si="170"/>
        <v>821.27682400486208</v>
      </c>
      <c r="S1132" s="2">
        <f t="shared" ca="1" si="171"/>
        <v>0</v>
      </c>
    </row>
    <row r="1133" spans="1:19" x14ac:dyDescent="0.25">
      <c r="A1133">
        <v>1131</v>
      </c>
      <c r="B1133" t="s">
        <v>1142</v>
      </c>
      <c r="C1133">
        <v>0.18787499999999999</v>
      </c>
      <c r="D1133">
        <f t="shared" ca="1" si="172"/>
        <v>0.34981499999999999</v>
      </c>
      <c r="E1133">
        <v>0.362429</v>
      </c>
      <c r="F1133">
        <v>0.348584</v>
      </c>
      <c r="G1133">
        <v>0</v>
      </c>
      <c r="H1133" t="s">
        <v>10</v>
      </c>
      <c r="I1133" t="b">
        <v>0</v>
      </c>
      <c r="J1133" t="s">
        <v>11</v>
      </c>
      <c r="K1133">
        <f t="shared" si="164"/>
        <v>-9.2040125238416635E-4</v>
      </c>
      <c r="L1133">
        <f t="shared" si="165"/>
        <v>5.6088724857382387E-2</v>
      </c>
      <c r="M1133">
        <f t="shared" si="166"/>
        <v>6.766093298039326E-2</v>
      </c>
      <c r="N1133">
        <f t="shared" si="167"/>
        <v>1.98374517591966E-2</v>
      </c>
      <c r="O1133">
        <f t="shared" si="168"/>
        <v>27</v>
      </c>
      <c r="P1133">
        <f t="shared" ca="1" si="173"/>
        <v>0.54324416091617977</v>
      </c>
      <c r="Q1133" t="str">
        <f t="shared" ca="1" si="169"/>
        <v>hold</v>
      </c>
      <c r="R1133" s="1">
        <f t="shared" ca="1" si="170"/>
        <v>821.27682400486208</v>
      </c>
      <c r="S1133" s="2">
        <f t="shared" ca="1" si="171"/>
        <v>0</v>
      </c>
    </row>
    <row r="1134" spans="1:19" x14ac:dyDescent="0.25">
      <c r="A1134">
        <v>1132</v>
      </c>
      <c r="B1134" t="s">
        <v>1143</v>
      </c>
      <c r="C1134">
        <v>0.182421</v>
      </c>
      <c r="D1134">
        <f t="shared" ca="1" si="172"/>
        <v>0.35799199999999998</v>
      </c>
      <c r="E1134">
        <v>0.361821</v>
      </c>
      <c r="F1134">
        <v>0.34461199999999997</v>
      </c>
      <c r="G1134">
        <v>0</v>
      </c>
      <c r="H1134" t="s">
        <v>10</v>
      </c>
      <c r="I1134" t="b">
        <v>0</v>
      </c>
      <c r="J1134" t="s">
        <v>11</v>
      </c>
      <c r="K1134">
        <f t="shared" si="164"/>
        <v>-2.9457515069025792E-2</v>
      </c>
      <c r="L1134">
        <f t="shared" si="165"/>
        <v>-2.8537113816641625E-2</v>
      </c>
      <c r="M1134">
        <f t="shared" si="166"/>
        <v>-8.4625838674024012E-2</v>
      </c>
      <c r="N1134">
        <f t="shared" si="167"/>
        <v>-0.15228677165441729</v>
      </c>
      <c r="O1134">
        <f t="shared" si="168"/>
        <v>1</v>
      </c>
      <c r="P1134">
        <f t="shared" ca="1" si="173"/>
        <v>0.17508841020415788</v>
      </c>
      <c r="Q1134" t="str">
        <f t="shared" ca="1" si="169"/>
        <v>buy</v>
      </c>
      <c r="R1134" s="1">
        <f t="shared" ca="1" si="170"/>
        <v>821.27682400486208</v>
      </c>
      <c r="S1134" s="2">
        <f t="shared" ca="1" si="171"/>
        <v>0</v>
      </c>
    </row>
    <row r="1135" spans="1:19" x14ac:dyDescent="0.25">
      <c r="A1135">
        <v>1133</v>
      </c>
      <c r="B1135" t="s">
        <v>1144</v>
      </c>
      <c r="C1135">
        <v>0.182228</v>
      </c>
      <c r="D1135">
        <f t="shared" ca="1" si="172"/>
        <v>0.35139100000000001</v>
      </c>
      <c r="E1135">
        <v>0.35761599999999999</v>
      </c>
      <c r="F1135">
        <v>0.34659499999999999</v>
      </c>
      <c r="G1135">
        <v>0</v>
      </c>
      <c r="H1135" t="s">
        <v>10</v>
      </c>
      <c r="I1135" t="b">
        <v>0</v>
      </c>
      <c r="J1135" t="s">
        <v>11</v>
      </c>
      <c r="K1135">
        <f t="shared" si="164"/>
        <v>-1.0585521967700377E-3</v>
      </c>
      <c r="L1135">
        <f t="shared" si="165"/>
        <v>2.8398962872255754E-2</v>
      </c>
      <c r="M1135">
        <f t="shared" si="166"/>
        <v>5.6936076688897379E-2</v>
      </c>
      <c r="N1135">
        <f t="shared" si="167"/>
        <v>0.1415619153629214</v>
      </c>
      <c r="O1135">
        <f t="shared" si="168"/>
        <v>27</v>
      </c>
      <c r="P1135">
        <f t="shared" ca="1" si="173"/>
        <v>0.7155167886849384</v>
      </c>
      <c r="Q1135" t="str">
        <f t="shared" ca="1" si="169"/>
        <v>hold</v>
      </c>
      <c r="R1135" s="1">
        <f t="shared" ca="1" si="170"/>
        <v>821.27682400486208</v>
      </c>
      <c r="S1135" s="2">
        <f t="shared" ca="1" si="171"/>
        <v>0</v>
      </c>
    </row>
    <row r="1136" spans="1:19" x14ac:dyDescent="0.25">
      <c r="A1136">
        <v>1134</v>
      </c>
      <c r="B1136" t="s">
        <v>1145</v>
      </c>
      <c r="C1136">
        <v>0.18262600000000001</v>
      </c>
      <c r="D1136">
        <f t="shared" ca="1" si="172"/>
        <v>0.35263</v>
      </c>
      <c r="E1136">
        <v>0.358599</v>
      </c>
      <c r="F1136">
        <v>0.34643400000000002</v>
      </c>
      <c r="G1136">
        <v>0</v>
      </c>
      <c r="H1136" t="s">
        <v>10</v>
      </c>
      <c r="I1136" t="b">
        <v>0</v>
      </c>
      <c r="J1136" t="s">
        <v>11</v>
      </c>
      <c r="K1136">
        <f t="shared" si="164"/>
        <v>2.1816945956465296E-3</v>
      </c>
      <c r="L1136">
        <f t="shared" si="165"/>
        <v>3.2402467924165673E-3</v>
      </c>
      <c r="M1136">
        <f t="shared" si="166"/>
        <v>-2.5158716079839185E-2</v>
      </c>
      <c r="N1136">
        <f t="shared" si="167"/>
        <v>-8.209479276873656E-2</v>
      </c>
      <c r="O1136">
        <f t="shared" si="168"/>
        <v>73</v>
      </c>
      <c r="P1136">
        <f t="shared" ca="1" si="173"/>
        <v>0.23582209314096592</v>
      </c>
      <c r="Q1136" t="str">
        <f t="shared" ca="1" si="169"/>
        <v>hold</v>
      </c>
      <c r="R1136" s="1">
        <f t="shared" ca="1" si="170"/>
        <v>821.27682400486208</v>
      </c>
      <c r="S1136" s="2">
        <f t="shared" ca="1" si="171"/>
        <v>0</v>
      </c>
    </row>
    <row r="1137" spans="1:19" x14ac:dyDescent="0.25">
      <c r="A1137">
        <v>1135</v>
      </c>
      <c r="B1137" t="s">
        <v>1146</v>
      </c>
      <c r="C1137">
        <v>0.180788</v>
      </c>
      <c r="D1137">
        <f t="shared" ca="1" si="172"/>
        <v>0.350078</v>
      </c>
      <c r="E1137">
        <v>0.35398299999999999</v>
      </c>
      <c r="F1137">
        <v>0.33651199999999998</v>
      </c>
      <c r="G1137">
        <v>0</v>
      </c>
      <c r="H1137" t="s">
        <v>10</v>
      </c>
      <c r="I1137" t="b">
        <v>0</v>
      </c>
      <c r="J1137" t="s">
        <v>11</v>
      </c>
      <c r="K1137">
        <f t="shared" si="164"/>
        <v>-1.0115185435894083E-2</v>
      </c>
      <c r="L1137">
        <f t="shared" si="165"/>
        <v>-1.2296880031540613E-2</v>
      </c>
      <c r="M1137">
        <f t="shared" si="166"/>
        <v>-1.553712682395718E-2</v>
      </c>
      <c r="N1137">
        <f t="shared" si="167"/>
        <v>9.6215892558820047E-3</v>
      </c>
      <c r="O1137">
        <f t="shared" si="168"/>
        <v>3</v>
      </c>
      <c r="P1137">
        <f t="shared" ca="1" si="173"/>
        <v>0.55338167261190629</v>
      </c>
      <c r="Q1137" t="str">
        <f t="shared" ca="1" si="169"/>
        <v>hold</v>
      </c>
      <c r="R1137" s="1">
        <f t="shared" ca="1" si="170"/>
        <v>821.27682400486208</v>
      </c>
      <c r="S1137" s="2">
        <f t="shared" ca="1" si="171"/>
        <v>0</v>
      </c>
    </row>
    <row r="1138" spans="1:19" x14ac:dyDescent="0.25">
      <c r="A1138">
        <v>1136</v>
      </c>
      <c r="B1138" t="s">
        <v>1147</v>
      </c>
      <c r="C1138">
        <v>0.18160299999999999</v>
      </c>
      <c r="D1138">
        <f t="shared" ca="1" si="172"/>
        <v>0.34148200000000001</v>
      </c>
      <c r="E1138">
        <v>0.34406500000000001</v>
      </c>
      <c r="F1138">
        <v>0.33313399999999999</v>
      </c>
      <c r="G1138">
        <v>0</v>
      </c>
      <c r="H1138" t="s">
        <v>10</v>
      </c>
      <c r="I1138" t="b">
        <v>0</v>
      </c>
      <c r="J1138" t="s">
        <v>11</v>
      </c>
      <c r="K1138">
        <f t="shared" ref="K1138:K1201" si="174">2*(C1138-C1137)/(C1137+C1138)</f>
        <v>4.4979041973999484E-3</v>
      </c>
      <c r="L1138">
        <f t="shared" ref="L1138:L1201" si="175">K1138-K1137</f>
        <v>1.4613089633294031E-2</v>
      </c>
      <c r="M1138">
        <f t="shared" ref="M1138:M1201" si="176">L1138-L1137</f>
        <v>2.6909969664834645E-2</v>
      </c>
      <c r="N1138">
        <f t="shared" ref="N1138:N1201" si="177">M1138-M1137</f>
        <v>4.2447096488791823E-2</v>
      </c>
      <c r="O1138">
        <f t="shared" ref="O1138:O1201" si="178">27*IF(K1138&lt;-0.0001,0,IF(AND(K1138&gt;=-0.0001,K1138&lt;0.0001),1,2))+9*IF(L1138&lt;-0.0001,0,IF(AND(L1138&gt;=-0.0001,L1138&lt;0.0001),1,2))+3*IF(M1138&lt;-0.0001,0,IF(AND(M1138&gt;=-0.0001,M1138&lt;0.0001),1,2))+IF(N1138&lt;-0.0001,0,IF(AND(N1138&gt;=-0.0001,N1138&lt;0.0001),1,2))+1</f>
        <v>81</v>
      </c>
      <c r="P1138">
        <f t="shared" ca="1" si="173"/>
        <v>3.1840622367548366E-2</v>
      </c>
      <c r="Q1138" t="str">
        <f t="shared" ref="Q1138:Q1201" ca="1" si="179">IF(P1138&lt;VLOOKUP(O1138,$U$2:$X$82,2),"buy",IF(P1138&lt;VLOOKUP(O1138,$U$2:$X$82,2)+VLOOKUP(O1138,$U$2:$X$82,3),"hold","sell"))</f>
        <v>hold</v>
      </c>
      <c r="R1138" s="1">
        <f t="shared" ref="R1138:R1201" ca="1" si="180">IF(AND(Q1138="buy",S1137&lt;&gt;0),S1137/$C1138,IF(Q1138="sell",0,R1137))</f>
        <v>821.27682400486208</v>
      </c>
      <c r="S1138" s="2">
        <f t="shared" ref="S1138:S1201" ca="1" si="181">IF(AND(Q1138="sell",R1137&lt;&gt;0),R1137*$C1138,IF(Q1138="buy",0,S1137))</f>
        <v>0</v>
      </c>
    </row>
    <row r="1139" spans="1:19" x14ac:dyDescent="0.25">
      <c r="A1139">
        <v>1137</v>
      </c>
      <c r="B1139" t="s">
        <v>1148</v>
      </c>
      <c r="C1139">
        <v>0.17809900000000001</v>
      </c>
      <c r="D1139">
        <f t="shared" ca="1" si="172"/>
        <v>0.337534</v>
      </c>
      <c r="E1139">
        <v>0.35050900000000001</v>
      </c>
      <c r="F1139">
        <v>0.33135799999999999</v>
      </c>
      <c r="G1139">
        <v>0</v>
      </c>
      <c r="H1139" t="s">
        <v>10</v>
      </c>
      <c r="I1139" t="b">
        <v>0</v>
      </c>
      <c r="J1139" t="s">
        <v>11</v>
      </c>
      <c r="K1139">
        <f t="shared" si="174"/>
        <v>-1.9482794090663825E-2</v>
      </c>
      <c r="L1139">
        <f t="shared" si="175"/>
        <v>-2.3980698288063772E-2</v>
      </c>
      <c r="M1139">
        <f t="shared" si="176"/>
        <v>-3.85937879213578E-2</v>
      </c>
      <c r="N1139">
        <f t="shared" si="177"/>
        <v>-6.5503757586192451E-2</v>
      </c>
      <c r="O1139">
        <f t="shared" si="178"/>
        <v>1</v>
      </c>
      <c r="P1139">
        <f t="shared" ca="1" si="173"/>
        <v>0.28410999516667834</v>
      </c>
      <c r="Q1139" t="str">
        <f t="shared" ca="1" si="179"/>
        <v>buy</v>
      </c>
      <c r="R1139" s="1">
        <f t="shared" ca="1" si="180"/>
        <v>821.27682400486208</v>
      </c>
      <c r="S1139" s="2">
        <f t="shared" ca="1" si="181"/>
        <v>0</v>
      </c>
    </row>
    <row r="1140" spans="1:19" x14ac:dyDescent="0.25">
      <c r="A1140">
        <v>1138</v>
      </c>
      <c r="B1140" t="s">
        <v>1149</v>
      </c>
      <c r="C1140">
        <v>0.17528199999999999</v>
      </c>
      <c r="D1140">
        <f t="shared" ca="1" si="172"/>
        <v>0.34505200000000003</v>
      </c>
      <c r="E1140">
        <v>0.34897600000000001</v>
      </c>
      <c r="F1140">
        <v>0.33302199999999998</v>
      </c>
      <c r="G1140">
        <v>0</v>
      </c>
      <c r="H1140" t="s">
        <v>10</v>
      </c>
      <c r="I1140" t="b">
        <v>0</v>
      </c>
      <c r="J1140" t="s">
        <v>11</v>
      </c>
      <c r="K1140">
        <f t="shared" si="174"/>
        <v>-1.5943132200090068E-2</v>
      </c>
      <c r="L1140">
        <f t="shared" si="175"/>
        <v>3.5396618905737566E-3</v>
      </c>
      <c r="M1140">
        <f t="shared" si="176"/>
        <v>2.7520360178637529E-2</v>
      </c>
      <c r="N1140">
        <f t="shared" si="177"/>
        <v>6.6114148099995329E-2</v>
      </c>
      <c r="O1140">
        <f t="shared" si="178"/>
        <v>27</v>
      </c>
      <c r="P1140">
        <f t="shared" ca="1" si="173"/>
        <v>0.47487913479282606</v>
      </c>
      <c r="Q1140" t="str">
        <f t="shared" ca="1" si="179"/>
        <v>buy</v>
      </c>
      <c r="R1140" s="1">
        <f t="shared" ca="1" si="180"/>
        <v>821.27682400486208</v>
      </c>
      <c r="S1140" s="2">
        <f t="shared" ca="1" si="181"/>
        <v>0</v>
      </c>
    </row>
    <row r="1141" spans="1:19" x14ac:dyDescent="0.25">
      <c r="A1141">
        <v>1139</v>
      </c>
      <c r="B1141" t="s">
        <v>1150</v>
      </c>
      <c r="C1141">
        <v>0.17331299999999999</v>
      </c>
      <c r="D1141">
        <f t="shared" ca="1" si="172"/>
        <v>0.337779</v>
      </c>
      <c r="E1141">
        <v>0.343692</v>
      </c>
      <c r="F1141">
        <v>0.33096599999999998</v>
      </c>
      <c r="G1141">
        <v>0</v>
      </c>
      <c r="H1141" t="s">
        <v>10</v>
      </c>
      <c r="I1141" t="b">
        <v>0</v>
      </c>
      <c r="J1141" t="s">
        <v>11</v>
      </c>
      <c r="K1141">
        <f t="shared" si="174"/>
        <v>-1.1296777062206852E-2</v>
      </c>
      <c r="L1141">
        <f t="shared" si="175"/>
        <v>4.6463551378832166E-3</v>
      </c>
      <c r="M1141">
        <f t="shared" si="176"/>
        <v>1.10669324730946E-3</v>
      </c>
      <c r="N1141">
        <f t="shared" si="177"/>
        <v>-2.6413666931328069E-2</v>
      </c>
      <c r="O1141">
        <f t="shared" si="178"/>
        <v>25</v>
      </c>
      <c r="P1141">
        <f t="shared" ca="1" si="173"/>
        <v>4.436618790934177E-2</v>
      </c>
      <c r="Q1141" t="str">
        <f t="shared" ca="1" si="179"/>
        <v>buy</v>
      </c>
      <c r="R1141" s="1">
        <f t="shared" ca="1" si="180"/>
        <v>821.27682400486208</v>
      </c>
      <c r="S1141" s="2">
        <f t="shared" ca="1" si="181"/>
        <v>0</v>
      </c>
    </row>
    <row r="1142" spans="1:19" x14ac:dyDescent="0.25">
      <c r="A1142">
        <v>1140</v>
      </c>
      <c r="B1142" t="s">
        <v>1151</v>
      </c>
      <c r="C1142">
        <v>0.170262</v>
      </c>
      <c r="D1142">
        <f t="shared" ca="1" si="172"/>
        <v>0.33455800000000002</v>
      </c>
      <c r="E1142">
        <v>0.344939</v>
      </c>
      <c r="F1142">
        <v>0.33004099999999997</v>
      </c>
      <c r="G1142">
        <v>0</v>
      </c>
      <c r="H1142" t="s">
        <v>10</v>
      </c>
      <c r="I1142" t="b">
        <v>0</v>
      </c>
      <c r="J1142" t="s">
        <v>11</v>
      </c>
      <c r="K1142">
        <f t="shared" si="174"/>
        <v>-1.7760314341846748E-2</v>
      </c>
      <c r="L1142">
        <f t="shared" si="175"/>
        <v>-6.4635372796398964E-3</v>
      </c>
      <c r="M1142">
        <f t="shared" si="176"/>
        <v>-1.1109892417523113E-2</v>
      </c>
      <c r="N1142">
        <f t="shared" si="177"/>
        <v>-1.2216585664832573E-2</v>
      </c>
      <c r="O1142">
        <f t="shared" si="178"/>
        <v>1</v>
      </c>
      <c r="P1142">
        <f t="shared" ca="1" si="173"/>
        <v>6.7483297302460832E-2</v>
      </c>
      <c r="Q1142" t="str">
        <f t="shared" ca="1" si="179"/>
        <v>buy</v>
      </c>
      <c r="R1142" s="1">
        <f t="shared" ca="1" si="180"/>
        <v>821.27682400486208</v>
      </c>
      <c r="S1142" s="2">
        <f t="shared" ca="1" si="181"/>
        <v>0</v>
      </c>
    </row>
    <row r="1143" spans="1:19" x14ac:dyDescent="0.25">
      <c r="A1143">
        <v>1141</v>
      </c>
      <c r="B1143" t="s">
        <v>1152</v>
      </c>
      <c r="C1143">
        <v>0.172176</v>
      </c>
      <c r="D1143">
        <f t="shared" ca="1" si="172"/>
        <v>0.33718399999999998</v>
      </c>
      <c r="E1143">
        <v>0.35078399999999998</v>
      </c>
      <c r="F1143">
        <v>0.33392300000000003</v>
      </c>
      <c r="G1143">
        <v>0</v>
      </c>
      <c r="H1143" t="s">
        <v>10</v>
      </c>
      <c r="I1143" t="b">
        <v>0</v>
      </c>
      <c r="J1143" t="s">
        <v>11</v>
      </c>
      <c r="K1143">
        <f t="shared" si="174"/>
        <v>1.1178665919086077E-2</v>
      </c>
      <c r="L1143">
        <f t="shared" si="175"/>
        <v>2.8938980260932827E-2</v>
      </c>
      <c r="M1143">
        <f t="shared" si="176"/>
        <v>3.540251754057272E-2</v>
      </c>
      <c r="N1143">
        <f t="shared" si="177"/>
        <v>4.6512409958095829E-2</v>
      </c>
      <c r="O1143">
        <f t="shared" si="178"/>
        <v>81</v>
      </c>
      <c r="P1143">
        <f t="shared" ca="1" si="173"/>
        <v>0.84942473099121574</v>
      </c>
      <c r="Q1143" t="str">
        <f t="shared" ca="1" si="179"/>
        <v>sell</v>
      </c>
      <c r="R1143" s="1">
        <f t="shared" ca="1" si="180"/>
        <v>0</v>
      </c>
      <c r="S1143" s="2">
        <f t="shared" ca="1" si="181"/>
        <v>141.40415844986114</v>
      </c>
    </row>
    <row r="1144" spans="1:19" x14ac:dyDescent="0.25">
      <c r="A1144">
        <v>1142</v>
      </c>
      <c r="B1144" t="s">
        <v>1153</v>
      </c>
      <c r="C1144">
        <v>0.174014</v>
      </c>
      <c r="D1144">
        <f t="shared" ca="1" si="172"/>
        <v>0.34671800000000003</v>
      </c>
      <c r="E1144">
        <v>0.36193700000000001</v>
      </c>
      <c r="F1144">
        <v>0.336899</v>
      </c>
      <c r="G1144">
        <v>0</v>
      </c>
      <c r="H1144" t="s">
        <v>10</v>
      </c>
      <c r="I1144" t="b">
        <v>0</v>
      </c>
      <c r="J1144" t="s">
        <v>11</v>
      </c>
      <c r="K1144">
        <f t="shared" si="174"/>
        <v>1.0618446517808177E-2</v>
      </c>
      <c r="L1144">
        <f t="shared" si="175"/>
        <v>-5.6021940127790049E-4</v>
      </c>
      <c r="M1144">
        <f t="shared" si="176"/>
        <v>-2.9499199662210727E-2</v>
      </c>
      <c r="N1144">
        <f t="shared" si="177"/>
        <v>-6.4901717202783454E-2</v>
      </c>
      <c r="O1144">
        <f t="shared" si="178"/>
        <v>55</v>
      </c>
      <c r="P1144">
        <f t="shared" ca="1" si="173"/>
        <v>0.99293724843409803</v>
      </c>
      <c r="Q1144" t="str">
        <f t="shared" ca="1" si="179"/>
        <v>sell</v>
      </c>
      <c r="R1144" s="1">
        <f t="shared" ca="1" si="180"/>
        <v>0</v>
      </c>
      <c r="S1144" s="2">
        <f t="shared" ca="1" si="181"/>
        <v>141.40415844986114</v>
      </c>
    </row>
    <row r="1145" spans="1:19" x14ac:dyDescent="0.25">
      <c r="A1145">
        <v>1143</v>
      </c>
      <c r="B1145" t="s">
        <v>1154</v>
      </c>
      <c r="C1145">
        <v>0.17568500000000001</v>
      </c>
      <c r="D1145">
        <f t="shared" ca="1" si="172"/>
        <v>0.34700300000000001</v>
      </c>
      <c r="E1145">
        <v>0.36146499999999998</v>
      </c>
      <c r="F1145">
        <v>0.340839</v>
      </c>
      <c r="G1145">
        <v>0</v>
      </c>
      <c r="H1145" t="s">
        <v>10</v>
      </c>
      <c r="I1145" t="b">
        <v>0</v>
      </c>
      <c r="J1145" t="s">
        <v>11</v>
      </c>
      <c r="K1145">
        <f t="shared" si="174"/>
        <v>9.5567902682021158E-3</v>
      </c>
      <c r="L1145">
        <f t="shared" si="175"/>
        <v>-1.0616562496060609E-3</v>
      </c>
      <c r="M1145">
        <f t="shared" si="176"/>
        <v>-5.0143684832816039E-4</v>
      </c>
      <c r="N1145">
        <f t="shared" si="177"/>
        <v>2.8997762813882569E-2</v>
      </c>
      <c r="O1145">
        <f t="shared" si="178"/>
        <v>57</v>
      </c>
      <c r="P1145">
        <f t="shared" ca="1" si="173"/>
        <v>0.73522625547070375</v>
      </c>
      <c r="Q1145" t="str">
        <f t="shared" ca="1" si="179"/>
        <v>sell</v>
      </c>
      <c r="R1145" s="1">
        <f t="shared" ca="1" si="180"/>
        <v>0</v>
      </c>
      <c r="S1145" s="2">
        <f t="shared" ca="1" si="181"/>
        <v>141.40415844986114</v>
      </c>
    </row>
    <row r="1146" spans="1:19" x14ac:dyDescent="0.25">
      <c r="A1146">
        <v>1144</v>
      </c>
      <c r="B1146" t="s">
        <v>1155</v>
      </c>
      <c r="C1146">
        <v>0.17577699999999999</v>
      </c>
      <c r="D1146">
        <f t="shared" ca="1" si="172"/>
        <v>0.35412199999999999</v>
      </c>
      <c r="E1146">
        <v>0.35963000000000001</v>
      </c>
      <c r="F1146">
        <v>0.35027000000000003</v>
      </c>
      <c r="G1146">
        <v>0</v>
      </c>
      <c r="H1146" t="s">
        <v>10</v>
      </c>
      <c r="I1146" t="b">
        <v>0</v>
      </c>
      <c r="J1146" t="s">
        <v>11</v>
      </c>
      <c r="K1146">
        <f t="shared" si="174"/>
        <v>5.2352743682094213E-4</v>
      </c>
      <c r="L1146">
        <f t="shared" si="175"/>
        <v>-9.0332628313811742E-3</v>
      </c>
      <c r="M1146">
        <f t="shared" si="176"/>
        <v>-7.9716065817751133E-3</v>
      </c>
      <c r="N1146">
        <f t="shared" si="177"/>
        <v>-7.4701697334469529E-3</v>
      </c>
      <c r="O1146">
        <f t="shared" si="178"/>
        <v>55</v>
      </c>
      <c r="P1146">
        <f t="shared" ca="1" si="173"/>
        <v>4.2714612126350748E-2</v>
      </c>
      <c r="Q1146" t="str">
        <f t="shared" ca="1" si="179"/>
        <v>hold</v>
      </c>
      <c r="R1146" s="1">
        <f t="shared" ca="1" si="180"/>
        <v>0</v>
      </c>
      <c r="S1146" s="2">
        <f t="shared" ca="1" si="181"/>
        <v>141.40415844986114</v>
      </c>
    </row>
    <row r="1147" spans="1:19" x14ac:dyDescent="0.25">
      <c r="A1147">
        <v>1145</v>
      </c>
      <c r="B1147" t="s">
        <v>1156</v>
      </c>
      <c r="C1147">
        <v>0.177313</v>
      </c>
      <c r="D1147">
        <f t="shared" ca="1" si="172"/>
        <v>0.35508299999999998</v>
      </c>
      <c r="E1147">
        <v>0.35770600000000002</v>
      </c>
      <c r="F1147">
        <v>0.34679399999999999</v>
      </c>
      <c r="G1147">
        <v>0</v>
      </c>
      <c r="H1147" t="s">
        <v>10</v>
      </c>
      <c r="I1147" t="b">
        <v>0</v>
      </c>
      <c r="J1147" t="s">
        <v>11</v>
      </c>
      <c r="K1147">
        <f t="shared" si="174"/>
        <v>8.7003313602764705E-3</v>
      </c>
      <c r="L1147">
        <f t="shared" si="175"/>
        <v>8.1768039234555289E-3</v>
      </c>
      <c r="M1147">
        <f t="shared" si="176"/>
        <v>1.7210066754836703E-2</v>
      </c>
      <c r="N1147">
        <f t="shared" si="177"/>
        <v>2.5181673336611816E-2</v>
      </c>
      <c r="O1147">
        <f t="shared" si="178"/>
        <v>81</v>
      </c>
      <c r="P1147">
        <f t="shared" ca="1" si="173"/>
        <v>0.98246730345560285</v>
      </c>
      <c r="Q1147" t="str">
        <f t="shared" ca="1" si="179"/>
        <v>sell</v>
      </c>
      <c r="R1147" s="1">
        <f t="shared" ca="1" si="180"/>
        <v>0</v>
      </c>
      <c r="S1147" s="2">
        <f t="shared" ca="1" si="181"/>
        <v>141.40415844986114</v>
      </c>
    </row>
    <row r="1148" spans="1:19" x14ac:dyDescent="0.25">
      <c r="A1148">
        <v>1146</v>
      </c>
      <c r="B1148" t="s">
        <v>1157</v>
      </c>
      <c r="C1148">
        <v>0.17674400000000001</v>
      </c>
      <c r="D1148">
        <f t="shared" ca="1" si="172"/>
        <v>0.35109899999999999</v>
      </c>
      <c r="E1148">
        <v>0.35787999999999998</v>
      </c>
      <c r="F1148">
        <v>0.34451999999999999</v>
      </c>
      <c r="G1148">
        <v>0</v>
      </c>
      <c r="H1148" t="s">
        <v>10</v>
      </c>
      <c r="I1148" t="b">
        <v>0</v>
      </c>
      <c r="J1148" t="s">
        <v>11</v>
      </c>
      <c r="K1148">
        <f t="shared" si="174"/>
        <v>-3.2141717294107228E-3</v>
      </c>
      <c r="L1148">
        <f t="shared" si="175"/>
        <v>-1.1914503089687193E-2</v>
      </c>
      <c r="M1148">
        <f t="shared" si="176"/>
        <v>-2.0091307013142722E-2</v>
      </c>
      <c r="N1148">
        <f t="shared" si="177"/>
        <v>-3.7301373767979429E-2</v>
      </c>
      <c r="O1148">
        <f t="shared" si="178"/>
        <v>1</v>
      </c>
      <c r="P1148">
        <f t="shared" ca="1" si="173"/>
        <v>0.60517739017121397</v>
      </c>
      <c r="Q1148" t="str">
        <f t="shared" ca="1" si="179"/>
        <v>hold</v>
      </c>
      <c r="R1148" s="1">
        <f t="shared" ca="1" si="180"/>
        <v>0</v>
      </c>
      <c r="S1148" s="2">
        <f t="shared" ca="1" si="181"/>
        <v>141.40415844986114</v>
      </c>
    </row>
    <row r="1149" spans="1:19" x14ac:dyDescent="0.25">
      <c r="A1149">
        <v>1147</v>
      </c>
      <c r="B1149" t="s">
        <v>1158</v>
      </c>
      <c r="C1149">
        <v>0.17866499999999999</v>
      </c>
      <c r="D1149">
        <f t="shared" ca="1" si="172"/>
        <v>0.35022700000000001</v>
      </c>
      <c r="E1149">
        <v>0.35698000000000002</v>
      </c>
      <c r="F1149">
        <v>0.34693600000000002</v>
      </c>
      <c r="G1149">
        <v>0</v>
      </c>
      <c r="H1149" t="s">
        <v>10</v>
      </c>
      <c r="I1149" t="b">
        <v>0</v>
      </c>
      <c r="J1149" t="s">
        <v>11</v>
      </c>
      <c r="K1149">
        <f t="shared" si="174"/>
        <v>1.0810080780171455E-2</v>
      </c>
      <c r="L1149">
        <f t="shared" si="175"/>
        <v>1.4024252509582178E-2</v>
      </c>
      <c r="M1149">
        <f t="shared" si="176"/>
        <v>2.5938755599269371E-2</v>
      </c>
      <c r="N1149">
        <f t="shared" si="177"/>
        <v>4.603006261241209E-2</v>
      </c>
      <c r="O1149">
        <f t="shared" si="178"/>
        <v>81</v>
      </c>
      <c r="P1149">
        <f t="shared" ca="1" si="173"/>
        <v>0.71302290586573958</v>
      </c>
      <c r="Q1149" t="str">
        <f t="shared" ca="1" si="179"/>
        <v>sell</v>
      </c>
      <c r="R1149" s="1">
        <f t="shared" ca="1" si="180"/>
        <v>0</v>
      </c>
      <c r="S1149" s="2">
        <f t="shared" ca="1" si="181"/>
        <v>141.40415844986114</v>
      </c>
    </row>
    <row r="1150" spans="1:19" x14ac:dyDescent="0.25">
      <c r="A1150">
        <v>1148</v>
      </c>
      <c r="B1150" t="s">
        <v>1159</v>
      </c>
      <c r="C1150">
        <v>0.16917499999999999</v>
      </c>
      <c r="D1150">
        <f t="shared" ca="1" si="172"/>
        <v>0.35345199999999999</v>
      </c>
      <c r="E1150">
        <v>0.36484499999999997</v>
      </c>
      <c r="F1150">
        <v>0.349076</v>
      </c>
      <c r="G1150">
        <v>0</v>
      </c>
      <c r="H1150" t="s">
        <v>10</v>
      </c>
      <c r="I1150" t="b">
        <v>0</v>
      </c>
      <c r="J1150" t="s">
        <v>11</v>
      </c>
      <c r="K1150">
        <f t="shared" si="174"/>
        <v>-5.4565317387304503E-2</v>
      </c>
      <c r="L1150">
        <f t="shared" si="175"/>
        <v>-6.5375398167475951E-2</v>
      </c>
      <c r="M1150">
        <f t="shared" si="176"/>
        <v>-7.9399650677058134E-2</v>
      </c>
      <c r="N1150">
        <f t="shared" si="177"/>
        <v>-0.10533840627632751</v>
      </c>
      <c r="O1150">
        <f t="shared" si="178"/>
        <v>1</v>
      </c>
      <c r="P1150">
        <f t="shared" ca="1" si="173"/>
        <v>9.6110377495397414E-2</v>
      </c>
      <c r="Q1150" t="str">
        <f t="shared" ca="1" si="179"/>
        <v>buy</v>
      </c>
      <c r="R1150" s="1">
        <f t="shared" ca="1" si="180"/>
        <v>835.8454762811358</v>
      </c>
      <c r="S1150" s="2">
        <f t="shared" ca="1" si="181"/>
        <v>0</v>
      </c>
    </row>
    <row r="1151" spans="1:19" x14ac:dyDescent="0.25">
      <c r="A1151">
        <v>1149</v>
      </c>
      <c r="B1151" t="s">
        <v>1160</v>
      </c>
      <c r="C1151">
        <v>0.177983</v>
      </c>
      <c r="D1151">
        <f t="shared" ca="1" si="172"/>
        <v>0.36390299999999998</v>
      </c>
      <c r="E1151">
        <v>0.37209799999999998</v>
      </c>
      <c r="F1151">
        <v>0.35575200000000001</v>
      </c>
      <c r="G1151">
        <v>0</v>
      </c>
      <c r="H1151" t="s">
        <v>10</v>
      </c>
      <c r="I1151" t="b">
        <v>0</v>
      </c>
      <c r="J1151" t="s">
        <v>11</v>
      </c>
      <c r="K1151">
        <f t="shared" si="174"/>
        <v>5.074346551138105E-2</v>
      </c>
      <c r="L1151">
        <f t="shared" si="175"/>
        <v>0.10530878289868556</v>
      </c>
      <c r="M1151">
        <f t="shared" si="176"/>
        <v>0.17068418106616151</v>
      </c>
      <c r="N1151">
        <f t="shared" si="177"/>
        <v>0.25008383174321963</v>
      </c>
      <c r="O1151">
        <f t="shared" si="178"/>
        <v>81</v>
      </c>
      <c r="P1151">
        <f t="shared" ca="1" si="173"/>
        <v>0.73935049536139386</v>
      </c>
      <c r="Q1151" t="str">
        <f t="shared" ca="1" si="179"/>
        <v>sell</v>
      </c>
      <c r="R1151" s="1">
        <f t="shared" ca="1" si="180"/>
        <v>0</v>
      </c>
      <c r="S1151" s="2">
        <f t="shared" ca="1" si="181"/>
        <v>148.76628540494539</v>
      </c>
    </row>
    <row r="1152" spans="1:19" x14ac:dyDescent="0.25">
      <c r="A1152">
        <v>1150</v>
      </c>
      <c r="B1152" t="s">
        <v>1161</v>
      </c>
      <c r="C1152">
        <v>0.18035399999999999</v>
      </c>
      <c r="D1152">
        <f t="shared" ca="1" si="172"/>
        <v>0.368751</v>
      </c>
      <c r="E1152">
        <v>0.38824399999999998</v>
      </c>
      <c r="F1152">
        <v>0.36471199999999998</v>
      </c>
      <c r="G1152">
        <v>0</v>
      </c>
      <c r="H1152" t="s">
        <v>10</v>
      </c>
      <c r="I1152" t="b">
        <v>0</v>
      </c>
      <c r="J1152" t="s">
        <v>11</v>
      </c>
      <c r="K1152">
        <f t="shared" si="174"/>
        <v>1.323335296103938E-2</v>
      </c>
      <c r="L1152">
        <f t="shared" si="175"/>
        <v>-3.7510112550341673E-2</v>
      </c>
      <c r="M1152">
        <f t="shared" si="176"/>
        <v>-0.14281889544902723</v>
      </c>
      <c r="N1152">
        <f t="shared" si="177"/>
        <v>-0.31350307651518872</v>
      </c>
      <c r="O1152">
        <f t="shared" si="178"/>
        <v>55</v>
      </c>
      <c r="P1152">
        <f t="shared" ca="1" si="173"/>
        <v>5.8729544965844593E-2</v>
      </c>
      <c r="Q1152" t="str">
        <f t="shared" ca="1" si="179"/>
        <v>hold</v>
      </c>
      <c r="R1152" s="1">
        <f t="shared" ca="1" si="180"/>
        <v>0</v>
      </c>
      <c r="S1152" s="2">
        <f t="shared" ca="1" si="181"/>
        <v>148.76628540494539</v>
      </c>
    </row>
    <row r="1153" spans="1:19" x14ac:dyDescent="0.25">
      <c r="A1153">
        <v>1151</v>
      </c>
      <c r="B1153" t="s">
        <v>1162</v>
      </c>
      <c r="C1153">
        <v>0.18073500000000001</v>
      </c>
      <c r="D1153">
        <f t="shared" ca="1" si="172"/>
        <v>0.366622</v>
      </c>
      <c r="E1153">
        <v>0.38253500000000001</v>
      </c>
      <c r="F1153">
        <v>0.35701100000000002</v>
      </c>
      <c r="G1153">
        <v>0</v>
      </c>
      <c r="H1153" t="s">
        <v>10</v>
      </c>
      <c r="I1153" t="b">
        <v>0</v>
      </c>
      <c r="J1153" t="s">
        <v>11</v>
      </c>
      <c r="K1153">
        <f t="shared" si="174"/>
        <v>2.1102830604090416E-3</v>
      </c>
      <c r="L1153">
        <f t="shared" si="175"/>
        <v>-1.1123069900630339E-2</v>
      </c>
      <c r="M1153">
        <f t="shared" si="176"/>
        <v>2.6387042649711333E-2</v>
      </c>
      <c r="N1153">
        <f t="shared" si="177"/>
        <v>0.16920593809873857</v>
      </c>
      <c r="O1153">
        <f t="shared" si="178"/>
        <v>63</v>
      </c>
      <c r="P1153">
        <f t="shared" ca="1" si="173"/>
        <v>0.76044990373259469</v>
      </c>
      <c r="Q1153" t="str">
        <f t="shared" ca="1" si="179"/>
        <v>sell</v>
      </c>
      <c r="R1153" s="1">
        <f t="shared" ca="1" si="180"/>
        <v>0</v>
      </c>
      <c r="S1153" s="2">
        <f t="shared" ca="1" si="181"/>
        <v>148.76628540494539</v>
      </c>
    </row>
    <row r="1154" spans="1:19" x14ac:dyDescent="0.25">
      <c r="A1154">
        <v>1152</v>
      </c>
      <c r="B1154" t="s">
        <v>1163</v>
      </c>
      <c r="C1154">
        <v>0.18165899999999999</v>
      </c>
      <c r="D1154">
        <f t="shared" ca="1" si="172"/>
        <v>0.37039899999999998</v>
      </c>
      <c r="E1154">
        <v>0.37821199999999999</v>
      </c>
      <c r="F1154">
        <v>0.36268600000000001</v>
      </c>
      <c r="G1154">
        <v>0</v>
      </c>
      <c r="H1154" t="s">
        <v>10</v>
      </c>
      <c r="I1154" t="b">
        <v>0</v>
      </c>
      <c r="J1154" t="s">
        <v>11</v>
      </c>
      <c r="K1154">
        <f t="shared" si="174"/>
        <v>5.0994221758637309E-3</v>
      </c>
      <c r="L1154">
        <f t="shared" si="175"/>
        <v>2.9891391154546892E-3</v>
      </c>
      <c r="M1154">
        <f t="shared" si="176"/>
        <v>1.4112209016085028E-2</v>
      </c>
      <c r="N1154">
        <f t="shared" si="177"/>
        <v>-1.2274833633626305E-2</v>
      </c>
      <c r="O1154">
        <f t="shared" si="178"/>
        <v>79</v>
      </c>
      <c r="P1154">
        <f t="shared" ca="1" si="173"/>
        <v>0.74690266480833467</v>
      </c>
      <c r="Q1154" t="str">
        <f t="shared" ca="1" si="179"/>
        <v>sell</v>
      </c>
      <c r="R1154" s="1">
        <f t="shared" ca="1" si="180"/>
        <v>0</v>
      </c>
      <c r="S1154" s="2">
        <f t="shared" ca="1" si="181"/>
        <v>148.76628540494539</v>
      </c>
    </row>
    <row r="1155" spans="1:19" x14ac:dyDescent="0.25">
      <c r="A1155">
        <v>1153</v>
      </c>
      <c r="B1155" t="s">
        <v>1164</v>
      </c>
      <c r="C1155">
        <v>0.18485299999999999</v>
      </c>
      <c r="D1155">
        <f t="shared" ref="D1155:D1218" ca="1" si="182">OFFSET($C$2,2015-A1155,0)</f>
        <v>0.37438700000000003</v>
      </c>
      <c r="E1155">
        <v>0.38189600000000001</v>
      </c>
      <c r="F1155">
        <v>0.36916399999999999</v>
      </c>
      <c r="G1155">
        <v>0</v>
      </c>
      <c r="H1155" t="s">
        <v>10</v>
      </c>
      <c r="I1155" t="b">
        <v>0</v>
      </c>
      <c r="J1155" t="s">
        <v>11</v>
      </c>
      <c r="K1155">
        <f t="shared" si="174"/>
        <v>1.7429170122669941E-2</v>
      </c>
      <c r="L1155">
        <f t="shared" si="175"/>
        <v>1.232974794680621E-2</v>
      </c>
      <c r="M1155">
        <f t="shared" si="176"/>
        <v>9.3406088313515209E-3</v>
      </c>
      <c r="N1155">
        <f t="shared" si="177"/>
        <v>-4.7716001847335071E-3</v>
      </c>
      <c r="O1155">
        <f t="shared" si="178"/>
        <v>79</v>
      </c>
      <c r="P1155">
        <f t="shared" ca="1" si="173"/>
        <v>0.74361667298355683</v>
      </c>
      <c r="Q1155" t="str">
        <f t="shared" ca="1" si="179"/>
        <v>sell</v>
      </c>
      <c r="R1155" s="1">
        <f t="shared" ca="1" si="180"/>
        <v>0</v>
      </c>
      <c r="S1155" s="2">
        <f t="shared" ca="1" si="181"/>
        <v>148.76628540494539</v>
      </c>
    </row>
    <row r="1156" spans="1:19" x14ac:dyDescent="0.25">
      <c r="A1156">
        <v>1154</v>
      </c>
      <c r="B1156" t="s">
        <v>1165</v>
      </c>
      <c r="C1156">
        <v>0.183949</v>
      </c>
      <c r="D1156">
        <f t="shared" ca="1" si="182"/>
        <v>0.37423499999999998</v>
      </c>
      <c r="E1156">
        <v>0.38506099999999999</v>
      </c>
      <c r="F1156">
        <v>0.37079299999999998</v>
      </c>
      <c r="G1156">
        <v>0</v>
      </c>
      <c r="H1156" t="s">
        <v>10</v>
      </c>
      <c r="I1156" t="b">
        <v>0</v>
      </c>
      <c r="J1156" t="s">
        <v>11</v>
      </c>
      <c r="K1156">
        <f t="shared" si="174"/>
        <v>-4.9023595316727581E-3</v>
      </c>
      <c r="L1156">
        <f t="shared" si="175"/>
        <v>-2.2331529654342701E-2</v>
      </c>
      <c r="M1156">
        <f t="shared" si="176"/>
        <v>-3.4661277601148913E-2</v>
      </c>
      <c r="N1156">
        <f t="shared" si="177"/>
        <v>-4.4001886432500435E-2</v>
      </c>
      <c r="O1156">
        <f t="shared" si="178"/>
        <v>1</v>
      </c>
      <c r="P1156">
        <f t="shared" ca="1" si="173"/>
        <v>0.97051750036566997</v>
      </c>
      <c r="Q1156" t="str">
        <f t="shared" ca="1" si="179"/>
        <v>hold</v>
      </c>
      <c r="R1156" s="1">
        <f t="shared" ca="1" si="180"/>
        <v>0</v>
      </c>
      <c r="S1156" s="2">
        <f t="shared" ca="1" si="181"/>
        <v>148.76628540494539</v>
      </c>
    </row>
    <row r="1157" spans="1:19" x14ac:dyDescent="0.25">
      <c r="A1157">
        <v>1155</v>
      </c>
      <c r="B1157" t="s">
        <v>1166</v>
      </c>
      <c r="C1157">
        <v>0.18321899999999999</v>
      </c>
      <c r="D1157">
        <f t="shared" ca="1" si="182"/>
        <v>0.38171899999999997</v>
      </c>
      <c r="E1157">
        <v>0.38561699999999999</v>
      </c>
      <c r="F1157">
        <v>0.37549700000000003</v>
      </c>
      <c r="G1157">
        <v>0</v>
      </c>
      <c r="H1157" t="s">
        <v>10</v>
      </c>
      <c r="I1157" t="b">
        <v>0</v>
      </c>
      <c r="J1157" t="s">
        <v>11</v>
      </c>
      <c r="K1157">
        <f t="shared" si="174"/>
        <v>-3.9763813839986516E-3</v>
      </c>
      <c r="L1157">
        <f t="shared" si="175"/>
        <v>9.2597814767410649E-4</v>
      </c>
      <c r="M1157">
        <f t="shared" si="176"/>
        <v>2.3257507802016807E-2</v>
      </c>
      <c r="N1157">
        <f t="shared" si="177"/>
        <v>5.7918785403165723E-2</v>
      </c>
      <c r="O1157">
        <f t="shared" si="178"/>
        <v>27</v>
      </c>
      <c r="P1157">
        <f t="shared" ca="1" si="173"/>
        <v>0.17761087334293357</v>
      </c>
      <c r="Q1157" t="str">
        <f t="shared" ca="1" si="179"/>
        <v>buy</v>
      </c>
      <c r="R1157" s="1">
        <f t="shared" ca="1" si="180"/>
        <v>811.95883289912831</v>
      </c>
      <c r="S1157" s="2">
        <f t="shared" ca="1" si="181"/>
        <v>0</v>
      </c>
    </row>
    <row r="1158" spans="1:19" x14ac:dyDescent="0.25">
      <c r="A1158">
        <v>1156</v>
      </c>
      <c r="B1158" t="s">
        <v>1167</v>
      </c>
      <c r="C1158">
        <v>0.181704</v>
      </c>
      <c r="D1158">
        <f t="shared" ca="1" si="182"/>
        <v>0.38526500000000002</v>
      </c>
      <c r="E1158">
        <v>0.40860000000000002</v>
      </c>
      <c r="F1158">
        <v>0.379077</v>
      </c>
      <c r="G1158">
        <v>0</v>
      </c>
      <c r="H1158" t="s">
        <v>10</v>
      </c>
      <c r="I1158" t="b">
        <v>0</v>
      </c>
      <c r="J1158" t="s">
        <v>11</v>
      </c>
      <c r="K1158">
        <f t="shared" si="174"/>
        <v>-8.3031214804218344E-3</v>
      </c>
      <c r="L1158">
        <f t="shared" si="175"/>
        <v>-4.3267400964231827E-3</v>
      </c>
      <c r="M1158">
        <f t="shared" si="176"/>
        <v>-5.2527182440972892E-3</v>
      </c>
      <c r="N1158">
        <f t="shared" si="177"/>
        <v>-2.8510226046114098E-2</v>
      </c>
      <c r="O1158">
        <f t="shared" si="178"/>
        <v>1</v>
      </c>
      <c r="P1158">
        <f t="shared" ca="1" si="173"/>
        <v>0.91450772696534555</v>
      </c>
      <c r="Q1158" t="str">
        <f t="shared" ca="1" si="179"/>
        <v>hold</v>
      </c>
      <c r="R1158" s="1">
        <f t="shared" ca="1" si="180"/>
        <v>811.95883289912831</v>
      </c>
      <c r="S1158" s="2">
        <f t="shared" ca="1" si="181"/>
        <v>0</v>
      </c>
    </row>
    <row r="1159" spans="1:19" x14ac:dyDescent="0.25">
      <c r="A1159">
        <v>1157</v>
      </c>
      <c r="B1159" t="s">
        <v>1168</v>
      </c>
      <c r="C1159">
        <v>0.183866</v>
      </c>
      <c r="D1159">
        <f t="shared" ca="1" si="182"/>
        <v>0.39147900000000002</v>
      </c>
      <c r="E1159">
        <v>0.40227800000000002</v>
      </c>
      <c r="F1159">
        <v>0.38710299999999997</v>
      </c>
      <c r="G1159">
        <v>0</v>
      </c>
      <c r="H1159" t="s">
        <v>10</v>
      </c>
      <c r="I1159" t="b">
        <v>0</v>
      </c>
      <c r="J1159" t="s">
        <v>11</v>
      </c>
      <c r="K1159">
        <f t="shared" si="174"/>
        <v>1.1828104056678597E-2</v>
      </c>
      <c r="L1159">
        <f t="shared" si="175"/>
        <v>2.0131225537100429E-2</v>
      </c>
      <c r="M1159">
        <f t="shared" si="176"/>
        <v>2.4457965633523614E-2</v>
      </c>
      <c r="N1159">
        <f t="shared" si="177"/>
        <v>2.9710683877620901E-2</v>
      </c>
      <c r="O1159">
        <f t="shared" si="178"/>
        <v>81</v>
      </c>
      <c r="P1159">
        <f t="shared" ca="1" si="173"/>
        <v>0.47077125690434518</v>
      </c>
      <c r="Q1159" t="str">
        <f t="shared" ca="1" si="179"/>
        <v>hold</v>
      </c>
      <c r="R1159" s="1">
        <f t="shared" ca="1" si="180"/>
        <v>811.95883289912831</v>
      </c>
      <c r="S1159" s="2">
        <f t="shared" ca="1" si="181"/>
        <v>0</v>
      </c>
    </row>
    <row r="1160" spans="1:19" x14ac:dyDescent="0.25">
      <c r="A1160">
        <v>1158</v>
      </c>
      <c r="B1160" t="s">
        <v>1169</v>
      </c>
      <c r="C1160">
        <v>0.179872</v>
      </c>
      <c r="D1160">
        <f t="shared" ca="1" si="182"/>
        <v>0.39919700000000002</v>
      </c>
      <c r="E1160">
        <v>0.40027800000000002</v>
      </c>
      <c r="F1160">
        <v>0.380554</v>
      </c>
      <c r="G1160">
        <v>0</v>
      </c>
      <c r="H1160" t="s">
        <v>10</v>
      </c>
      <c r="I1160" t="b">
        <v>0</v>
      </c>
      <c r="J1160" t="s">
        <v>11</v>
      </c>
      <c r="K1160">
        <f t="shared" si="174"/>
        <v>-2.196086193908801E-2</v>
      </c>
      <c r="L1160">
        <f t="shared" si="175"/>
        <v>-3.3788965995766605E-2</v>
      </c>
      <c r="M1160">
        <f t="shared" si="176"/>
        <v>-5.3920191532867034E-2</v>
      </c>
      <c r="N1160">
        <f t="shared" si="177"/>
        <v>-7.8378157166390655E-2</v>
      </c>
      <c r="O1160">
        <f t="shared" si="178"/>
        <v>1</v>
      </c>
      <c r="P1160">
        <f t="shared" ca="1" si="173"/>
        <v>0.74416066157093985</v>
      </c>
      <c r="Q1160" t="str">
        <f t="shared" ca="1" si="179"/>
        <v>hold</v>
      </c>
      <c r="R1160" s="1">
        <f t="shared" ca="1" si="180"/>
        <v>811.95883289912831</v>
      </c>
      <c r="S1160" s="2">
        <f t="shared" ca="1" si="181"/>
        <v>0</v>
      </c>
    </row>
    <row r="1161" spans="1:19" x14ac:dyDescent="0.25">
      <c r="A1161">
        <v>1159</v>
      </c>
      <c r="B1161" t="s">
        <v>1170</v>
      </c>
      <c r="C1161">
        <v>0.18334300000000001</v>
      </c>
      <c r="D1161">
        <f t="shared" ca="1" si="182"/>
        <v>0.39093</v>
      </c>
      <c r="E1161">
        <v>0.39358300000000002</v>
      </c>
      <c r="F1161">
        <v>0.37520900000000001</v>
      </c>
      <c r="G1161">
        <v>0</v>
      </c>
      <c r="H1161" t="s">
        <v>10</v>
      </c>
      <c r="I1161" t="b">
        <v>0</v>
      </c>
      <c r="J1161" t="s">
        <v>11</v>
      </c>
      <c r="K1161">
        <f t="shared" si="174"/>
        <v>1.9112646779455705E-2</v>
      </c>
      <c r="L1161">
        <f t="shared" si="175"/>
        <v>4.1073508718543719E-2</v>
      </c>
      <c r="M1161">
        <f t="shared" si="176"/>
        <v>7.4862474714310318E-2</v>
      </c>
      <c r="N1161">
        <f t="shared" si="177"/>
        <v>0.12878266624717735</v>
      </c>
      <c r="O1161">
        <f t="shared" si="178"/>
        <v>81</v>
      </c>
      <c r="P1161">
        <f t="shared" ca="1" si="173"/>
        <v>0.60861446337929814</v>
      </c>
      <c r="Q1161" t="str">
        <f t="shared" ca="1" si="179"/>
        <v>sell</v>
      </c>
      <c r="R1161" s="1">
        <f t="shared" ca="1" si="180"/>
        <v>0</v>
      </c>
      <c r="S1161" s="2">
        <f t="shared" ca="1" si="181"/>
        <v>148.8669683002249</v>
      </c>
    </row>
    <row r="1162" spans="1:19" x14ac:dyDescent="0.25">
      <c r="A1162">
        <v>1160</v>
      </c>
      <c r="B1162" t="s">
        <v>1171</v>
      </c>
      <c r="C1162">
        <v>0.186365</v>
      </c>
      <c r="D1162">
        <f t="shared" ca="1" si="182"/>
        <v>0.384905</v>
      </c>
      <c r="E1162">
        <v>0.38892399999999999</v>
      </c>
      <c r="F1162">
        <v>0.37186599999999997</v>
      </c>
      <c r="G1162">
        <v>0</v>
      </c>
      <c r="H1162" t="s">
        <v>10</v>
      </c>
      <c r="I1162" t="b">
        <v>0</v>
      </c>
      <c r="J1162" t="s">
        <v>11</v>
      </c>
      <c r="K1162">
        <f t="shared" si="174"/>
        <v>1.634803682906508E-2</v>
      </c>
      <c r="L1162">
        <f t="shared" si="175"/>
        <v>-2.764609950390625E-3</v>
      </c>
      <c r="M1162">
        <f t="shared" si="176"/>
        <v>-4.3838118668934348E-2</v>
      </c>
      <c r="N1162">
        <f t="shared" si="177"/>
        <v>-0.11870059338324467</v>
      </c>
      <c r="O1162">
        <f t="shared" si="178"/>
        <v>55</v>
      </c>
      <c r="P1162">
        <f t="shared" ca="1" si="173"/>
        <v>0.1555242924763145</v>
      </c>
      <c r="Q1162" t="str">
        <f t="shared" ca="1" si="179"/>
        <v>hold</v>
      </c>
      <c r="R1162" s="1">
        <f t="shared" ca="1" si="180"/>
        <v>0</v>
      </c>
      <c r="S1162" s="2">
        <f t="shared" ca="1" si="181"/>
        <v>148.8669683002249</v>
      </c>
    </row>
    <row r="1163" spans="1:19" x14ac:dyDescent="0.25">
      <c r="A1163">
        <v>1161</v>
      </c>
      <c r="B1163" t="s">
        <v>1172</v>
      </c>
      <c r="C1163">
        <v>0.18762000000000001</v>
      </c>
      <c r="D1163">
        <f t="shared" ca="1" si="182"/>
        <v>0.378081</v>
      </c>
      <c r="E1163">
        <v>0.38647900000000002</v>
      </c>
      <c r="F1163">
        <v>0.37557400000000002</v>
      </c>
      <c r="G1163">
        <v>0</v>
      </c>
      <c r="H1163" t="s">
        <v>10</v>
      </c>
      <c r="I1163" t="b">
        <v>0</v>
      </c>
      <c r="J1163" t="s">
        <v>11</v>
      </c>
      <c r="K1163">
        <f t="shared" si="174"/>
        <v>6.7114991242964613E-3</v>
      </c>
      <c r="L1163">
        <f t="shared" si="175"/>
        <v>-9.636537704768619E-3</v>
      </c>
      <c r="M1163">
        <f t="shared" si="176"/>
        <v>-6.871927754377994E-3</v>
      </c>
      <c r="N1163">
        <f t="shared" si="177"/>
        <v>3.6966190914556357E-2</v>
      </c>
      <c r="O1163">
        <f t="shared" si="178"/>
        <v>57</v>
      </c>
      <c r="P1163">
        <f t="shared" ca="1" si="173"/>
        <v>0.63088447916450929</v>
      </c>
      <c r="Q1163" t="str">
        <f t="shared" ca="1" si="179"/>
        <v>sell</v>
      </c>
      <c r="R1163" s="1">
        <f t="shared" ca="1" si="180"/>
        <v>0</v>
      </c>
      <c r="S1163" s="2">
        <f t="shared" ca="1" si="181"/>
        <v>148.8669683002249</v>
      </c>
    </row>
    <row r="1164" spans="1:19" x14ac:dyDescent="0.25">
      <c r="A1164">
        <v>1162</v>
      </c>
      <c r="B1164" t="s">
        <v>1173</v>
      </c>
      <c r="C1164">
        <v>0.18651999999999999</v>
      </c>
      <c r="D1164">
        <f t="shared" ca="1" si="182"/>
        <v>0.38000800000000001</v>
      </c>
      <c r="E1164">
        <v>0.387125</v>
      </c>
      <c r="F1164">
        <v>0.37626300000000001</v>
      </c>
      <c r="G1164">
        <v>0</v>
      </c>
      <c r="H1164" t="s">
        <v>10</v>
      </c>
      <c r="I1164" t="b">
        <v>0</v>
      </c>
      <c r="J1164" t="s">
        <v>11</v>
      </c>
      <c r="K1164">
        <f t="shared" si="174"/>
        <v>-5.880151814828768E-3</v>
      </c>
      <c r="L1164">
        <f t="shared" si="175"/>
        <v>-1.2591650939125228E-2</v>
      </c>
      <c r="M1164">
        <f t="shared" si="176"/>
        <v>-2.9551132343566093E-3</v>
      </c>
      <c r="N1164">
        <f t="shared" si="177"/>
        <v>3.9168145200213847E-3</v>
      </c>
      <c r="O1164">
        <f t="shared" si="178"/>
        <v>3</v>
      </c>
      <c r="P1164">
        <f t="shared" ca="1" si="173"/>
        <v>8.8314954968108594E-2</v>
      </c>
      <c r="Q1164" t="str">
        <f t="shared" ca="1" si="179"/>
        <v>buy</v>
      </c>
      <c r="R1164" s="1">
        <f t="shared" ca="1" si="180"/>
        <v>798.12871702887037</v>
      </c>
      <c r="S1164" s="2">
        <f t="shared" ca="1" si="181"/>
        <v>0</v>
      </c>
    </row>
    <row r="1165" spans="1:19" x14ac:dyDescent="0.25">
      <c r="A1165">
        <v>1163</v>
      </c>
      <c r="B1165" t="s">
        <v>1174</v>
      </c>
      <c r="C1165">
        <v>0.18887799999999999</v>
      </c>
      <c r="D1165">
        <f t="shared" ca="1" si="182"/>
        <v>0.38073299999999999</v>
      </c>
      <c r="E1165">
        <v>0.392702</v>
      </c>
      <c r="F1165">
        <v>0.37731100000000001</v>
      </c>
      <c r="G1165">
        <v>0</v>
      </c>
      <c r="H1165" t="s">
        <v>10</v>
      </c>
      <c r="I1165" t="b">
        <v>0</v>
      </c>
      <c r="J1165" t="s">
        <v>11</v>
      </c>
      <c r="K1165">
        <f t="shared" si="174"/>
        <v>1.2562666822945242E-2</v>
      </c>
      <c r="L1165">
        <f t="shared" si="175"/>
        <v>1.844281863777401E-2</v>
      </c>
      <c r="M1165">
        <f t="shared" si="176"/>
        <v>3.1034469576899239E-2</v>
      </c>
      <c r="N1165">
        <f t="shared" si="177"/>
        <v>3.3989582811255845E-2</v>
      </c>
      <c r="O1165">
        <f t="shared" si="178"/>
        <v>81</v>
      </c>
      <c r="P1165">
        <f t="shared" ca="1" si="173"/>
        <v>0.56220639985567433</v>
      </c>
      <c r="Q1165" t="str">
        <f t="shared" ca="1" si="179"/>
        <v>sell</v>
      </c>
      <c r="R1165" s="1">
        <f t="shared" ca="1" si="180"/>
        <v>0</v>
      </c>
      <c r="S1165" s="2">
        <f t="shared" ca="1" si="181"/>
        <v>150.74895581497896</v>
      </c>
    </row>
    <row r="1166" spans="1:19" x14ac:dyDescent="0.25">
      <c r="A1166">
        <v>1164</v>
      </c>
      <c r="B1166" t="s">
        <v>1175</v>
      </c>
      <c r="C1166">
        <v>0.19005900000000001</v>
      </c>
      <c r="D1166">
        <f t="shared" ca="1" si="182"/>
        <v>0.391154</v>
      </c>
      <c r="E1166">
        <v>0.39468399999999998</v>
      </c>
      <c r="F1166">
        <v>0.37949300000000002</v>
      </c>
      <c r="G1166">
        <v>0</v>
      </c>
      <c r="H1166" t="s">
        <v>10</v>
      </c>
      <c r="I1166" t="b">
        <v>0</v>
      </c>
      <c r="J1166" t="s">
        <v>11</v>
      </c>
      <c r="K1166">
        <f t="shared" si="174"/>
        <v>6.2332261035476372E-3</v>
      </c>
      <c r="L1166">
        <f t="shared" si="175"/>
        <v>-6.3294407193976044E-3</v>
      </c>
      <c r="M1166">
        <f t="shared" si="176"/>
        <v>-2.4772259357171617E-2</v>
      </c>
      <c r="N1166">
        <f t="shared" si="177"/>
        <v>-5.5806728934070855E-2</v>
      </c>
      <c r="O1166">
        <f t="shared" si="178"/>
        <v>55</v>
      </c>
      <c r="P1166">
        <f t="shared" ca="1" si="173"/>
        <v>0.10890166114385758</v>
      </c>
      <c r="Q1166" t="str">
        <f t="shared" ca="1" si="179"/>
        <v>hold</v>
      </c>
      <c r="R1166" s="1">
        <f t="shared" ca="1" si="180"/>
        <v>0</v>
      </c>
      <c r="S1166" s="2">
        <f t="shared" ca="1" si="181"/>
        <v>150.74895581497896</v>
      </c>
    </row>
    <row r="1167" spans="1:19" x14ac:dyDescent="0.25">
      <c r="A1167">
        <v>1165</v>
      </c>
      <c r="B1167" t="s">
        <v>1176</v>
      </c>
      <c r="C1167">
        <v>0.18726999999999999</v>
      </c>
      <c r="D1167">
        <f t="shared" ca="1" si="182"/>
        <v>0.38337700000000002</v>
      </c>
      <c r="E1167">
        <v>0.38929399999999997</v>
      </c>
      <c r="F1167">
        <v>0.37653999999999999</v>
      </c>
      <c r="G1167">
        <v>0</v>
      </c>
      <c r="H1167" t="s">
        <v>10</v>
      </c>
      <c r="I1167" t="b">
        <v>0</v>
      </c>
      <c r="J1167" t="s">
        <v>11</v>
      </c>
      <c r="K1167">
        <f t="shared" si="174"/>
        <v>-1.4782855280140214E-2</v>
      </c>
      <c r="L1167">
        <f t="shared" si="175"/>
        <v>-2.1016081383687851E-2</v>
      </c>
      <c r="M1167">
        <f t="shared" si="176"/>
        <v>-1.4686640664290247E-2</v>
      </c>
      <c r="N1167">
        <f t="shared" si="177"/>
        <v>1.008561869288137E-2</v>
      </c>
      <c r="O1167">
        <f t="shared" si="178"/>
        <v>3</v>
      </c>
      <c r="P1167">
        <f t="shared" ca="1" si="173"/>
        <v>0.95836541509347517</v>
      </c>
      <c r="Q1167" t="str">
        <f t="shared" ca="1" si="179"/>
        <v>hold</v>
      </c>
      <c r="R1167" s="1">
        <f t="shared" ca="1" si="180"/>
        <v>0</v>
      </c>
      <c r="S1167" s="2">
        <f t="shared" ca="1" si="181"/>
        <v>150.74895581497896</v>
      </c>
    </row>
    <row r="1168" spans="1:19" x14ac:dyDescent="0.25">
      <c r="A1168">
        <v>1166</v>
      </c>
      <c r="B1168" t="s">
        <v>1177</v>
      </c>
      <c r="C1168">
        <v>0.18624599999999999</v>
      </c>
      <c r="D1168">
        <f t="shared" ca="1" si="182"/>
        <v>0.37981700000000002</v>
      </c>
      <c r="E1168">
        <v>0.38337900000000003</v>
      </c>
      <c r="F1168">
        <v>0.36521399999999998</v>
      </c>
      <c r="G1168">
        <v>0</v>
      </c>
      <c r="H1168" t="s">
        <v>10</v>
      </c>
      <c r="I1168" t="b">
        <v>0</v>
      </c>
      <c r="J1168" t="s">
        <v>11</v>
      </c>
      <c r="K1168">
        <f t="shared" si="174"/>
        <v>-5.4830315167221609E-3</v>
      </c>
      <c r="L1168">
        <f t="shared" si="175"/>
        <v>9.2998237634180532E-3</v>
      </c>
      <c r="M1168">
        <f t="shared" si="176"/>
        <v>3.0315905147105904E-2</v>
      </c>
      <c r="N1168">
        <f t="shared" si="177"/>
        <v>4.500254581139615E-2</v>
      </c>
      <c r="O1168">
        <f t="shared" si="178"/>
        <v>27</v>
      </c>
      <c r="P1168">
        <f t="shared" ca="1" si="173"/>
        <v>0.48544786466142287</v>
      </c>
      <c r="Q1168" t="str">
        <f t="shared" ca="1" si="179"/>
        <v>buy</v>
      </c>
      <c r="R1168" s="1">
        <f t="shared" ca="1" si="180"/>
        <v>809.40775004552563</v>
      </c>
      <c r="S1168" s="2">
        <f t="shared" ca="1" si="181"/>
        <v>0</v>
      </c>
    </row>
    <row r="1169" spans="1:19" x14ac:dyDescent="0.25">
      <c r="A1169">
        <v>1167</v>
      </c>
      <c r="B1169" t="s">
        <v>1178</v>
      </c>
      <c r="C1169">
        <v>0.187389</v>
      </c>
      <c r="D1169">
        <f t="shared" ca="1" si="182"/>
        <v>0.37978000000000001</v>
      </c>
      <c r="E1169">
        <v>0.38265100000000002</v>
      </c>
      <c r="F1169">
        <v>0.36525600000000003</v>
      </c>
      <c r="G1169">
        <v>0</v>
      </c>
      <c r="H1169" t="s">
        <v>10</v>
      </c>
      <c r="I1169" t="b">
        <v>0</v>
      </c>
      <c r="J1169" t="s">
        <v>11</v>
      </c>
      <c r="K1169">
        <f t="shared" si="174"/>
        <v>6.1182705046369055E-3</v>
      </c>
      <c r="L1169">
        <f t="shared" si="175"/>
        <v>1.1601302021359066E-2</v>
      </c>
      <c r="M1169">
        <f t="shared" si="176"/>
        <v>2.3014782579410132E-3</v>
      </c>
      <c r="N1169">
        <f t="shared" si="177"/>
        <v>-2.801442688916489E-2</v>
      </c>
      <c r="O1169">
        <f t="shared" si="178"/>
        <v>79</v>
      </c>
      <c r="P1169">
        <f t="shared" ca="1" si="173"/>
        <v>0.6041673694598404</v>
      </c>
      <c r="Q1169" t="str">
        <f t="shared" ca="1" si="179"/>
        <v>sell</v>
      </c>
      <c r="R1169" s="1">
        <f t="shared" ca="1" si="180"/>
        <v>0</v>
      </c>
      <c r="S1169" s="2">
        <f t="shared" ca="1" si="181"/>
        <v>151.674108873281</v>
      </c>
    </row>
    <row r="1170" spans="1:19" x14ac:dyDescent="0.25">
      <c r="A1170">
        <v>1168</v>
      </c>
      <c r="B1170" t="s">
        <v>1179</v>
      </c>
      <c r="C1170">
        <v>0.186999</v>
      </c>
      <c r="D1170">
        <f t="shared" ca="1" si="182"/>
        <v>0.37296499999999999</v>
      </c>
      <c r="E1170">
        <v>0.38042199999999998</v>
      </c>
      <c r="F1170">
        <v>0.368699</v>
      </c>
      <c r="G1170">
        <v>0</v>
      </c>
      <c r="H1170" t="s">
        <v>10</v>
      </c>
      <c r="I1170" t="b">
        <v>0</v>
      </c>
      <c r="J1170" t="s">
        <v>11</v>
      </c>
      <c r="K1170">
        <f t="shared" si="174"/>
        <v>-2.0834001089778597E-3</v>
      </c>
      <c r="L1170">
        <f t="shared" si="175"/>
        <v>-8.2016706136147643E-3</v>
      </c>
      <c r="M1170">
        <f t="shared" si="176"/>
        <v>-1.9802972634973832E-2</v>
      </c>
      <c r="N1170">
        <f t="shared" si="177"/>
        <v>-2.2104450892914844E-2</v>
      </c>
      <c r="O1170">
        <f t="shared" si="178"/>
        <v>1</v>
      </c>
      <c r="P1170">
        <f t="shared" ca="1" si="173"/>
        <v>0.25679924639443907</v>
      </c>
      <c r="Q1170" t="str">
        <f t="shared" ca="1" si="179"/>
        <v>buy</v>
      </c>
      <c r="R1170" s="1">
        <f t="shared" ca="1" si="180"/>
        <v>811.09582871181669</v>
      </c>
      <c r="S1170" s="2">
        <f t="shared" ca="1" si="181"/>
        <v>0</v>
      </c>
    </row>
    <row r="1171" spans="1:19" x14ac:dyDescent="0.25">
      <c r="A1171">
        <v>1169</v>
      </c>
      <c r="B1171" t="s">
        <v>1180</v>
      </c>
      <c r="C1171">
        <v>0.19093499999999999</v>
      </c>
      <c r="D1171">
        <f t="shared" ca="1" si="182"/>
        <v>0.37272699999999997</v>
      </c>
      <c r="E1171">
        <v>0.37446400000000002</v>
      </c>
      <c r="F1171">
        <v>0.36323100000000003</v>
      </c>
      <c r="G1171">
        <v>0</v>
      </c>
      <c r="H1171" t="s">
        <v>10</v>
      </c>
      <c r="I1171" t="b">
        <v>0</v>
      </c>
      <c r="J1171" t="s">
        <v>11</v>
      </c>
      <c r="K1171">
        <f t="shared" si="174"/>
        <v>2.0829033640794397E-2</v>
      </c>
      <c r="L1171">
        <f t="shared" si="175"/>
        <v>2.2912433749772258E-2</v>
      </c>
      <c r="M1171">
        <f t="shared" si="176"/>
        <v>3.1114104363387022E-2</v>
      </c>
      <c r="N1171">
        <f t="shared" si="177"/>
        <v>5.0917076998360858E-2</v>
      </c>
      <c r="O1171">
        <f t="shared" si="178"/>
        <v>81</v>
      </c>
      <c r="P1171">
        <f t="shared" ca="1" si="173"/>
        <v>0.50800276636751085</v>
      </c>
      <c r="Q1171" t="str">
        <f t="shared" ca="1" si="179"/>
        <v>hold</v>
      </c>
      <c r="R1171" s="1">
        <f t="shared" ca="1" si="180"/>
        <v>811.09582871181669</v>
      </c>
      <c r="S1171" s="2">
        <f t="shared" ca="1" si="181"/>
        <v>0</v>
      </c>
    </row>
    <row r="1172" spans="1:19" x14ac:dyDescent="0.25">
      <c r="A1172">
        <v>1170</v>
      </c>
      <c r="B1172" t="s">
        <v>1181</v>
      </c>
      <c r="C1172">
        <v>0.187333</v>
      </c>
      <c r="D1172">
        <f t="shared" ca="1" si="182"/>
        <v>0.36786200000000002</v>
      </c>
      <c r="E1172">
        <v>0.371415</v>
      </c>
      <c r="F1172">
        <v>0.34794700000000001</v>
      </c>
      <c r="G1172">
        <v>0</v>
      </c>
      <c r="H1172" t="s">
        <v>10</v>
      </c>
      <c r="I1172" t="b">
        <v>0</v>
      </c>
      <c r="J1172" t="s">
        <v>11</v>
      </c>
      <c r="K1172">
        <f t="shared" si="174"/>
        <v>-1.9044698467752991E-2</v>
      </c>
      <c r="L1172">
        <f t="shared" si="175"/>
        <v>-3.9873732108547388E-2</v>
      </c>
      <c r="M1172">
        <f t="shared" si="176"/>
        <v>-6.2786165858319642E-2</v>
      </c>
      <c r="N1172">
        <f t="shared" si="177"/>
        <v>-9.3900270221706661E-2</v>
      </c>
      <c r="O1172">
        <f t="shared" si="178"/>
        <v>1</v>
      </c>
      <c r="P1172">
        <f t="shared" ca="1" si="173"/>
        <v>0.13896627656692739</v>
      </c>
      <c r="Q1172" t="str">
        <f t="shared" ca="1" si="179"/>
        <v>buy</v>
      </c>
      <c r="R1172" s="1">
        <f t="shared" ca="1" si="180"/>
        <v>811.09582871181669</v>
      </c>
      <c r="S1172" s="2">
        <f t="shared" ca="1" si="181"/>
        <v>0</v>
      </c>
    </row>
    <row r="1173" spans="1:19" x14ac:dyDescent="0.25">
      <c r="A1173">
        <v>1171</v>
      </c>
      <c r="B1173" t="s">
        <v>1182</v>
      </c>
      <c r="C1173">
        <v>0.181919</v>
      </c>
      <c r="D1173">
        <f t="shared" ca="1" si="182"/>
        <v>0.34999799999999998</v>
      </c>
      <c r="E1173">
        <v>0.372859</v>
      </c>
      <c r="F1173">
        <v>0.34782200000000002</v>
      </c>
      <c r="G1173">
        <v>0</v>
      </c>
      <c r="H1173" t="s">
        <v>10</v>
      </c>
      <c r="I1173" t="b">
        <v>0</v>
      </c>
      <c r="J1173" t="s">
        <v>11</v>
      </c>
      <c r="K1173">
        <f t="shared" si="174"/>
        <v>-2.932414719486964E-2</v>
      </c>
      <c r="L1173">
        <f t="shared" si="175"/>
        <v>-1.0279448727116648E-2</v>
      </c>
      <c r="M1173">
        <f t="shared" si="176"/>
        <v>2.959428338143074E-2</v>
      </c>
      <c r="N1173">
        <f t="shared" si="177"/>
        <v>9.238044923975039E-2</v>
      </c>
      <c r="O1173">
        <f t="shared" si="178"/>
        <v>9</v>
      </c>
      <c r="P1173">
        <f t="shared" ca="1" si="173"/>
        <v>0.5981878614089815</v>
      </c>
      <c r="Q1173" t="str">
        <f t="shared" ca="1" si="179"/>
        <v>hold</v>
      </c>
      <c r="R1173" s="1">
        <f t="shared" ca="1" si="180"/>
        <v>811.09582871181669</v>
      </c>
      <c r="S1173" s="2">
        <f t="shared" ca="1" si="181"/>
        <v>0</v>
      </c>
    </row>
    <row r="1174" spans="1:19" x14ac:dyDescent="0.25">
      <c r="A1174">
        <v>1172</v>
      </c>
      <c r="B1174" t="s">
        <v>1183</v>
      </c>
      <c r="C1174">
        <v>0.188246</v>
      </c>
      <c r="D1174">
        <f t="shared" ca="1" si="182"/>
        <v>0.36868699999999999</v>
      </c>
      <c r="E1174">
        <v>0.38269999999999998</v>
      </c>
      <c r="F1174">
        <v>0.35293999999999998</v>
      </c>
      <c r="G1174">
        <v>0</v>
      </c>
      <c r="H1174" t="s">
        <v>10</v>
      </c>
      <c r="I1174" t="b">
        <v>0</v>
      </c>
      <c r="J1174" t="s">
        <v>11</v>
      </c>
      <c r="K1174">
        <f t="shared" si="174"/>
        <v>3.4184755446895303E-2</v>
      </c>
      <c r="L1174">
        <f t="shared" si="175"/>
        <v>6.3508902641764939E-2</v>
      </c>
      <c r="M1174">
        <f t="shared" si="176"/>
        <v>7.3788351368881594E-2</v>
      </c>
      <c r="N1174">
        <f t="shared" si="177"/>
        <v>4.4194067987450854E-2</v>
      </c>
      <c r="O1174">
        <f t="shared" si="178"/>
        <v>81</v>
      </c>
      <c r="P1174">
        <f t="shared" ref="P1174:P1237" ca="1" si="183">RAND()</f>
        <v>0.68815404920668899</v>
      </c>
      <c r="Q1174" t="str">
        <f t="shared" ca="1" si="179"/>
        <v>sell</v>
      </c>
      <c r="R1174" s="1">
        <f t="shared" ca="1" si="180"/>
        <v>0</v>
      </c>
      <c r="S1174" s="2">
        <f t="shared" ca="1" si="181"/>
        <v>152.68554537168464</v>
      </c>
    </row>
    <row r="1175" spans="1:19" x14ac:dyDescent="0.25">
      <c r="A1175">
        <v>1173</v>
      </c>
      <c r="B1175" t="s">
        <v>1184</v>
      </c>
      <c r="C1175">
        <v>0.18804499999999999</v>
      </c>
      <c r="D1175">
        <f t="shared" ca="1" si="182"/>
        <v>0.37457299999999999</v>
      </c>
      <c r="E1175">
        <v>0.38167299999999998</v>
      </c>
      <c r="F1175">
        <v>0.36773</v>
      </c>
      <c r="G1175">
        <v>0</v>
      </c>
      <c r="H1175" t="s">
        <v>10</v>
      </c>
      <c r="I1175" t="b">
        <v>0</v>
      </c>
      <c r="J1175" t="s">
        <v>11</v>
      </c>
      <c r="K1175">
        <f t="shared" si="174"/>
        <v>-1.0683221230377911E-3</v>
      </c>
      <c r="L1175">
        <f t="shared" si="175"/>
        <v>-3.5253077569933094E-2</v>
      </c>
      <c r="M1175">
        <f t="shared" si="176"/>
        <v>-9.8761980211698033E-2</v>
      </c>
      <c r="N1175">
        <f t="shared" si="177"/>
        <v>-0.17255033158057964</v>
      </c>
      <c r="O1175">
        <f t="shared" si="178"/>
        <v>1</v>
      </c>
      <c r="P1175">
        <f t="shared" ca="1" si="183"/>
        <v>0.71575065854047981</v>
      </c>
      <c r="Q1175" t="str">
        <f t="shared" ca="1" si="179"/>
        <v>hold</v>
      </c>
      <c r="R1175" s="1">
        <f t="shared" ca="1" si="180"/>
        <v>0</v>
      </c>
      <c r="S1175" s="2">
        <f t="shared" ca="1" si="181"/>
        <v>152.68554537168464</v>
      </c>
    </row>
    <row r="1176" spans="1:19" x14ac:dyDescent="0.25">
      <c r="A1176">
        <v>1174</v>
      </c>
      <c r="B1176" t="s">
        <v>1185</v>
      </c>
      <c r="C1176">
        <v>0.188001</v>
      </c>
      <c r="D1176">
        <f t="shared" ca="1" si="182"/>
        <v>0.370701</v>
      </c>
      <c r="E1176">
        <v>0.37709599999999999</v>
      </c>
      <c r="F1176">
        <v>0.36207899999999998</v>
      </c>
      <c r="G1176">
        <v>0</v>
      </c>
      <c r="H1176" t="s">
        <v>10</v>
      </c>
      <c r="I1176" t="b">
        <v>0</v>
      </c>
      <c r="J1176" t="s">
        <v>11</v>
      </c>
      <c r="K1176">
        <f t="shared" si="174"/>
        <v>-2.3401392382840661E-4</v>
      </c>
      <c r="L1176">
        <f t="shared" si="175"/>
        <v>8.3430819920938452E-4</v>
      </c>
      <c r="M1176">
        <f t="shared" si="176"/>
        <v>3.6087385769142478E-2</v>
      </c>
      <c r="N1176">
        <f t="shared" si="177"/>
        <v>0.13484936598084052</v>
      </c>
      <c r="O1176">
        <f t="shared" si="178"/>
        <v>27</v>
      </c>
      <c r="P1176">
        <f t="shared" ca="1" si="183"/>
        <v>0.17006782257118003</v>
      </c>
      <c r="Q1176" t="str">
        <f t="shared" ca="1" si="179"/>
        <v>buy</v>
      </c>
      <c r="R1176" s="1">
        <f t="shared" ca="1" si="180"/>
        <v>812.15283627047006</v>
      </c>
      <c r="S1176" s="2">
        <f t="shared" ca="1" si="181"/>
        <v>0</v>
      </c>
    </row>
    <row r="1177" spans="1:19" x14ac:dyDescent="0.25">
      <c r="A1177">
        <v>1175</v>
      </c>
      <c r="B1177" t="s">
        <v>1186</v>
      </c>
      <c r="C1177">
        <v>0.195882</v>
      </c>
      <c r="D1177">
        <f t="shared" ca="1" si="182"/>
        <v>0.366981</v>
      </c>
      <c r="E1177">
        <v>0.37378099999999997</v>
      </c>
      <c r="F1177">
        <v>0.36327500000000001</v>
      </c>
      <c r="G1177">
        <v>0</v>
      </c>
      <c r="H1177" t="s">
        <v>10</v>
      </c>
      <c r="I1177" t="b">
        <v>0</v>
      </c>
      <c r="J1177" t="s">
        <v>11</v>
      </c>
      <c r="K1177">
        <f t="shared" si="174"/>
        <v>4.1059385281452941E-2</v>
      </c>
      <c r="L1177">
        <f t="shared" si="175"/>
        <v>4.1293399205281349E-2</v>
      </c>
      <c r="M1177">
        <f t="shared" si="176"/>
        <v>4.0459091006071965E-2</v>
      </c>
      <c r="N1177">
        <f t="shared" si="177"/>
        <v>4.3717052369294865E-3</v>
      </c>
      <c r="O1177">
        <f t="shared" si="178"/>
        <v>81</v>
      </c>
      <c r="P1177">
        <f t="shared" ca="1" si="183"/>
        <v>0.25614903204642114</v>
      </c>
      <c r="Q1177" t="str">
        <f t="shared" ca="1" si="179"/>
        <v>hold</v>
      </c>
      <c r="R1177" s="1">
        <f t="shared" ca="1" si="180"/>
        <v>812.15283627047006</v>
      </c>
      <c r="S1177" s="2">
        <f t="shared" ca="1" si="181"/>
        <v>0</v>
      </c>
    </row>
    <row r="1178" spans="1:19" x14ac:dyDescent="0.25">
      <c r="A1178">
        <v>1176</v>
      </c>
      <c r="B1178" t="s">
        <v>1187</v>
      </c>
      <c r="C1178">
        <v>0.195853</v>
      </c>
      <c r="D1178">
        <f t="shared" ca="1" si="182"/>
        <v>0.36852000000000001</v>
      </c>
      <c r="E1178">
        <v>0.372533</v>
      </c>
      <c r="F1178">
        <v>0.354074</v>
      </c>
      <c r="G1178">
        <v>0</v>
      </c>
      <c r="H1178" t="s">
        <v>10</v>
      </c>
      <c r="I1178" t="b">
        <v>0</v>
      </c>
      <c r="J1178" t="s">
        <v>11</v>
      </c>
      <c r="K1178">
        <f t="shared" si="174"/>
        <v>-1.4805927476483464E-4</v>
      </c>
      <c r="L1178">
        <f t="shared" si="175"/>
        <v>-4.1207444556217776E-2</v>
      </c>
      <c r="M1178">
        <f t="shared" si="176"/>
        <v>-8.2500843761499132E-2</v>
      </c>
      <c r="N1178">
        <f t="shared" si="177"/>
        <v>-0.1229599347675711</v>
      </c>
      <c r="O1178">
        <f t="shared" si="178"/>
        <v>1</v>
      </c>
      <c r="P1178">
        <f t="shared" ca="1" si="183"/>
        <v>0.83505811052743373</v>
      </c>
      <c r="Q1178" t="str">
        <f t="shared" ca="1" si="179"/>
        <v>hold</v>
      </c>
      <c r="R1178" s="1">
        <f t="shared" ca="1" si="180"/>
        <v>812.15283627047006</v>
      </c>
      <c r="S1178" s="2">
        <f t="shared" ca="1" si="181"/>
        <v>0</v>
      </c>
    </row>
    <row r="1179" spans="1:19" x14ac:dyDescent="0.25">
      <c r="A1179">
        <v>1177</v>
      </c>
      <c r="B1179" t="s">
        <v>1188</v>
      </c>
      <c r="C1179">
        <v>0.19237299999999999</v>
      </c>
      <c r="D1179">
        <f t="shared" ca="1" si="182"/>
        <v>0.35972900000000002</v>
      </c>
      <c r="E1179">
        <v>0.36685099999999998</v>
      </c>
      <c r="F1179">
        <v>0.349746</v>
      </c>
      <c r="G1179">
        <v>0</v>
      </c>
      <c r="H1179" t="s">
        <v>10</v>
      </c>
      <c r="I1179" t="b">
        <v>0</v>
      </c>
      <c r="J1179" t="s">
        <v>11</v>
      </c>
      <c r="K1179">
        <f t="shared" si="174"/>
        <v>-1.7927701905591131E-2</v>
      </c>
      <c r="L1179">
        <f t="shared" si="175"/>
        <v>-1.7779642630826296E-2</v>
      </c>
      <c r="M1179">
        <f t="shared" si="176"/>
        <v>2.342780192539148E-2</v>
      </c>
      <c r="N1179">
        <f t="shared" si="177"/>
        <v>0.10592864568689062</v>
      </c>
      <c r="O1179">
        <f t="shared" si="178"/>
        <v>9</v>
      </c>
      <c r="P1179">
        <f t="shared" ca="1" si="183"/>
        <v>0.86779053049708521</v>
      </c>
      <c r="Q1179" t="str">
        <f t="shared" ca="1" si="179"/>
        <v>hold</v>
      </c>
      <c r="R1179" s="1">
        <f t="shared" ca="1" si="180"/>
        <v>812.15283627047006</v>
      </c>
      <c r="S1179" s="2">
        <f t="shared" ca="1" si="181"/>
        <v>0</v>
      </c>
    </row>
    <row r="1180" spans="1:19" x14ac:dyDescent="0.25">
      <c r="A1180">
        <v>1178</v>
      </c>
      <c r="B1180" t="s">
        <v>1189</v>
      </c>
      <c r="C1180">
        <v>0.187499</v>
      </c>
      <c r="D1180">
        <f t="shared" ca="1" si="182"/>
        <v>0.35938900000000001</v>
      </c>
      <c r="E1180">
        <v>0.36173</v>
      </c>
      <c r="F1180">
        <v>0.351072</v>
      </c>
      <c r="G1180">
        <v>0</v>
      </c>
      <c r="H1180" t="s">
        <v>10</v>
      </c>
      <c r="I1180" t="b">
        <v>0</v>
      </c>
      <c r="J1180" t="s">
        <v>11</v>
      </c>
      <c r="K1180">
        <f t="shared" si="174"/>
        <v>-2.566127537696903E-2</v>
      </c>
      <c r="L1180">
        <f t="shared" si="175"/>
        <v>-7.7335734713778991E-3</v>
      </c>
      <c r="M1180">
        <f t="shared" si="176"/>
        <v>1.0046069159448397E-2</v>
      </c>
      <c r="N1180">
        <f t="shared" si="177"/>
        <v>-1.3381732765943084E-2</v>
      </c>
      <c r="O1180">
        <f t="shared" si="178"/>
        <v>7</v>
      </c>
      <c r="P1180">
        <f t="shared" ca="1" si="183"/>
        <v>0.50834182572710618</v>
      </c>
      <c r="Q1180" t="str">
        <f t="shared" ca="1" si="179"/>
        <v>buy</v>
      </c>
      <c r="R1180" s="1">
        <f t="shared" ca="1" si="180"/>
        <v>812.15283627047006</v>
      </c>
      <c r="S1180" s="2">
        <f t="shared" ca="1" si="181"/>
        <v>0</v>
      </c>
    </row>
    <row r="1181" spans="1:19" x14ac:dyDescent="0.25">
      <c r="A1181">
        <v>1179</v>
      </c>
      <c r="B1181" t="s">
        <v>1190</v>
      </c>
      <c r="C1181">
        <v>0.18955900000000001</v>
      </c>
      <c r="D1181">
        <f t="shared" ca="1" si="182"/>
        <v>0.356902</v>
      </c>
      <c r="E1181">
        <v>0.36979699999999999</v>
      </c>
      <c r="F1181">
        <v>0.35052499999999998</v>
      </c>
      <c r="G1181">
        <v>0</v>
      </c>
      <c r="H1181" t="s">
        <v>10</v>
      </c>
      <c r="I1181" t="b">
        <v>0</v>
      </c>
      <c r="J1181" t="s">
        <v>11</v>
      </c>
      <c r="K1181">
        <f t="shared" si="174"/>
        <v>1.0926700931952147E-2</v>
      </c>
      <c r="L1181">
        <f t="shared" si="175"/>
        <v>3.6587976308921175E-2</v>
      </c>
      <c r="M1181">
        <f t="shared" si="176"/>
        <v>4.4321549780299077E-2</v>
      </c>
      <c r="N1181">
        <f t="shared" si="177"/>
        <v>3.427548062085068E-2</v>
      </c>
      <c r="O1181">
        <f t="shared" si="178"/>
        <v>81</v>
      </c>
      <c r="P1181">
        <f t="shared" ca="1" si="183"/>
        <v>4.8624218482914427E-3</v>
      </c>
      <c r="Q1181" t="str">
        <f t="shared" ca="1" si="179"/>
        <v>hold</v>
      </c>
      <c r="R1181" s="1">
        <f t="shared" ca="1" si="180"/>
        <v>812.15283627047006</v>
      </c>
      <c r="S1181" s="2">
        <f t="shared" ca="1" si="181"/>
        <v>0</v>
      </c>
    </row>
    <row r="1182" spans="1:19" x14ac:dyDescent="0.25">
      <c r="A1182">
        <v>1180</v>
      </c>
      <c r="B1182" t="s">
        <v>1191</v>
      </c>
      <c r="C1182">
        <v>0.181947</v>
      </c>
      <c r="D1182">
        <f t="shared" ca="1" si="182"/>
        <v>0.35628100000000001</v>
      </c>
      <c r="E1182">
        <v>0.36506300000000003</v>
      </c>
      <c r="F1182">
        <v>0.35253499999999999</v>
      </c>
      <c r="G1182">
        <v>0</v>
      </c>
      <c r="H1182" t="s">
        <v>10</v>
      </c>
      <c r="I1182" t="b">
        <v>0</v>
      </c>
      <c r="J1182" t="s">
        <v>11</v>
      </c>
      <c r="K1182">
        <f t="shared" si="174"/>
        <v>-4.0979149731094559E-2</v>
      </c>
      <c r="L1182">
        <f t="shared" si="175"/>
        <v>-5.1905850663046704E-2</v>
      </c>
      <c r="M1182">
        <f t="shared" si="176"/>
        <v>-8.8493826971967879E-2</v>
      </c>
      <c r="N1182">
        <f t="shared" si="177"/>
        <v>-0.13281537675226696</v>
      </c>
      <c r="O1182">
        <f t="shared" si="178"/>
        <v>1</v>
      </c>
      <c r="P1182">
        <f t="shared" ca="1" si="183"/>
        <v>0.50538870580024797</v>
      </c>
      <c r="Q1182" t="str">
        <f t="shared" ca="1" si="179"/>
        <v>buy</v>
      </c>
      <c r="R1182" s="1">
        <f t="shared" ca="1" si="180"/>
        <v>812.15283627047006</v>
      </c>
      <c r="S1182" s="2">
        <f t="shared" ca="1" si="181"/>
        <v>0</v>
      </c>
    </row>
    <row r="1183" spans="1:19" x14ac:dyDescent="0.25">
      <c r="A1183">
        <v>1181</v>
      </c>
      <c r="B1183" t="s">
        <v>1192</v>
      </c>
      <c r="C1183">
        <v>0.16993900000000001</v>
      </c>
      <c r="D1183">
        <f t="shared" ca="1" si="182"/>
        <v>0.36059000000000002</v>
      </c>
      <c r="E1183">
        <v>0.36346000000000001</v>
      </c>
      <c r="F1183">
        <v>0.350464</v>
      </c>
      <c r="G1183">
        <v>0</v>
      </c>
      <c r="H1183" t="s">
        <v>10</v>
      </c>
      <c r="I1183" t="b">
        <v>0</v>
      </c>
      <c r="J1183" t="s">
        <v>11</v>
      </c>
      <c r="K1183">
        <f t="shared" si="174"/>
        <v>-6.8249376218434327E-2</v>
      </c>
      <c r="L1183">
        <f t="shared" si="175"/>
        <v>-2.7270226487339767E-2</v>
      </c>
      <c r="M1183">
        <f t="shared" si="176"/>
        <v>2.4635624175706937E-2</v>
      </c>
      <c r="N1183">
        <f t="shared" si="177"/>
        <v>0.11312945114767481</v>
      </c>
      <c r="O1183">
        <f t="shared" si="178"/>
        <v>9</v>
      </c>
      <c r="P1183">
        <f t="shared" ca="1" si="183"/>
        <v>0.64824882155868335</v>
      </c>
      <c r="Q1183" t="str">
        <f t="shared" ca="1" si="179"/>
        <v>hold</v>
      </c>
      <c r="R1183" s="1">
        <f t="shared" ca="1" si="180"/>
        <v>812.15283627047006</v>
      </c>
      <c r="S1183" s="2">
        <f t="shared" ca="1" si="181"/>
        <v>0</v>
      </c>
    </row>
    <row r="1184" spans="1:19" x14ac:dyDescent="0.25">
      <c r="A1184">
        <v>1182</v>
      </c>
      <c r="B1184" t="s">
        <v>1193</v>
      </c>
      <c r="C1184">
        <v>0.173349</v>
      </c>
      <c r="D1184">
        <f t="shared" ca="1" si="182"/>
        <v>0.35565600000000003</v>
      </c>
      <c r="E1184">
        <v>0.36219499999999999</v>
      </c>
      <c r="F1184">
        <v>0.349134</v>
      </c>
      <c r="G1184">
        <v>0</v>
      </c>
      <c r="H1184" t="s">
        <v>10</v>
      </c>
      <c r="I1184" t="b">
        <v>0</v>
      </c>
      <c r="J1184" t="s">
        <v>11</v>
      </c>
      <c r="K1184">
        <f t="shared" si="174"/>
        <v>1.9866700845936915E-2</v>
      </c>
      <c r="L1184">
        <f t="shared" si="175"/>
        <v>8.8116077064371245E-2</v>
      </c>
      <c r="M1184">
        <f t="shared" si="176"/>
        <v>0.11538630355171101</v>
      </c>
      <c r="N1184">
        <f t="shared" si="177"/>
        <v>9.0750679376004062E-2</v>
      </c>
      <c r="O1184">
        <f t="shared" si="178"/>
        <v>81</v>
      </c>
      <c r="P1184">
        <f t="shared" ca="1" si="183"/>
        <v>9.9189769160670016E-2</v>
      </c>
      <c r="Q1184" t="str">
        <f t="shared" ca="1" si="179"/>
        <v>hold</v>
      </c>
      <c r="R1184" s="1">
        <f t="shared" ca="1" si="180"/>
        <v>812.15283627047006</v>
      </c>
      <c r="S1184" s="2">
        <f t="shared" ca="1" si="181"/>
        <v>0</v>
      </c>
    </row>
    <row r="1185" spans="1:19" x14ac:dyDescent="0.25">
      <c r="A1185">
        <v>1183</v>
      </c>
      <c r="B1185" t="s">
        <v>1194</v>
      </c>
      <c r="C1185">
        <v>0.17095099999999999</v>
      </c>
      <c r="D1185">
        <f t="shared" ca="1" si="182"/>
        <v>0.35353099999999998</v>
      </c>
      <c r="E1185">
        <v>0.35498400000000002</v>
      </c>
      <c r="F1185">
        <v>0.34332299999999999</v>
      </c>
      <c r="G1185">
        <v>0</v>
      </c>
      <c r="H1185" t="s">
        <v>10</v>
      </c>
      <c r="I1185" t="b">
        <v>0</v>
      </c>
      <c r="J1185" t="s">
        <v>11</v>
      </c>
      <c r="K1185">
        <f t="shared" si="174"/>
        <v>-1.3929712460063963E-2</v>
      </c>
      <c r="L1185">
        <f t="shared" si="175"/>
        <v>-3.3796413306000875E-2</v>
      </c>
      <c r="M1185">
        <f t="shared" si="176"/>
        <v>-0.12191249037037212</v>
      </c>
      <c r="N1185">
        <f t="shared" si="177"/>
        <v>-0.23729879392208314</v>
      </c>
      <c r="O1185">
        <f t="shared" si="178"/>
        <v>1</v>
      </c>
      <c r="P1185">
        <f t="shared" ca="1" si="183"/>
        <v>0.37756516548922059</v>
      </c>
      <c r="Q1185" t="str">
        <f t="shared" ca="1" si="179"/>
        <v>buy</v>
      </c>
      <c r="R1185" s="1">
        <f t="shared" ca="1" si="180"/>
        <v>812.15283627047006</v>
      </c>
      <c r="S1185" s="2">
        <f t="shared" ca="1" si="181"/>
        <v>0</v>
      </c>
    </row>
    <row r="1186" spans="1:19" x14ac:dyDescent="0.25">
      <c r="A1186">
        <v>1184</v>
      </c>
      <c r="B1186" t="s">
        <v>1195</v>
      </c>
      <c r="C1186">
        <v>0.17132600000000001</v>
      </c>
      <c r="D1186">
        <f t="shared" ca="1" si="182"/>
        <v>0.34870800000000002</v>
      </c>
      <c r="E1186">
        <v>0.35208800000000001</v>
      </c>
      <c r="F1186">
        <v>0.33511999999999997</v>
      </c>
      <c r="G1186">
        <v>0</v>
      </c>
      <c r="H1186" t="s">
        <v>10</v>
      </c>
      <c r="I1186" t="b">
        <v>0</v>
      </c>
      <c r="J1186" t="s">
        <v>11</v>
      </c>
      <c r="K1186">
        <f t="shared" si="174"/>
        <v>2.1912077060393434E-3</v>
      </c>
      <c r="L1186">
        <f t="shared" si="175"/>
        <v>1.6120920166103305E-2</v>
      </c>
      <c r="M1186">
        <f t="shared" si="176"/>
        <v>4.9917333472104183E-2</v>
      </c>
      <c r="N1186">
        <f t="shared" si="177"/>
        <v>0.1718298238424763</v>
      </c>
      <c r="O1186">
        <f t="shared" si="178"/>
        <v>81</v>
      </c>
      <c r="P1186">
        <f t="shared" ca="1" si="183"/>
        <v>0.47078010051045871</v>
      </c>
      <c r="Q1186" t="str">
        <f t="shared" ca="1" si="179"/>
        <v>hold</v>
      </c>
      <c r="R1186" s="1">
        <f t="shared" ca="1" si="180"/>
        <v>812.15283627047006</v>
      </c>
      <c r="S1186" s="2">
        <f t="shared" ca="1" si="181"/>
        <v>0</v>
      </c>
    </row>
    <row r="1187" spans="1:19" x14ac:dyDescent="0.25">
      <c r="A1187">
        <v>1185</v>
      </c>
      <c r="B1187" t="s">
        <v>1196</v>
      </c>
      <c r="C1187">
        <v>0.17021500000000001</v>
      </c>
      <c r="D1187">
        <f t="shared" ca="1" si="182"/>
        <v>0.34003100000000003</v>
      </c>
      <c r="E1187">
        <v>0.35808000000000001</v>
      </c>
      <c r="F1187">
        <v>0.33696500000000001</v>
      </c>
      <c r="G1187">
        <v>0</v>
      </c>
      <c r="H1187" t="s">
        <v>10</v>
      </c>
      <c r="I1187" t="b">
        <v>0</v>
      </c>
      <c r="J1187" t="s">
        <v>11</v>
      </c>
      <c r="K1187">
        <f t="shared" si="174"/>
        <v>-6.5058075018811848E-3</v>
      </c>
      <c r="L1187">
        <f t="shared" si="175"/>
        <v>-8.6970152079205287E-3</v>
      </c>
      <c r="M1187">
        <f t="shared" si="176"/>
        <v>-2.4817935374023832E-2</v>
      </c>
      <c r="N1187">
        <f t="shared" si="177"/>
        <v>-7.4735268846128022E-2</v>
      </c>
      <c r="O1187">
        <f t="shared" si="178"/>
        <v>1</v>
      </c>
      <c r="P1187">
        <f t="shared" ca="1" si="183"/>
        <v>0.53025201656273091</v>
      </c>
      <c r="Q1187" t="str">
        <f t="shared" ca="1" si="179"/>
        <v>hold</v>
      </c>
      <c r="R1187" s="1">
        <f t="shared" ca="1" si="180"/>
        <v>812.15283627047006</v>
      </c>
      <c r="S1187" s="2">
        <f t="shared" ca="1" si="181"/>
        <v>0</v>
      </c>
    </row>
    <row r="1188" spans="1:19" x14ac:dyDescent="0.25">
      <c r="A1188">
        <v>1186</v>
      </c>
      <c r="B1188" t="s">
        <v>1197</v>
      </c>
      <c r="C1188">
        <v>0.17936299999999999</v>
      </c>
      <c r="D1188">
        <f t="shared" ca="1" si="182"/>
        <v>0.34705900000000001</v>
      </c>
      <c r="E1188">
        <v>0.35419800000000001</v>
      </c>
      <c r="F1188">
        <v>0.34313900000000003</v>
      </c>
      <c r="G1188">
        <v>0</v>
      </c>
      <c r="H1188" t="s">
        <v>10</v>
      </c>
      <c r="I1188" t="b">
        <v>0</v>
      </c>
      <c r="J1188" t="s">
        <v>11</v>
      </c>
      <c r="K1188">
        <f t="shared" si="174"/>
        <v>5.233738965266687E-2</v>
      </c>
      <c r="L1188">
        <f t="shared" si="175"/>
        <v>5.8843197154548055E-2</v>
      </c>
      <c r="M1188">
        <f t="shared" si="176"/>
        <v>6.7540212362468585E-2</v>
      </c>
      <c r="N1188">
        <f t="shared" si="177"/>
        <v>9.2358147736492424E-2</v>
      </c>
      <c r="O1188">
        <f t="shared" si="178"/>
        <v>81</v>
      </c>
      <c r="P1188">
        <f t="shared" ca="1" si="183"/>
        <v>7.6368691329177896E-2</v>
      </c>
      <c r="Q1188" t="str">
        <f t="shared" ca="1" si="179"/>
        <v>hold</v>
      </c>
      <c r="R1188" s="1">
        <f t="shared" ca="1" si="180"/>
        <v>812.15283627047006</v>
      </c>
      <c r="S1188" s="2">
        <f t="shared" ca="1" si="181"/>
        <v>0</v>
      </c>
    </row>
    <row r="1189" spans="1:19" x14ac:dyDescent="0.25">
      <c r="A1189">
        <v>1187</v>
      </c>
      <c r="B1189" t="s">
        <v>1198</v>
      </c>
      <c r="C1189">
        <v>0.17166899999999999</v>
      </c>
      <c r="D1189">
        <f t="shared" ca="1" si="182"/>
        <v>0.345364</v>
      </c>
      <c r="E1189">
        <v>0.348771</v>
      </c>
      <c r="F1189">
        <v>0.33783600000000003</v>
      </c>
      <c r="G1189">
        <v>0</v>
      </c>
      <c r="H1189" t="s">
        <v>10</v>
      </c>
      <c r="I1189" t="b">
        <v>0</v>
      </c>
      <c r="J1189" t="s">
        <v>11</v>
      </c>
      <c r="K1189">
        <f t="shared" si="174"/>
        <v>-4.3836459354132995E-2</v>
      </c>
      <c r="L1189">
        <f t="shared" si="175"/>
        <v>-9.6173849006799872E-2</v>
      </c>
      <c r="M1189">
        <f t="shared" si="176"/>
        <v>-0.15501704616134793</v>
      </c>
      <c r="N1189">
        <f t="shared" si="177"/>
        <v>-0.22255725852381653</v>
      </c>
      <c r="O1189">
        <f t="shared" si="178"/>
        <v>1</v>
      </c>
      <c r="P1189">
        <f t="shared" ca="1" si="183"/>
        <v>0.36743191690916166</v>
      </c>
      <c r="Q1189" t="str">
        <f t="shared" ca="1" si="179"/>
        <v>buy</v>
      </c>
      <c r="R1189" s="1">
        <f t="shared" ca="1" si="180"/>
        <v>812.15283627047006</v>
      </c>
      <c r="S1189" s="2">
        <f t="shared" ca="1" si="181"/>
        <v>0</v>
      </c>
    </row>
    <row r="1190" spans="1:19" x14ac:dyDescent="0.25">
      <c r="A1190">
        <v>1188</v>
      </c>
      <c r="B1190" t="s">
        <v>1199</v>
      </c>
      <c r="C1190">
        <v>0.18155099999999999</v>
      </c>
      <c r="D1190">
        <f t="shared" ca="1" si="182"/>
        <v>0.34268199999999999</v>
      </c>
      <c r="E1190">
        <v>0.35314699999999999</v>
      </c>
      <c r="F1190">
        <v>0.34062900000000002</v>
      </c>
      <c r="G1190">
        <v>0</v>
      </c>
      <c r="H1190" t="s">
        <v>10</v>
      </c>
      <c r="I1190" t="b">
        <v>0</v>
      </c>
      <c r="J1190" t="s">
        <v>11</v>
      </c>
      <c r="K1190">
        <f t="shared" si="174"/>
        <v>5.5953796500764409E-2</v>
      </c>
      <c r="L1190">
        <f t="shared" si="175"/>
        <v>9.9790255854897397E-2</v>
      </c>
      <c r="M1190">
        <f t="shared" si="176"/>
        <v>0.19596410486169727</v>
      </c>
      <c r="N1190">
        <f t="shared" si="177"/>
        <v>0.35098115102304517</v>
      </c>
      <c r="O1190">
        <f t="shared" si="178"/>
        <v>81</v>
      </c>
      <c r="P1190">
        <f t="shared" ca="1" si="183"/>
        <v>0.32600247661252357</v>
      </c>
      <c r="Q1190" t="str">
        <f t="shared" ca="1" si="179"/>
        <v>hold</v>
      </c>
      <c r="R1190" s="1">
        <f t="shared" ca="1" si="180"/>
        <v>812.15283627047006</v>
      </c>
      <c r="S1190" s="2">
        <f t="shared" ca="1" si="181"/>
        <v>0</v>
      </c>
    </row>
    <row r="1191" spans="1:19" x14ac:dyDescent="0.25">
      <c r="A1191">
        <v>1189</v>
      </c>
      <c r="B1191" t="s">
        <v>1200</v>
      </c>
      <c r="C1191">
        <v>0.17000399999999999</v>
      </c>
      <c r="D1191">
        <f t="shared" ca="1" si="182"/>
        <v>0.35099999999999998</v>
      </c>
      <c r="E1191">
        <v>0.36840899999999999</v>
      </c>
      <c r="F1191">
        <v>0.34597800000000001</v>
      </c>
      <c r="G1191">
        <v>0</v>
      </c>
      <c r="H1191" t="s">
        <v>10</v>
      </c>
      <c r="I1191" t="b">
        <v>0</v>
      </c>
      <c r="J1191" t="s">
        <v>11</v>
      </c>
      <c r="K1191">
        <f t="shared" si="174"/>
        <v>-6.5691001408030053E-2</v>
      </c>
      <c r="L1191">
        <f t="shared" si="175"/>
        <v>-0.12164479790879446</v>
      </c>
      <c r="M1191">
        <f t="shared" si="176"/>
        <v>-0.22143505376369185</v>
      </c>
      <c r="N1191">
        <f t="shared" si="177"/>
        <v>-0.41739915862538912</v>
      </c>
      <c r="O1191">
        <f t="shared" si="178"/>
        <v>1</v>
      </c>
      <c r="P1191">
        <f t="shared" ca="1" si="183"/>
        <v>0.69699917800475808</v>
      </c>
      <c r="Q1191" t="str">
        <f t="shared" ca="1" si="179"/>
        <v>hold</v>
      </c>
      <c r="R1191" s="1">
        <f t="shared" ca="1" si="180"/>
        <v>812.15283627047006</v>
      </c>
      <c r="S1191" s="2">
        <f t="shared" ca="1" si="181"/>
        <v>0</v>
      </c>
    </row>
    <row r="1192" spans="1:19" x14ac:dyDescent="0.25">
      <c r="A1192">
        <v>1190</v>
      </c>
      <c r="B1192" t="s">
        <v>1201</v>
      </c>
      <c r="C1192">
        <v>0.16192200000000001</v>
      </c>
      <c r="D1192">
        <f t="shared" ca="1" si="182"/>
        <v>0.36457899999999999</v>
      </c>
      <c r="E1192">
        <v>0.36813899999999999</v>
      </c>
      <c r="F1192">
        <v>0.355603</v>
      </c>
      <c r="G1192">
        <v>0</v>
      </c>
      <c r="H1192" t="s">
        <v>10</v>
      </c>
      <c r="I1192" t="b">
        <v>0</v>
      </c>
      <c r="J1192" t="s">
        <v>11</v>
      </c>
      <c r="K1192">
        <f t="shared" si="174"/>
        <v>-4.8697601272572673E-2</v>
      </c>
      <c r="L1192">
        <f t="shared" si="175"/>
        <v>1.699340013545738E-2</v>
      </c>
      <c r="M1192">
        <f t="shared" si="176"/>
        <v>0.13863819804425184</v>
      </c>
      <c r="N1192">
        <f t="shared" si="177"/>
        <v>0.3600732518079437</v>
      </c>
      <c r="O1192">
        <f t="shared" si="178"/>
        <v>27</v>
      </c>
      <c r="P1192">
        <f t="shared" ca="1" si="183"/>
        <v>0.34240858554887565</v>
      </c>
      <c r="Q1192" t="str">
        <f t="shared" ca="1" si="179"/>
        <v>buy</v>
      </c>
      <c r="R1192" s="1">
        <f t="shared" ca="1" si="180"/>
        <v>812.15283627047006</v>
      </c>
      <c r="S1192" s="2">
        <f t="shared" ca="1" si="181"/>
        <v>0</v>
      </c>
    </row>
    <row r="1193" spans="1:19" x14ac:dyDescent="0.25">
      <c r="A1193">
        <v>1191</v>
      </c>
      <c r="B1193" t="s">
        <v>1202</v>
      </c>
      <c r="C1193">
        <v>0.16249</v>
      </c>
      <c r="D1193">
        <f t="shared" ca="1" si="182"/>
        <v>0.36093500000000001</v>
      </c>
      <c r="E1193">
        <v>0.362182</v>
      </c>
      <c r="F1193">
        <v>0.34871400000000002</v>
      </c>
      <c r="G1193">
        <v>0</v>
      </c>
      <c r="H1193" t="s">
        <v>10</v>
      </c>
      <c r="I1193" t="b">
        <v>0</v>
      </c>
      <c r="J1193" t="s">
        <v>11</v>
      </c>
      <c r="K1193">
        <f t="shared" si="174"/>
        <v>3.5017200350171088E-3</v>
      </c>
      <c r="L1193">
        <f t="shared" si="175"/>
        <v>5.219932130758978E-2</v>
      </c>
      <c r="M1193">
        <f t="shared" si="176"/>
        <v>3.52059211721324E-2</v>
      </c>
      <c r="N1193">
        <f t="shared" si="177"/>
        <v>-0.10343227687211945</v>
      </c>
      <c r="O1193">
        <f t="shared" si="178"/>
        <v>79</v>
      </c>
      <c r="P1193">
        <f t="shared" ca="1" si="183"/>
        <v>0.84617614874894764</v>
      </c>
      <c r="Q1193" t="str">
        <f t="shared" ca="1" si="179"/>
        <v>sell</v>
      </c>
      <c r="R1193" s="1">
        <f t="shared" ca="1" si="180"/>
        <v>0</v>
      </c>
      <c r="S1193" s="2">
        <f t="shared" ca="1" si="181"/>
        <v>131.96671436558867</v>
      </c>
    </row>
    <row r="1194" spans="1:19" x14ac:dyDescent="0.25">
      <c r="A1194">
        <v>1192</v>
      </c>
      <c r="B1194" t="s">
        <v>1203</v>
      </c>
      <c r="C1194">
        <v>0.157806</v>
      </c>
      <c r="D1194">
        <f t="shared" ca="1" si="182"/>
        <v>0.35404400000000003</v>
      </c>
      <c r="E1194">
        <v>0.358483</v>
      </c>
      <c r="F1194">
        <v>0.34789500000000001</v>
      </c>
      <c r="G1194">
        <v>0</v>
      </c>
      <c r="H1194" t="s">
        <v>10</v>
      </c>
      <c r="I1194" t="b">
        <v>0</v>
      </c>
      <c r="J1194" t="s">
        <v>11</v>
      </c>
      <c r="K1194">
        <f t="shared" si="174"/>
        <v>-2.9247945650273454E-2</v>
      </c>
      <c r="L1194">
        <f t="shared" si="175"/>
        <v>-3.2749665685290565E-2</v>
      </c>
      <c r="M1194">
        <f t="shared" si="176"/>
        <v>-8.4948986992880338E-2</v>
      </c>
      <c r="N1194">
        <f t="shared" si="177"/>
        <v>-0.12015490816501273</v>
      </c>
      <c r="O1194">
        <f t="shared" si="178"/>
        <v>1</v>
      </c>
      <c r="P1194">
        <f t="shared" ca="1" si="183"/>
        <v>0.42350153426803339</v>
      </c>
      <c r="Q1194" t="str">
        <f t="shared" ca="1" si="179"/>
        <v>buy</v>
      </c>
      <c r="R1194" s="1">
        <f t="shared" ca="1" si="180"/>
        <v>836.2591686348344</v>
      </c>
      <c r="S1194" s="2">
        <f t="shared" ca="1" si="181"/>
        <v>0</v>
      </c>
    </row>
    <row r="1195" spans="1:19" x14ac:dyDescent="0.25">
      <c r="A1195">
        <v>1193</v>
      </c>
      <c r="B1195" t="s">
        <v>1204</v>
      </c>
      <c r="C1195">
        <v>0.14936199999999999</v>
      </c>
      <c r="D1195">
        <f t="shared" ca="1" si="182"/>
        <v>0.349773</v>
      </c>
      <c r="E1195">
        <v>0.35646800000000001</v>
      </c>
      <c r="F1195">
        <v>0.34664200000000001</v>
      </c>
      <c r="G1195">
        <v>0</v>
      </c>
      <c r="H1195" t="s">
        <v>10</v>
      </c>
      <c r="I1195" t="b">
        <v>0</v>
      </c>
      <c r="J1195" t="s">
        <v>11</v>
      </c>
      <c r="K1195">
        <f t="shared" si="174"/>
        <v>-5.4979685383894202E-2</v>
      </c>
      <c r="L1195">
        <f t="shared" si="175"/>
        <v>-2.5731739733620747E-2</v>
      </c>
      <c r="M1195">
        <f t="shared" si="176"/>
        <v>7.0179259516698171E-3</v>
      </c>
      <c r="N1195">
        <f t="shared" si="177"/>
        <v>9.1966912944550158E-2</v>
      </c>
      <c r="O1195">
        <f t="shared" si="178"/>
        <v>9</v>
      </c>
      <c r="P1195">
        <f t="shared" ca="1" si="183"/>
        <v>0.52953026316152185</v>
      </c>
      <c r="Q1195" t="str">
        <f t="shared" ca="1" si="179"/>
        <v>buy</v>
      </c>
      <c r="R1195" s="1">
        <f t="shared" ca="1" si="180"/>
        <v>836.2591686348344</v>
      </c>
      <c r="S1195" s="2">
        <f t="shared" ca="1" si="181"/>
        <v>0</v>
      </c>
    </row>
    <row r="1196" spans="1:19" x14ac:dyDescent="0.25">
      <c r="A1196">
        <v>1194</v>
      </c>
      <c r="B1196" t="s">
        <v>1205</v>
      </c>
      <c r="C1196">
        <v>0.14529600000000001</v>
      </c>
      <c r="D1196">
        <f t="shared" ca="1" si="182"/>
        <v>0.35342800000000002</v>
      </c>
      <c r="E1196">
        <v>0.360101</v>
      </c>
      <c r="F1196">
        <v>0.34743400000000002</v>
      </c>
      <c r="G1196">
        <v>0</v>
      </c>
      <c r="H1196" t="s">
        <v>10</v>
      </c>
      <c r="I1196" t="b">
        <v>0</v>
      </c>
      <c r="J1196" t="s">
        <v>11</v>
      </c>
      <c r="K1196">
        <f t="shared" si="174"/>
        <v>-2.7598096776601935E-2</v>
      </c>
      <c r="L1196">
        <f t="shared" si="175"/>
        <v>2.7381588607292267E-2</v>
      </c>
      <c r="M1196">
        <f t="shared" si="176"/>
        <v>5.3113328340913014E-2</v>
      </c>
      <c r="N1196">
        <f t="shared" si="177"/>
        <v>4.6095402389243201E-2</v>
      </c>
      <c r="O1196">
        <f t="shared" si="178"/>
        <v>27</v>
      </c>
      <c r="P1196">
        <f t="shared" ca="1" si="183"/>
        <v>0.48673134403618501</v>
      </c>
      <c r="Q1196" t="str">
        <f t="shared" ca="1" si="179"/>
        <v>buy</v>
      </c>
      <c r="R1196" s="1">
        <f t="shared" ca="1" si="180"/>
        <v>836.2591686348344</v>
      </c>
      <c r="S1196" s="2">
        <f t="shared" ca="1" si="181"/>
        <v>0</v>
      </c>
    </row>
    <row r="1197" spans="1:19" x14ac:dyDescent="0.25">
      <c r="A1197">
        <v>1195</v>
      </c>
      <c r="B1197" t="s">
        <v>1206</v>
      </c>
      <c r="C1197">
        <v>0.149337</v>
      </c>
      <c r="D1197">
        <f t="shared" ca="1" si="182"/>
        <v>0.35101300000000002</v>
      </c>
      <c r="E1197">
        <v>0.35480299999999998</v>
      </c>
      <c r="F1197">
        <v>0.34471400000000002</v>
      </c>
      <c r="G1197">
        <v>0</v>
      </c>
      <c r="H1197" t="s">
        <v>10</v>
      </c>
      <c r="I1197" t="b">
        <v>0</v>
      </c>
      <c r="J1197" t="s">
        <v>11</v>
      </c>
      <c r="K1197">
        <f t="shared" si="174"/>
        <v>2.7430735864617938E-2</v>
      </c>
      <c r="L1197">
        <f t="shared" si="175"/>
        <v>5.5028832641219869E-2</v>
      </c>
      <c r="M1197">
        <f t="shared" si="176"/>
        <v>2.7647244033927602E-2</v>
      </c>
      <c r="N1197">
        <f t="shared" si="177"/>
        <v>-2.5466084306985413E-2</v>
      </c>
      <c r="O1197">
        <f t="shared" si="178"/>
        <v>79</v>
      </c>
      <c r="P1197">
        <f t="shared" ca="1" si="183"/>
        <v>0.49372642483892737</v>
      </c>
      <c r="Q1197" t="str">
        <f t="shared" ca="1" si="179"/>
        <v>hold</v>
      </c>
      <c r="R1197" s="1">
        <f t="shared" ca="1" si="180"/>
        <v>836.2591686348344</v>
      </c>
      <c r="S1197" s="2">
        <f t="shared" ca="1" si="181"/>
        <v>0</v>
      </c>
    </row>
    <row r="1198" spans="1:19" x14ac:dyDescent="0.25">
      <c r="A1198">
        <v>1196</v>
      </c>
      <c r="B1198" t="s">
        <v>1207</v>
      </c>
      <c r="C1198">
        <v>0.14735400000000001</v>
      </c>
      <c r="D1198">
        <f t="shared" ca="1" si="182"/>
        <v>0.35126400000000002</v>
      </c>
      <c r="E1198">
        <v>0.35694100000000001</v>
      </c>
      <c r="F1198">
        <v>0.34814800000000001</v>
      </c>
      <c r="G1198">
        <v>0</v>
      </c>
      <c r="H1198" t="s">
        <v>10</v>
      </c>
      <c r="I1198" t="b">
        <v>0</v>
      </c>
      <c r="J1198" t="s">
        <v>11</v>
      </c>
      <c r="K1198">
        <f t="shared" si="174"/>
        <v>-1.3367442895133216E-2</v>
      </c>
      <c r="L1198">
        <f t="shared" si="175"/>
        <v>-4.0798178759751155E-2</v>
      </c>
      <c r="M1198">
        <f t="shared" si="176"/>
        <v>-9.5827011400971024E-2</v>
      </c>
      <c r="N1198">
        <f t="shared" si="177"/>
        <v>-0.12347425543489862</v>
      </c>
      <c r="O1198">
        <f t="shared" si="178"/>
        <v>1</v>
      </c>
      <c r="P1198">
        <f t="shared" ca="1" si="183"/>
        <v>0.5720737011476339</v>
      </c>
      <c r="Q1198" t="str">
        <f t="shared" ca="1" si="179"/>
        <v>hold</v>
      </c>
      <c r="R1198" s="1">
        <f t="shared" ca="1" si="180"/>
        <v>836.2591686348344</v>
      </c>
      <c r="S1198" s="2">
        <f t="shared" ca="1" si="181"/>
        <v>0</v>
      </c>
    </row>
    <row r="1199" spans="1:19" x14ac:dyDescent="0.25">
      <c r="A1199">
        <v>1197</v>
      </c>
      <c r="B1199" t="s">
        <v>1208</v>
      </c>
      <c r="C1199">
        <v>0.142787</v>
      </c>
      <c r="D1199">
        <f t="shared" ca="1" si="182"/>
        <v>0.35158699999999998</v>
      </c>
      <c r="E1199">
        <v>0.36060399999999998</v>
      </c>
      <c r="F1199">
        <v>0.351101</v>
      </c>
      <c r="G1199">
        <v>0</v>
      </c>
      <c r="H1199" t="s">
        <v>10</v>
      </c>
      <c r="I1199" t="b">
        <v>0</v>
      </c>
      <c r="J1199" t="s">
        <v>11</v>
      </c>
      <c r="K1199">
        <f t="shared" si="174"/>
        <v>-3.1481245325548718E-2</v>
      </c>
      <c r="L1199">
        <f t="shared" si="175"/>
        <v>-1.81138024304155E-2</v>
      </c>
      <c r="M1199">
        <f t="shared" si="176"/>
        <v>2.2684376329335655E-2</v>
      </c>
      <c r="N1199">
        <f t="shared" si="177"/>
        <v>0.11851138773030667</v>
      </c>
      <c r="O1199">
        <f t="shared" si="178"/>
        <v>9</v>
      </c>
      <c r="P1199">
        <f t="shared" ca="1" si="183"/>
        <v>0.55081095242546174</v>
      </c>
      <c r="Q1199" t="str">
        <f t="shared" ca="1" si="179"/>
        <v>buy</v>
      </c>
      <c r="R1199" s="1">
        <f t="shared" ca="1" si="180"/>
        <v>836.2591686348344</v>
      </c>
      <c r="S1199" s="2">
        <f t="shared" ca="1" si="181"/>
        <v>0</v>
      </c>
    </row>
    <row r="1200" spans="1:19" x14ac:dyDescent="0.25">
      <c r="A1200">
        <v>1198</v>
      </c>
      <c r="B1200" t="s">
        <v>1209</v>
      </c>
      <c r="C1200">
        <v>0.14136799999999999</v>
      </c>
      <c r="D1200">
        <f t="shared" ca="1" si="182"/>
        <v>0.35686299999999999</v>
      </c>
      <c r="E1200">
        <v>0.36257299999999998</v>
      </c>
      <c r="F1200">
        <v>0.353825</v>
      </c>
      <c r="G1200">
        <v>0</v>
      </c>
      <c r="H1200" t="s">
        <v>10</v>
      </c>
      <c r="I1200" t="b">
        <v>0</v>
      </c>
      <c r="J1200" t="s">
        <v>11</v>
      </c>
      <c r="K1200">
        <f t="shared" si="174"/>
        <v>-9.9875068184617811E-3</v>
      </c>
      <c r="L1200">
        <f t="shared" si="175"/>
        <v>2.1493738507086937E-2</v>
      </c>
      <c r="M1200">
        <f t="shared" si="176"/>
        <v>3.9607540937502433E-2</v>
      </c>
      <c r="N1200">
        <f t="shared" si="177"/>
        <v>1.6923164608166778E-2</v>
      </c>
      <c r="O1200">
        <f t="shared" si="178"/>
        <v>27</v>
      </c>
      <c r="P1200">
        <f t="shared" ca="1" si="183"/>
        <v>0.78915582179844213</v>
      </c>
      <c r="Q1200" t="str">
        <f t="shared" ca="1" si="179"/>
        <v>hold</v>
      </c>
      <c r="R1200" s="1">
        <f t="shared" ca="1" si="180"/>
        <v>836.2591686348344</v>
      </c>
      <c r="S1200" s="2">
        <f t="shared" ca="1" si="181"/>
        <v>0</v>
      </c>
    </row>
    <row r="1201" spans="1:19" x14ac:dyDescent="0.25">
      <c r="A1201">
        <v>1199</v>
      </c>
      <c r="B1201" t="s">
        <v>1210</v>
      </c>
      <c r="C1201">
        <v>0.142011</v>
      </c>
      <c r="D1201">
        <f t="shared" ca="1" si="182"/>
        <v>0.359016</v>
      </c>
      <c r="E1201">
        <v>0.36449199999999998</v>
      </c>
      <c r="F1201">
        <v>0.35356300000000002</v>
      </c>
      <c r="G1201">
        <v>0</v>
      </c>
      <c r="H1201" t="s">
        <v>10</v>
      </c>
      <c r="I1201" t="b">
        <v>0</v>
      </c>
      <c r="J1201" t="s">
        <v>11</v>
      </c>
      <c r="K1201">
        <f t="shared" si="174"/>
        <v>4.5380920957446011E-3</v>
      </c>
      <c r="L1201">
        <f t="shared" si="175"/>
        <v>1.4525598914206381E-2</v>
      </c>
      <c r="M1201">
        <f t="shared" si="176"/>
        <v>-6.9681395928805553E-3</v>
      </c>
      <c r="N1201">
        <f t="shared" si="177"/>
        <v>-4.6575680530382989E-2</v>
      </c>
      <c r="O1201">
        <f t="shared" si="178"/>
        <v>73</v>
      </c>
      <c r="P1201">
        <f t="shared" ca="1" si="183"/>
        <v>0.92518189006216955</v>
      </c>
      <c r="Q1201" t="str">
        <f t="shared" ca="1" si="179"/>
        <v>sell</v>
      </c>
      <c r="R1201" s="1">
        <f t="shared" ca="1" si="180"/>
        <v>0</v>
      </c>
      <c r="S1201" s="2">
        <f t="shared" ca="1" si="181"/>
        <v>118.75800079700147</v>
      </c>
    </row>
    <row r="1202" spans="1:19" x14ac:dyDescent="0.25">
      <c r="A1202">
        <v>1200</v>
      </c>
      <c r="B1202" t="s">
        <v>1211</v>
      </c>
      <c r="C1202">
        <v>0.14057</v>
      </c>
      <c r="D1202">
        <f t="shared" ca="1" si="182"/>
        <v>0.355327</v>
      </c>
      <c r="E1202">
        <v>0.35979299999999997</v>
      </c>
      <c r="F1202">
        <v>0.35023199999999999</v>
      </c>
      <c r="G1202">
        <v>0</v>
      </c>
      <c r="H1202" t="s">
        <v>10</v>
      </c>
      <c r="I1202" t="b">
        <v>0</v>
      </c>
      <c r="J1202" t="s">
        <v>11</v>
      </c>
      <c r="K1202">
        <f t="shared" ref="K1202:K1265" si="184">2*(C1202-C1201)/(C1201+C1202)</f>
        <v>-1.0198845640718931E-2</v>
      </c>
      <c r="L1202">
        <f t="shared" ref="L1202:L1265" si="185">K1202-K1201</f>
        <v>-1.4736937736463531E-2</v>
      </c>
      <c r="M1202">
        <f t="shared" ref="M1202:M1265" si="186">L1202-L1201</f>
        <v>-2.9262536650669912E-2</v>
      </c>
      <c r="N1202">
        <f t="shared" ref="N1202:N1265" si="187">M1202-M1201</f>
        <v>-2.2294397057789357E-2</v>
      </c>
      <c r="O1202">
        <f t="shared" ref="O1202:O1265" si="188">27*IF(K1202&lt;-0.0001,0,IF(AND(K1202&gt;=-0.0001,K1202&lt;0.0001),1,2))+9*IF(L1202&lt;-0.0001,0,IF(AND(L1202&gt;=-0.0001,L1202&lt;0.0001),1,2))+3*IF(M1202&lt;-0.0001,0,IF(AND(M1202&gt;=-0.0001,M1202&lt;0.0001),1,2))+IF(N1202&lt;-0.0001,0,IF(AND(N1202&gt;=-0.0001,N1202&lt;0.0001),1,2))+1</f>
        <v>1</v>
      </c>
      <c r="P1202">
        <f t="shared" ca="1" si="183"/>
        <v>3.0751678720843945E-2</v>
      </c>
      <c r="Q1202" t="str">
        <f t="shared" ref="Q1202:Q1265" ca="1" si="189">IF(P1202&lt;VLOOKUP(O1202,$U$2:$X$82,2),"buy",IF(P1202&lt;VLOOKUP(O1202,$U$2:$X$82,2)+VLOOKUP(O1202,$U$2:$X$82,3),"hold","sell"))</f>
        <v>buy</v>
      </c>
      <c r="R1202" s="1">
        <f t="shared" ref="R1202:R1265" ca="1" si="190">IF(AND(Q1202="buy",S1201&lt;&gt;0),S1201/$C1202,IF(Q1202="sell",0,R1201))</f>
        <v>844.8317620900724</v>
      </c>
      <c r="S1202" s="2">
        <f t="shared" ref="S1202:S1265" ca="1" si="191">IF(AND(Q1202="sell",R1201&lt;&gt;0),R1201*$C1202,IF(Q1202="buy",0,S1201))</f>
        <v>0</v>
      </c>
    </row>
    <row r="1203" spans="1:19" x14ac:dyDescent="0.25">
      <c r="A1203">
        <v>1201</v>
      </c>
      <c r="B1203" t="s">
        <v>1212</v>
      </c>
      <c r="C1203">
        <v>0.13946600000000001</v>
      </c>
      <c r="D1203">
        <f t="shared" ca="1" si="182"/>
        <v>0.35603899999999999</v>
      </c>
      <c r="E1203">
        <v>0.35772399999999999</v>
      </c>
      <c r="F1203">
        <v>0.34843299999999999</v>
      </c>
      <c r="G1203">
        <v>0</v>
      </c>
      <c r="H1203" t="s">
        <v>10</v>
      </c>
      <c r="I1203" t="b">
        <v>0</v>
      </c>
      <c r="J1203" t="s">
        <v>11</v>
      </c>
      <c r="K1203">
        <f t="shared" si="184"/>
        <v>-7.8847005385021488E-3</v>
      </c>
      <c r="L1203">
        <f t="shared" si="185"/>
        <v>2.314145102216782E-3</v>
      </c>
      <c r="M1203">
        <f t="shared" si="186"/>
        <v>1.7051082838680315E-2</v>
      </c>
      <c r="N1203">
        <f t="shared" si="187"/>
        <v>4.6313619489350227E-2</v>
      </c>
      <c r="O1203">
        <f t="shared" si="188"/>
        <v>27</v>
      </c>
      <c r="P1203">
        <f t="shared" ca="1" si="183"/>
        <v>0.18021336234298746</v>
      </c>
      <c r="Q1203" t="str">
        <f t="shared" ca="1" si="189"/>
        <v>buy</v>
      </c>
      <c r="R1203" s="1">
        <f t="shared" ca="1" si="190"/>
        <v>844.8317620900724</v>
      </c>
      <c r="S1203" s="2">
        <f t="shared" ca="1" si="191"/>
        <v>0</v>
      </c>
    </row>
    <row r="1204" spans="1:19" x14ac:dyDescent="0.25">
      <c r="A1204">
        <v>1202</v>
      </c>
      <c r="B1204" t="s">
        <v>1213</v>
      </c>
      <c r="C1204">
        <v>0.13970099999999999</v>
      </c>
      <c r="D1204">
        <f t="shared" ca="1" si="182"/>
        <v>0.35191099999999997</v>
      </c>
      <c r="E1204">
        <v>0.35515999999999998</v>
      </c>
      <c r="F1204">
        <v>0.34773399999999999</v>
      </c>
      <c r="G1204">
        <v>0</v>
      </c>
      <c r="H1204" t="s">
        <v>10</v>
      </c>
      <c r="I1204" t="b">
        <v>0</v>
      </c>
      <c r="J1204" t="s">
        <v>11</v>
      </c>
      <c r="K1204">
        <f t="shared" si="184"/>
        <v>1.6835800793072622E-3</v>
      </c>
      <c r="L1204">
        <f t="shared" si="185"/>
        <v>9.5682806178094115E-3</v>
      </c>
      <c r="M1204">
        <f t="shared" si="186"/>
        <v>7.2541355155926295E-3</v>
      </c>
      <c r="N1204">
        <f t="shared" si="187"/>
        <v>-9.7969473230876854E-3</v>
      </c>
      <c r="O1204">
        <f t="shared" si="188"/>
        <v>79</v>
      </c>
      <c r="P1204">
        <f t="shared" ca="1" si="183"/>
        <v>0.1098835177397528</v>
      </c>
      <c r="Q1204" t="str">
        <f t="shared" ca="1" si="189"/>
        <v>hold</v>
      </c>
      <c r="R1204" s="1">
        <f t="shared" ca="1" si="190"/>
        <v>844.8317620900724</v>
      </c>
      <c r="S1204" s="2">
        <f t="shared" ca="1" si="191"/>
        <v>0</v>
      </c>
    </row>
    <row r="1205" spans="1:19" x14ac:dyDescent="0.25">
      <c r="A1205">
        <v>1203</v>
      </c>
      <c r="B1205" t="s">
        <v>1214</v>
      </c>
      <c r="C1205">
        <v>0.13945099999999999</v>
      </c>
      <c r="D1205">
        <f t="shared" ca="1" si="182"/>
        <v>0.35311799999999999</v>
      </c>
      <c r="E1205">
        <v>0.35645500000000002</v>
      </c>
      <c r="F1205">
        <v>0.34617399999999998</v>
      </c>
      <c r="G1205">
        <v>0</v>
      </c>
      <c r="H1205" t="s">
        <v>10</v>
      </c>
      <c r="I1205" t="b">
        <v>0</v>
      </c>
      <c r="J1205" t="s">
        <v>11</v>
      </c>
      <c r="K1205">
        <f t="shared" si="184"/>
        <v>-1.7911388777440266E-3</v>
      </c>
      <c r="L1205">
        <f t="shared" si="185"/>
        <v>-3.4747189570512888E-3</v>
      </c>
      <c r="M1205">
        <f t="shared" si="186"/>
        <v>-1.30429995748607E-2</v>
      </c>
      <c r="N1205">
        <f t="shared" si="187"/>
        <v>-2.029713509045333E-2</v>
      </c>
      <c r="O1205">
        <f t="shared" si="188"/>
        <v>1</v>
      </c>
      <c r="P1205">
        <f t="shared" ca="1" si="183"/>
        <v>8.3857193065237978E-2</v>
      </c>
      <c r="Q1205" t="str">
        <f t="shared" ca="1" si="189"/>
        <v>buy</v>
      </c>
      <c r="R1205" s="1">
        <f t="shared" ca="1" si="190"/>
        <v>844.8317620900724</v>
      </c>
      <c r="S1205" s="2">
        <f t="shared" ca="1" si="191"/>
        <v>0</v>
      </c>
    </row>
    <row r="1206" spans="1:19" x14ac:dyDescent="0.25">
      <c r="A1206">
        <v>1204</v>
      </c>
      <c r="B1206" t="s">
        <v>1215</v>
      </c>
      <c r="C1206">
        <v>0.137907</v>
      </c>
      <c r="D1206">
        <f t="shared" ca="1" si="182"/>
        <v>0.34995799999999999</v>
      </c>
      <c r="E1206">
        <v>0.35291800000000001</v>
      </c>
      <c r="F1206">
        <v>0.34118100000000001</v>
      </c>
      <c r="G1206">
        <v>0</v>
      </c>
      <c r="H1206" t="s">
        <v>10</v>
      </c>
      <c r="I1206" t="b">
        <v>0</v>
      </c>
      <c r="J1206" t="s">
        <v>11</v>
      </c>
      <c r="K1206">
        <f t="shared" si="184"/>
        <v>-1.1133625134302886E-2</v>
      </c>
      <c r="L1206">
        <f t="shared" si="185"/>
        <v>-9.3424862565588598E-3</v>
      </c>
      <c r="M1206">
        <f t="shared" si="186"/>
        <v>-5.8677672995075709E-3</v>
      </c>
      <c r="N1206">
        <f t="shared" si="187"/>
        <v>7.1752322753531293E-3</v>
      </c>
      <c r="O1206">
        <f t="shared" si="188"/>
        <v>3</v>
      </c>
      <c r="P1206">
        <f t="shared" ca="1" si="183"/>
        <v>0.58586519634800183</v>
      </c>
      <c r="Q1206" t="str">
        <f t="shared" ca="1" si="189"/>
        <v>hold</v>
      </c>
      <c r="R1206" s="1">
        <f t="shared" ca="1" si="190"/>
        <v>844.8317620900724</v>
      </c>
      <c r="S1206" s="2">
        <f t="shared" ca="1" si="191"/>
        <v>0</v>
      </c>
    </row>
    <row r="1207" spans="1:19" x14ac:dyDescent="0.25">
      <c r="A1207">
        <v>1205</v>
      </c>
      <c r="B1207" t="s">
        <v>1216</v>
      </c>
      <c r="C1207">
        <v>0.13882900000000001</v>
      </c>
      <c r="D1207">
        <f t="shared" ca="1" si="182"/>
        <v>0.34586</v>
      </c>
      <c r="E1207">
        <v>0.34986</v>
      </c>
      <c r="F1207">
        <v>0.33806000000000003</v>
      </c>
      <c r="G1207">
        <v>0</v>
      </c>
      <c r="H1207" t="s">
        <v>10</v>
      </c>
      <c r="I1207" t="b">
        <v>0</v>
      </c>
      <c r="J1207" t="s">
        <v>11</v>
      </c>
      <c r="K1207">
        <f t="shared" si="184"/>
        <v>6.6633903792784905E-3</v>
      </c>
      <c r="L1207">
        <f t="shared" si="185"/>
        <v>1.7797015513581378E-2</v>
      </c>
      <c r="M1207">
        <f t="shared" si="186"/>
        <v>2.713950177014024E-2</v>
      </c>
      <c r="N1207">
        <f t="shared" si="187"/>
        <v>3.3007269069647807E-2</v>
      </c>
      <c r="O1207">
        <f t="shared" si="188"/>
        <v>81</v>
      </c>
      <c r="P1207">
        <f t="shared" ca="1" si="183"/>
        <v>0.70829208675005639</v>
      </c>
      <c r="Q1207" t="str">
        <f t="shared" ca="1" si="189"/>
        <v>sell</v>
      </c>
      <c r="R1207" s="1">
        <f t="shared" ca="1" si="190"/>
        <v>0</v>
      </c>
      <c r="S1207" s="2">
        <f t="shared" ca="1" si="191"/>
        <v>117.28714869920267</v>
      </c>
    </row>
    <row r="1208" spans="1:19" x14ac:dyDescent="0.25">
      <c r="A1208">
        <v>1206</v>
      </c>
      <c r="B1208" t="s">
        <v>1217</v>
      </c>
      <c r="C1208">
        <v>0.139017</v>
      </c>
      <c r="D1208">
        <f t="shared" ca="1" si="182"/>
        <v>0.34623999999999999</v>
      </c>
      <c r="E1208">
        <v>0.34838000000000002</v>
      </c>
      <c r="F1208">
        <v>0.33484399999999997</v>
      </c>
      <c r="G1208">
        <v>0</v>
      </c>
      <c r="H1208" t="s">
        <v>10</v>
      </c>
      <c r="I1208" t="b">
        <v>0</v>
      </c>
      <c r="J1208" t="s">
        <v>11</v>
      </c>
      <c r="K1208">
        <f t="shared" si="184"/>
        <v>1.3532676374681924E-3</v>
      </c>
      <c r="L1208">
        <f t="shared" si="185"/>
        <v>-5.3101227418102977E-3</v>
      </c>
      <c r="M1208">
        <f t="shared" si="186"/>
        <v>-2.3107138255391676E-2</v>
      </c>
      <c r="N1208">
        <f t="shared" si="187"/>
        <v>-5.0246640025531919E-2</v>
      </c>
      <c r="O1208">
        <f t="shared" si="188"/>
        <v>55</v>
      </c>
      <c r="P1208">
        <f t="shared" ca="1" si="183"/>
        <v>0.96405769102499139</v>
      </c>
      <c r="Q1208" t="str">
        <f t="shared" ca="1" si="189"/>
        <v>sell</v>
      </c>
      <c r="R1208" s="1">
        <f t="shared" ca="1" si="190"/>
        <v>0</v>
      </c>
      <c r="S1208" s="2">
        <f t="shared" ca="1" si="191"/>
        <v>117.28714869920267</v>
      </c>
    </row>
    <row r="1209" spans="1:19" x14ac:dyDescent="0.25">
      <c r="A1209">
        <v>1207</v>
      </c>
      <c r="B1209" t="s">
        <v>1218</v>
      </c>
      <c r="C1209">
        <v>0.139239</v>
      </c>
      <c r="D1209">
        <f t="shared" ca="1" si="182"/>
        <v>0.34020400000000001</v>
      </c>
      <c r="E1209">
        <v>0.34159600000000001</v>
      </c>
      <c r="F1209">
        <v>0.32388299999999998</v>
      </c>
      <c r="G1209">
        <v>0</v>
      </c>
      <c r="H1209" t="s">
        <v>10</v>
      </c>
      <c r="I1209" t="b">
        <v>0</v>
      </c>
      <c r="J1209" t="s">
        <v>11</v>
      </c>
      <c r="K1209">
        <f t="shared" si="184"/>
        <v>1.5956529239261686E-3</v>
      </c>
      <c r="L1209">
        <f t="shared" si="185"/>
        <v>2.4238528645797617E-4</v>
      </c>
      <c r="M1209">
        <f t="shared" si="186"/>
        <v>5.5525080282682743E-3</v>
      </c>
      <c r="N1209">
        <f t="shared" si="187"/>
        <v>2.865964628365995E-2</v>
      </c>
      <c r="O1209">
        <f t="shared" si="188"/>
        <v>81</v>
      </c>
      <c r="P1209">
        <f t="shared" ca="1" si="183"/>
        <v>0.54052257509913504</v>
      </c>
      <c r="Q1209" t="str">
        <f t="shared" ca="1" si="189"/>
        <v>sell</v>
      </c>
      <c r="R1209" s="1">
        <f t="shared" ca="1" si="190"/>
        <v>0</v>
      </c>
      <c r="S1209" s="2">
        <f t="shared" ca="1" si="191"/>
        <v>117.28714869920267</v>
      </c>
    </row>
    <row r="1210" spans="1:19" x14ac:dyDescent="0.25">
      <c r="A1210">
        <v>1208</v>
      </c>
      <c r="B1210" t="s">
        <v>1219</v>
      </c>
      <c r="C1210">
        <v>0.13953699999999999</v>
      </c>
      <c r="D1210">
        <f t="shared" ca="1" si="182"/>
        <v>0.33000200000000002</v>
      </c>
      <c r="E1210">
        <v>0.33551300000000001</v>
      </c>
      <c r="F1210">
        <v>0.32247500000000001</v>
      </c>
      <c r="G1210">
        <v>0</v>
      </c>
      <c r="H1210" t="s">
        <v>10</v>
      </c>
      <c r="I1210" t="b">
        <v>0</v>
      </c>
      <c r="J1210" t="s">
        <v>11</v>
      </c>
      <c r="K1210">
        <f t="shared" si="184"/>
        <v>2.1379171808189562E-3</v>
      </c>
      <c r="L1210">
        <f t="shared" si="185"/>
        <v>5.4226425689278763E-4</v>
      </c>
      <c r="M1210">
        <f t="shared" si="186"/>
        <v>2.9987897043481145E-4</v>
      </c>
      <c r="N1210">
        <f t="shared" si="187"/>
        <v>-5.2526290578334628E-3</v>
      </c>
      <c r="O1210">
        <f t="shared" si="188"/>
        <v>79</v>
      </c>
      <c r="P1210">
        <f t="shared" ca="1" si="183"/>
        <v>0.49913580740205021</v>
      </c>
      <c r="Q1210" t="str">
        <f t="shared" ca="1" si="189"/>
        <v>hold</v>
      </c>
      <c r="R1210" s="1">
        <f t="shared" ca="1" si="190"/>
        <v>0</v>
      </c>
      <c r="S1210" s="2">
        <f t="shared" ca="1" si="191"/>
        <v>117.28714869920267</v>
      </c>
    </row>
    <row r="1211" spans="1:19" x14ac:dyDescent="0.25">
      <c r="A1211">
        <v>1209</v>
      </c>
      <c r="B1211" t="s">
        <v>1220</v>
      </c>
      <c r="C1211">
        <v>0.139266</v>
      </c>
      <c r="D1211">
        <f t="shared" ca="1" si="182"/>
        <v>0.33281300000000003</v>
      </c>
      <c r="E1211">
        <v>0.342719</v>
      </c>
      <c r="F1211">
        <v>0.329702</v>
      </c>
      <c r="G1211">
        <v>0</v>
      </c>
      <c r="H1211" t="s">
        <v>10</v>
      </c>
      <c r="I1211" t="b">
        <v>0</v>
      </c>
      <c r="J1211" t="s">
        <v>11</v>
      </c>
      <c r="K1211">
        <f t="shared" si="184"/>
        <v>-1.9440249925574218E-3</v>
      </c>
      <c r="L1211">
        <f t="shared" si="185"/>
        <v>-4.0819421733763782E-3</v>
      </c>
      <c r="M1211">
        <f t="shared" si="186"/>
        <v>-4.6242064302691663E-3</v>
      </c>
      <c r="N1211">
        <f t="shared" si="187"/>
        <v>-4.9240854007039777E-3</v>
      </c>
      <c r="O1211">
        <f t="shared" si="188"/>
        <v>1</v>
      </c>
      <c r="P1211">
        <f t="shared" ca="1" si="183"/>
        <v>0.59792254402366884</v>
      </c>
      <c r="Q1211" t="str">
        <f t="shared" ca="1" si="189"/>
        <v>hold</v>
      </c>
      <c r="R1211" s="1">
        <f t="shared" ca="1" si="190"/>
        <v>0</v>
      </c>
      <c r="S1211" s="2">
        <f t="shared" ca="1" si="191"/>
        <v>117.28714869920267</v>
      </c>
    </row>
    <row r="1212" spans="1:19" x14ac:dyDescent="0.25">
      <c r="A1212">
        <v>1210</v>
      </c>
      <c r="B1212" t="s">
        <v>1221</v>
      </c>
      <c r="C1212">
        <v>0.13905600000000001</v>
      </c>
      <c r="D1212">
        <f t="shared" ca="1" si="182"/>
        <v>0.334949</v>
      </c>
      <c r="E1212">
        <v>0.337312</v>
      </c>
      <c r="F1212">
        <v>0.31548799999999999</v>
      </c>
      <c r="G1212">
        <v>0</v>
      </c>
      <c r="H1212" t="s">
        <v>10</v>
      </c>
      <c r="I1212" t="b">
        <v>0</v>
      </c>
      <c r="J1212" t="s">
        <v>11</v>
      </c>
      <c r="K1212">
        <f t="shared" si="184"/>
        <v>-1.5090434820099593E-3</v>
      </c>
      <c r="L1212">
        <f t="shared" si="185"/>
        <v>4.3498151054746246E-4</v>
      </c>
      <c r="M1212">
        <f t="shared" si="186"/>
        <v>4.5169236839238402E-3</v>
      </c>
      <c r="N1212">
        <f t="shared" si="187"/>
        <v>9.1411301141930065E-3</v>
      </c>
      <c r="O1212">
        <f t="shared" si="188"/>
        <v>27</v>
      </c>
      <c r="P1212">
        <f t="shared" ca="1" si="183"/>
        <v>0.96925569555538493</v>
      </c>
      <c r="Q1212" t="str">
        <f t="shared" ca="1" si="189"/>
        <v>hold</v>
      </c>
      <c r="R1212" s="1">
        <f t="shared" ca="1" si="190"/>
        <v>0</v>
      </c>
      <c r="S1212" s="2">
        <f t="shared" ca="1" si="191"/>
        <v>117.28714869920267</v>
      </c>
    </row>
    <row r="1213" spans="1:19" x14ac:dyDescent="0.25">
      <c r="A1213">
        <v>1211</v>
      </c>
      <c r="B1213" t="s">
        <v>1222</v>
      </c>
      <c r="C1213">
        <v>0.13788600000000001</v>
      </c>
      <c r="D1213">
        <f t="shared" ca="1" si="182"/>
        <v>0.32056899999999999</v>
      </c>
      <c r="E1213">
        <v>0.32980300000000001</v>
      </c>
      <c r="F1213">
        <v>0.306338</v>
      </c>
      <c r="G1213">
        <v>0</v>
      </c>
      <c r="H1213" t="s">
        <v>10</v>
      </c>
      <c r="I1213" t="b">
        <v>0</v>
      </c>
      <c r="J1213" t="s">
        <v>11</v>
      </c>
      <c r="K1213">
        <f t="shared" si="184"/>
        <v>-8.4494226227874742E-3</v>
      </c>
      <c r="L1213">
        <f t="shared" si="185"/>
        <v>-6.9403791407775146E-3</v>
      </c>
      <c r="M1213">
        <f t="shared" si="186"/>
        <v>-7.3753606513249775E-3</v>
      </c>
      <c r="N1213">
        <f t="shared" si="187"/>
        <v>-1.1892284335248818E-2</v>
      </c>
      <c r="O1213">
        <f t="shared" si="188"/>
        <v>1</v>
      </c>
      <c r="P1213">
        <f t="shared" ca="1" si="183"/>
        <v>0.57864458991021472</v>
      </c>
      <c r="Q1213" t="str">
        <f t="shared" ca="1" si="189"/>
        <v>hold</v>
      </c>
      <c r="R1213" s="1">
        <f t="shared" ca="1" si="190"/>
        <v>0</v>
      </c>
      <c r="S1213" s="2">
        <f t="shared" ca="1" si="191"/>
        <v>117.28714869920267</v>
      </c>
    </row>
    <row r="1214" spans="1:19" x14ac:dyDescent="0.25">
      <c r="A1214">
        <v>1212</v>
      </c>
      <c r="B1214" t="s">
        <v>1223</v>
      </c>
      <c r="C1214">
        <v>0.13772599999999999</v>
      </c>
      <c r="D1214">
        <f t="shared" ca="1" si="182"/>
        <v>0.32555899999999999</v>
      </c>
      <c r="E1214">
        <v>0.32906200000000002</v>
      </c>
      <c r="F1214">
        <v>0.30552699999999999</v>
      </c>
      <c r="G1214">
        <v>0</v>
      </c>
      <c r="H1214" t="s">
        <v>10</v>
      </c>
      <c r="I1214" t="b">
        <v>0</v>
      </c>
      <c r="J1214" t="s">
        <v>11</v>
      </c>
      <c r="K1214">
        <f t="shared" si="184"/>
        <v>-1.161052494086043E-3</v>
      </c>
      <c r="L1214">
        <f t="shared" si="185"/>
        <v>7.2883701287014312E-3</v>
      </c>
      <c r="M1214">
        <f t="shared" si="186"/>
        <v>1.4228749269478945E-2</v>
      </c>
      <c r="N1214">
        <f t="shared" si="187"/>
        <v>2.1604109920803923E-2</v>
      </c>
      <c r="O1214">
        <f t="shared" si="188"/>
        <v>27</v>
      </c>
      <c r="P1214">
        <f t="shared" ca="1" si="183"/>
        <v>0.56591463685069054</v>
      </c>
      <c r="Q1214" t="str">
        <f t="shared" ca="1" si="189"/>
        <v>hold</v>
      </c>
      <c r="R1214" s="1">
        <f t="shared" ca="1" si="190"/>
        <v>0</v>
      </c>
      <c r="S1214" s="2">
        <f t="shared" ca="1" si="191"/>
        <v>117.28714869920267</v>
      </c>
    </row>
    <row r="1215" spans="1:19" x14ac:dyDescent="0.25">
      <c r="A1215">
        <v>1213</v>
      </c>
      <c r="B1215" t="s">
        <v>1224</v>
      </c>
      <c r="C1215">
        <v>0.13697799999999999</v>
      </c>
      <c r="D1215">
        <f t="shared" ca="1" si="182"/>
        <v>0.31148700000000001</v>
      </c>
      <c r="E1215">
        <v>0.31850600000000001</v>
      </c>
      <c r="F1215">
        <v>0.30483700000000002</v>
      </c>
      <c r="G1215">
        <v>0</v>
      </c>
      <c r="H1215" t="s">
        <v>10</v>
      </c>
      <c r="I1215" t="b">
        <v>0</v>
      </c>
      <c r="J1215" t="s">
        <v>11</v>
      </c>
      <c r="K1215">
        <f t="shared" si="184"/>
        <v>-5.4458617275321714E-3</v>
      </c>
      <c r="L1215">
        <f t="shared" si="185"/>
        <v>-4.2848092334461284E-3</v>
      </c>
      <c r="M1215">
        <f t="shared" si="186"/>
        <v>-1.157317936214756E-2</v>
      </c>
      <c r="N1215">
        <f t="shared" si="187"/>
        <v>-2.5801928631626503E-2</v>
      </c>
      <c r="O1215">
        <f t="shared" si="188"/>
        <v>1</v>
      </c>
      <c r="P1215">
        <f t="shared" ca="1" si="183"/>
        <v>0.25500129007888472</v>
      </c>
      <c r="Q1215" t="str">
        <f t="shared" ca="1" si="189"/>
        <v>buy</v>
      </c>
      <c r="R1215" s="1">
        <f t="shared" ca="1" si="190"/>
        <v>856.24807413747237</v>
      </c>
      <c r="S1215" s="2">
        <f t="shared" ca="1" si="191"/>
        <v>0</v>
      </c>
    </row>
    <row r="1216" spans="1:19" x14ac:dyDescent="0.25">
      <c r="A1216">
        <v>1214</v>
      </c>
      <c r="B1216" t="s">
        <v>1225</v>
      </c>
      <c r="C1216">
        <v>0.13680100000000001</v>
      </c>
      <c r="D1216">
        <f t="shared" ca="1" si="182"/>
        <v>0.31000800000000001</v>
      </c>
      <c r="E1216">
        <v>0.32629900000000001</v>
      </c>
      <c r="F1216">
        <v>0.30704500000000001</v>
      </c>
      <c r="G1216">
        <v>0</v>
      </c>
      <c r="H1216" t="s">
        <v>10</v>
      </c>
      <c r="I1216" t="b">
        <v>0</v>
      </c>
      <c r="J1216" t="s">
        <v>11</v>
      </c>
      <c r="K1216">
        <f t="shared" si="184"/>
        <v>-1.2930137081367287E-3</v>
      </c>
      <c r="L1216">
        <f t="shared" si="185"/>
        <v>4.1528480193954425E-3</v>
      </c>
      <c r="M1216">
        <f t="shared" si="186"/>
        <v>8.4376572528415718E-3</v>
      </c>
      <c r="N1216">
        <f t="shared" si="187"/>
        <v>2.0010836614989133E-2</v>
      </c>
      <c r="O1216">
        <f t="shared" si="188"/>
        <v>27</v>
      </c>
      <c r="P1216">
        <f t="shared" ca="1" si="183"/>
        <v>0.3053386948113429</v>
      </c>
      <c r="Q1216" t="str">
        <f t="shared" ca="1" si="189"/>
        <v>buy</v>
      </c>
      <c r="R1216" s="1">
        <f t="shared" ca="1" si="190"/>
        <v>856.24807413747237</v>
      </c>
      <c r="S1216" s="2">
        <f t="shared" ca="1" si="191"/>
        <v>0</v>
      </c>
    </row>
    <row r="1217" spans="1:19" x14ac:dyDescent="0.25">
      <c r="A1217">
        <v>1215</v>
      </c>
      <c r="B1217" t="s">
        <v>1226</v>
      </c>
      <c r="C1217">
        <v>0.13593</v>
      </c>
      <c r="D1217">
        <f t="shared" ca="1" si="182"/>
        <v>0.32457799999999998</v>
      </c>
      <c r="E1217">
        <v>0.33046599999999998</v>
      </c>
      <c r="F1217">
        <v>0.31682500000000002</v>
      </c>
      <c r="G1217">
        <v>0</v>
      </c>
      <c r="H1217" t="s">
        <v>10</v>
      </c>
      <c r="I1217" t="b">
        <v>0</v>
      </c>
      <c r="J1217" t="s">
        <v>11</v>
      </c>
      <c r="K1217">
        <f t="shared" si="184"/>
        <v>-6.3872460409708518E-3</v>
      </c>
      <c r="L1217">
        <f t="shared" si="185"/>
        <v>-5.0942323328341229E-3</v>
      </c>
      <c r="M1217">
        <f t="shared" si="186"/>
        <v>-9.2470803522295662E-3</v>
      </c>
      <c r="N1217">
        <f t="shared" si="187"/>
        <v>-1.7684737605071138E-2</v>
      </c>
      <c r="O1217">
        <f t="shared" si="188"/>
        <v>1</v>
      </c>
      <c r="P1217">
        <f t="shared" ca="1" si="183"/>
        <v>0.22489741957516352</v>
      </c>
      <c r="Q1217" t="str">
        <f t="shared" ca="1" si="189"/>
        <v>buy</v>
      </c>
      <c r="R1217" s="1">
        <f t="shared" ca="1" si="190"/>
        <v>856.24807413747237</v>
      </c>
      <c r="S1217" s="2">
        <f t="shared" ca="1" si="191"/>
        <v>0</v>
      </c>
    </row>
    <row r="1218" spans="1:19" x14ac:dyDescent="0.25">
      <c r="A1218">
        <v>1216</v>
      </c>
      <c r="B1218" t="s">
        <v>1227</v>
      </c>
      <c r="C1218">
        <v>0.13767599999999999</v>
      </c>
      <c r="D1218">
        <f t="shared" ca="1" si="182"/>
        <v>0.32723000000000002</v>
      </c>
      <c r="E1218">
        <v>0.33215600000000001</v>
      </c>
      <c r="F1218">
        <v>0.31938299999999997</v>
      </c>
      <c r="G1218">
        <v>0</v>
      </c>
      <c r="H1218" t="s">
        <v>10</v>
      </c>
      <c r="I1218" t="b">
        <v>0</v>
      </c>
      <c r="J1218" t="s">
        <v>11</v>
      </c>
      <c r="K1218">
        <f t="shared" si="184"/>
        <v>1.276287800706123E-2</v>
      </c>
      <c r="L1218">
        <f t="shared" si="185"/>
        <v>1.9150124048032083E-2</v>
      </c>
      <c r="M1218">
        <f t="shared" si="186"/>
        <v>2.4244356380866205E-2</v>
      </c>
      <c r="N1218">
        <f t="shared" si="187"/>
        <v>3.3491436733095771E-2</v>
      </c>
      <c r="O1218">
        <f t="shared" si="188"/>
        <v>81</v>
      </c>
      <c r="P1218">
        <f t="shared" ca="1" si="183"/>
        <v>0.22315600533058944</v>
      </c>
      <c r="Q1218" t="str">
        <f t="shared" ca="1" si="189"/>
        <v>hold</v>
      </c>
      <c r="R1218" s="1">
        <f t="shared" ca="1" si="190"/>
        <v>856.24807413747237</v>
      </c>
      <c r="S1218" s="2">
        <f t="shared" ca="1" si="191"/>
        <v>0</v>
      </c>
    </row>
    <row r="1219" spans="1:19" x14ac:dyDescent="0.25">
      <c r="A1219">
        <v>1217</v>
      </c>
      <c r="B1219" t="s">
        <v>1228</v>
      </c>
      <c r="C1219">
        <v>0.13797300000000001</v>
      </c>
      <c r="D1219">
        <f t="shared" ref="D1219:D1282" ca="1" si="192">OFFSET($C$2,2015-A1219,0)</f>
        <v>0.32427400000000001</v>
      </c>
      <c r="E1219">
        <v>0.32493</v>
      </c>
      <c r="F1219">
        <v>0.31160199999999999</v>
      </c>
      <c r="G1219">
        <v>0</v>
      </c>
      <c r="H1219" t="s">
        <v>10</v>
      </c>
      <c r="I1219" t="b">
        <v>0</v>
      </c>
      <c r="J1219" t="s">
        <v>11</v>
      </c>
      <c r="K1219">
        <f t="shared" si="184"/>
        <v>2.1549144020113946E-3</v>
      </c>
      <c r="L1219">
        <f t="shared" si="185"/>
        <v>-1.0607963605049835E-2</v>
      </c>
      <c r="M1219">
        <f t="shared" si="186"/>
        <v>-2.9758087653081917E-2</v>
      </c>
      <c r="N1219">
        <f t="shared" si="187"/>
        <v>-5.4002444033948119E-2</v>
      </c>
      <c r="O1219">
        <f t="shared" si="188"/>
        <v>55</v>
      </c>
      <c r="P1219">
        <f t="shared" ca="1" si="183"/>
        <v>0.30858635065069995</v>
      </c>
      <c r="Q1219" t="str">
        <f t="shared" ca="1" si="189"/>
        <v>hold</v>
      </c>
      <c r="R1219" s="1">
        <f t="shared" ca="1" si="190"/>
        <v>856.24807413747237</v>
      </c>
      <c r="S1219" s="2">
        <f t="shared" ca="1" si="191"/>
        <v>0</v>
      </c>
    </row>
    <row r="1220" spans="1:19" x14ac:dyDescent="0.25">
      <c r="A1220">
        <v>1218</v>
      </c>
      <c r="B1220" t="s">
        <v>1229</v>
      </c>
      <c r="C1220">
        <v>0.13766</v>
      </c>
      <c r="D1220">
        <f t="shared" ca="1" si="192"/>
        <v>0.31492700000000001</v>
      </c>
      <c r="E1220">
        <v>0.322378</v>
      </c>
      <c r="F1220">
        <v>0.30679099999999998</v>
      </c>
      <c r="G1220">
        <v>0</v>
      </c>
      <c r="H1220" t="s">
        <v>10</v>
      </c>
      <c r="I1220" t="b">
        <v>0</v>
      </c>
      <c r="J1220" t="s">
        <v>11</v>
      </c>
      <c r="K1220">
        <f t="shared" si="184"/>
        <v>-2.2711358944684252E-3</v>
      </c>
      <c r="L1220">
        <f t="shared" si="185"/>
        <v>-4.4260502964798198E-3</v>
      </c>
      <c r="M1220">
        <f t="shared" si="186"/>
        <v>6.1819133085700148E-3</v>
      </c>
      <c r="N1220">
        <f t="shared" si="187"/>
        <v>3.5940000961651931E-2</v>
      </c>
      <c r="O1220">
        <f t="shared" si="188"/>
        <v>9</v>
      </c>
      <c r="P1220">
        <f t="shared" ca="1" si="183"/>
        <v>0.50163546970812289</v>
      </c>
      <c r="Q1220" t="str">
        <f t="shared" ca="1" si="189"/>
        <v>buy</v>
      </c>
      <c r="R1220" s="1">
        <f t="shared" ca="1" si="190"/>
        <v>856.24807413747237</v>
      </c>
      <c r="S1220" s="2">
        <f t="shared" ca="1" si="191"/>
        <v>0</v>
      </c>
    </row>
    <row r="1221" spans="1:19" x14ac:dyDescent="0.25">
      <c r="A1221">
        <v>1219</v>
      </c>
      <c r="B1221" t="s">
        <v>1230</v>
      </c>
      <c r="C1221">
        <v>0.136846</v>
      </c>
      <c r="D1221">
        <f t="shared" ca="1" si="192"/>
        <v>0.31098300000000001</v>
      </c>
      <c r="E1221">
        <v>0.31855800000000001</v>
      </c>
      <c r="F1221">
        <v>0.30573699999999998</v>
      </c>
      <c r="G1221">
        <v>0</v>
      </c>
      <c r="H1221" t="s">
        <v>10</v>
      </c>
      <c r="I1221" t="b">
        <v>0</v>
      </c>
      <c r="J1221" t="s">
        <v>11</v>
      </c>
      <c r="K1221">
        <f t="shared" si="184"/>
        <v>-5.9306536104858113E-3</v>
      </c>
      <c r="L1221">
        <f t="shared" si="185"/>
        <v>-3.6595177160173862E-3</v>
      </c>
      <c r="M1221">
        <f t="shared" si="186"/>
        <v>7.6653258046243365E-4</v>
      </c>
      <c r="N1221">
        <f t="shared" si="187"/>
        <v>-5.4153807281075812E-3</v>
      </c>
      <c r="O1221">
        <f t="shared" si="188"/>
        <v>7</v>
      </c>
      <c r="P1221">
        <f t="shared" ca="1" si="183"/>
        <v>0.90398728525459648</v>
      </c>
      <c r="Q1221" t="str">
        <f t="shared" ca="1" si="189"/>
        <v>buy</v>
      </c>
      <c r="R1221" s="1">
        <f t="shared" ca="1" si="190"/>
        <v>856.24807413747237</v>
      </c>
      <c r="S1221" s="2">
        <f t="shared" ca="1" si="191"/>
        <v>0</v>
      </c>
    </row>
    <row r="1222" spans="1:19" x14ac:dyDescent="0.25">
      <c r="A1222">
        <v>1220</v>
      </c>
      <c r="B1222" t="s">
        <v>1231</v>
      </c>
      <c r="C1222">
        <v>0.13625499999999999</v>
      </c>
      <c r="D1222">
        <f t="shared" ca="1" si="192"/>
        <v>0.31595699999999999</v>
      </c>
      <c r="E1222">
        <v>0.32131300000000002</v>
      </c>
      <c r="F1222">
        <v>0.31190000000000001</v>
      </c>
      <c r="G1222">
        <v>0</v>
      </c>
      <c r="H1222" t="s">
        <v>10</v>
      </c>
      <c r="I1222" t="b">
        <v>0</v>
      </c>
      <c r="J1222" t="s">
        <v>11</v>
      </c>
      <c r="K1222">
        <f t="shared" si="184"/>
        <v>-4.3280691026397426E-3</v>
      </c>
      <c r="L1222">
        <f t="shared" si="185"/>
        <v>1.6025845078460688E-3</v>
      </c>
      <c r="M1222">
        <f t="shared" si="186"/>
        <v>5.262102223863455E-3</v>
      </c>
      <c r="N1222">
        <f t="shared" si="187"/>
        <v>4.4955696434010213E-3</v>
      </c>
      <c r="O1222">
        <f t="shared" si="188"/>
        <v>27</v>
      </c>
      <c r="P1222">
        <f t="shared" ca="1" si="183"/>
        <v>0.58434891018087909</v>
      </c>
      <c r="Q1222" t="str">
        <f t="shared" ca="1" si="189"/>
        <v>hold</v>
      </c>
      <c r="R1222" s="1">
        <f t="shared" ca="1" si="190"/>
        <v>856.24807413747237</v>
      </c>
      <c r="S1222" s="2">
        <f t="shared" ca="1" si="191"/>
        <v>0</v>
      </c>
    </row>
    <row r="1223" spans="1:19" x14ac:dyDescent="0.25">
      <c r="A1223">
        <v>1221</v>
      </c>
      <c r="B1223" t="s">
        <v>1232</v>
      </c>
      <c r="C1223">
        <v>0.136407</v>
      </c>
      <c r="D1223">
        <f t="shared" ca="1" si="192"/>
        <v>0.31604100000000002</v>
      </c>
      <c r="E1223">
        <v>0.31651800000000002</v>
      </c>
      <c r="F1223">
        <v>0.30152299999999999</v>
      </c>
      <c r="G1223">
        <v>0</v>
      </c>
      <c r="H1223" t="s">
        <v>10</v>
      </c>
      <c r="I1223" t="b">
        <v>0</v>
      </c>
      <c r="J1223" t="s">
        <v>11</v>
      </c>
      <c r="K1223">
        <f t="shared" si="184"/>
        <v>1.1149335074195396E-3</v>
      </c>
      <c r="L1223">
        <f t="shared" si="185"/>
        <v>5.4430026100592823E-3</v>
      </c>
      <c r="M1223">
        <f t="shared" si="186"/>
        <v>3.8404181022132135E-3</v>
      </c>
      <c r="N1223">
        <f t="shared" si="187"/>
        <v>-1.4216841216502414E-3</v>
      </c>
      <c r="O1223">
        <f t="shared" si="188"/>
        <v>79</v>
      </c>
      <c r="P1223">
        <f t="shared" ca="1" si="183"/>
        <v>0.15120300374012563</v>
      </c>
      <c r="Q1223" t="str">
        <f t="shared" ca="1" si="189"/>
        <v>hold</v>
      </c>
      <c r="R1223" s="1">
        <f t="shared" ca="1" si="190"/>
        <v>856.24807413747237</v>
      </c>
      <c r="S1223" s="2">
        <f t="shared" ca="1" si="191"/>
        <v>0</v>
      </c>
    </row>
    <row r="1224" spans="1:19" x14ac:dyDescent="0.25">
      <c r="A1224">
        <v>1222</v>
      </c>
      <c r="B1224" t="s">
        <v>1233</v>
      </c>
      <c r="C1224">
        <v>0.13836999999999999</v>
      </c>
      <c r="D1224">
        <f t="shared" ca="1" si="192"/>
        <v>0.30569099999999999</v>
      </c>
      <c r="E1224">
        <v>0.30946000000000001</v>
      </c>
      <c r="F1224">
        <v>0.29354999999999998</v>
      </c>
      <c r="G1224">
        <v>0</v>
      </c>
      <c r="H1224" t="s">
        <v>10</v>
      </c>
      <c r="I1224" t="b">
        <v>0</v>
      </c>
      <c r="J1224" t="s">
        <v>11</v>
      </c>
      <c r="K1224">
        <f t="shared" si="184"/>
        <v>1.4287949864799402E-2</v>
      </c>
      <c r="L1224">
        <f t="shared" si="185"/>
        <v>1.3173016357379863E-2</v>
      </c>
      <c r="M1224">
        <f t="shared" si="186"/>
        <v>7.7300137473205804E-3</v>
      </c>
      <c r="N1224">
        <f t="shared" si="187"/>
        <v>3.8895956451073669E-3</v>
      </c>
      <c r="O1224">
        <f t="shared" si="188"/>
        <v>81</v>
      </c>
      <c r="P1224">
        <f t="shared" ca="1" si="183"/>
        <v>0.83228026761546836</v>
      </c>
      <c r="Q1224" t="str">
        <f t="shared" ca="1" si="189"/>
        <v>sell</v>
      </c>
      <c r="R1224" s="1">
        <f t="shared" ca="1" si="190"/>
        <v>0</v>
      </c>
      <c r="S1224" s="2">
        <f t="shared" ca="1" si="191"/>
        <v>118.47904601840204</v>
      </c>
    </row>
    <row r="1225" spans="1:19" x14ac:dyDescent="0.25">
      <c r="A1225">
        <v>1223</v>
      </c>
      <c r="B1225" t="s">
        <v>1234</v>
      </c>
      <c r="C1225">
        <v>0.137351</v>
      </c>
      <c r="D1225">
        <f t="shared" ca="1" si="192"/>
        <v>0.29910999999999999</v>
      </c>
      <c r="E1225">
        <v>0.30062</v>
      </c>
      <c r="F1225">
        <v>0.27890599999999999</v>
      </c>
      <c r="G1225">
        <v>0</v>
      </c>
      <c r="H1225" t="s">
        <v>10</v>
      </c>
      <c r="I1225" t="b">
        <v>0</v>
      </c>
      <c r="J1225" t="s">
        <v>11</v>
      </c>
      <c r="K1225">
        <f t="shared" si="184"/>
        <v>-7.3915298435737005E-3</v>
      </c>
      <c r="L1225">
        <f t="shared" si="185"/>
        <v>-2.1679479708373101E-2</v>
      </c>
      <c r="M1225">
        <f t="shared" si="186"/>
        <v>-3.4852496065752962E-2</v>
      </c>
      <c r="N1225">
        <f t="shared" si="187"/>
        <v>-4.2582509813073544E-2</v>
      </c>
      <c r="O1225">
        <f t="shared" si="188"/>
        <v>1</v>
      </c>
      <c r="P1225">
        <f t="shared" ca="1" si="183"/>
        <v>0.58349496905586384</v>
      </c>
      <c r="Q1225" t="str">
        <f t="shared" ca="1" si="189"/>
        <v>hold</v>
      </c>
      <c r="R1225" s="1">
        <f t="shared" ca="1" si="190"/>
        <v>0</v>
      </c>
      <c r="S1225" s="2">
        <f t="shared" ca="1" si="191"/>
        <v>118.47904601840204</v>
      </c>
    </row>
    <row r="1226" spans="1:19" x14ac:dyDescent="0.25">
      <c r="A1226">
        <v>1224</v>
      </c>
      <c r="B1226" t="s">
        <v>1235</v>
      </c>
      <c r="C1226">
        <v>0.139177</v>
      </c>
      <c r="D1226">
        <f t="shared" ca="1" si="192"/>
        <v>0.29596499999999998</v>
      </c>
      <c r="E1226">
        <v>0.31081599999999998</v>
      </c>
      <c r="F1226">
        <v>0.28972500000000001</v>
      </c>
      <c r="G1226">
        <v>0</v>
      </c>
      <c r="H1226" t="s">
        <v>10</v>
      </c>
      <c r="I1226" t="b">
        <v>0</v>
      </c>
      <c r="J1226" t="s">
        <v>11</v>
      </c>
      <c r="K1226">
        <f t="shared" si="184"/>
        <v>1.3206619221199981E-2</v>
      </c>
      <c r="L1226">
        <f t="shared" si="185"/>
        <v>2.0598149064773683E-2</v>
      </c>
      <c r="M1226">
        <f t="shared" si="186"/>
        <v>4.227762877314678E-2</v>
      </c>
      <c r="N1226">
        <f t="shared" si="187"/>
        <v>7.713012483889975E-2</v>
      </c>
      <c r="O1226">
        <f t="shared" si="188"/>
        <v>81</v>
      </c>
      <c r="P1226">
        <f t="shared" ca="1" si="183"/>
        <v>0.35972625253947199</v>
      </c>
      <c r="Q1226" t="str">
        <f t="shared" ca="1" si="189"/>
        <v>hold</v>
      </c>
      <c r="R1226" s="1">
        <f t="shared" ca="1" si="190"/>
        <v>0</v>
      </c>
      <c r="S1226" s="2">
        <f t="shared" ca="1" si="191"/>
        <v>118.47904601840204</v>
      </c>
    </row>
    <row r="1227" spans="1:19" x14ac:dyDescent="0.25">
      <c r="A1227">
        <v>1225</v>
      </c>
      <c r="B1227" t="s">
        <v>1236</v>
      </c>
      <c r="C1227">
        <v>0.13676199999999999</v>
      </c>
      <c r="D1227">
        <f t="shared" ca="1" si="192"/>
        <v>0.298794</v>
      </c>
      <c r="E1227">
        <v>0.30052299999999998</v>
      </c>
      <c r="F1227">
        <v>0.27568300000000001</v>
      </c>
      <c r="G1227">
        <v>0</v>
      </c>
      <c r="H1227" t="s">
        <v>10</v>
      </c>
      <c r="I1227" t="b">
        <v>0</v>
      </c>
      <c r="J1227" t="s">
        <v>11</v>
      </c>
      <c r="K1227">
        <f t="shared" si="184"/>
        <v>-1.7503868608641768E-2</v>
      </c>
      <c r="L1227">
        <f t="shared" si="185"/>
        <v>-3.0710487829841749E-2</v>
      </c>
      <c r="M1227">
        <f t="shared" si="186"/>
        <v>-5.1308636894615428E-2</v>
      </c>
      <c r="N1227">
        <f t="shared" si="187"/>
        <v>-9.3586265667762208E-2</v>
      </c>
      <c r="O1227">
        <f t="shared" si="188"/>
        <v>1</v>
      </c>
      <c r="P1227">
        <f t="shared" ca="1" si="183"/>
        <v>0.38699484118418681</v>
      </c>
      <c r="Q1227" t="str">
        <f t="shared" ca="1" si="189"/>
        <v>buy</v>
      </c>
      <c r="R1227" s="1">
        <f t="shared" ca="1" si="190"/>
        <v>866.31554100117023</v>
      </c>
      <c r="S1227" s="2">
        <f t="shared" ca="1" si="191"/>
        <v>0</v>
      </c>
    </row>
    <row r="1228" spans="1:19" x14ac:dyDescent="0.25">
      <c r="A1228">
        <v>1226</v>
      </c>
      <c r="B1228" t="s">
        <v>1237</v>
      </c>
      <c r="C1228">
        <v>0.133691</v>
      </c>
      <c r="D1228">
        <f t="shared" ca="1" si="192"/>
        <v>0.285858</v>
      </c>
      <c r="E1228">
        <v>0.29124699999999998</v>
      </c>
      <c r="F1228">
        <v>0.24353</v>
      </c>
      <c r="G1228">
        <v>0</v>
      </c>
      <c r="H1228" t="s">
        <v>10</v>
      </c>
      <c r="I1228" t="b">
        <v>0</v>
      </c>
      <c r="J1228" t="s">
        <v>11</v>
      </c>
      <c r="K1228">
        <f t="shared" si="184"/>
        <v>-2.2710045738076414E-2</v>
      </c>
      <c r="L1228">
        <f t="shared" si="185"/>
        <v>-5.2061771294346464E-3</v>
      </c>
      <c r="M1228">
        <f t="shared" si="186"/>
        <v>2.5504310700407103E-2</v>
      </c>
      <c r="N1228">
        <f t="shared" si="187"/>
        <v>7.6812947595022524E-2</v>
      </c>
      <c r="O1228">
        <f t="shared" si="188"/>
        <v>9</v>
      </c>
      <c r="P1228">
        <f t="shared" ca="1" si="183"/>
        <v>0.68590258653388703</v>
      </c>
      <c r="Q1228" t="str">
        <f t="shared" ca="1" si="189"/>
        <v>hold</v>
      </c>
      <c r="R1228" s="1">
        <f t="shared" ca="1" si="190"/>
        <v>866.31554100117023</v>
      </c>
      <c r="S1228" s="2">
        <f t="shared" ca="1" si="191"/>
        <v>0</v>
      </c>
    </row>
    <row r="1229" spans="1:19" x14ac:dyDescent="0.25">
      <c r="A1229">
        <v>1227</v>
      </c>
      <c r="B1229" t="s">
        <v>1238</v>
      </c>
      <c r="C1229">
        <v>0.13402900000000001</v>
      </c>
      <c r="D1229">
        <f t="shared" ca="1" si="192"/>
        <v>0.250222</v>
      </c>
      <c r="E1229">
        <v>0.29525099999999999</v>
      </c>
      <c r="F1229">
        <v>0.247143</v>
      </c>
      <c r="G1229">
        <v>0</v>
      </c>
      <c r="H1229" t="s">
        <v>10</v>
      </c>
      <c r="I1229" t="b">
        <v>0</v>
      </c>
      <c r="J1229" t="s">
        <v>11</v>
      </c>
      <c r="K1229">
        <f t="shared" si="184"/>
        <v>2.5250261467204913E-3</v>
      </c>
      <c r="L1229">
        <f t="shared" si="185"/>
        <v>2.5235071884796907E-2</v>
      </c>
      <c r="M1229">
        <f t="shared" si="186"/>
        <v>3.0441249014231554E-2</v>
      </c>
      <c r="N1229">
        <f t="shared" si="187"/>
        <v>4.9369383138244509E-3</v>
      </c>
      <c r="O1229">
        <f t="shared" si="188"/>
        <v>81</v>
      </c>
      <c r="P1229">
        <f t="shared" ca="1" si="183"/>
        <v>0.76931161607061649</v>
      </c>
      <c r="Q1229" t="str">
        <f t="shared" ca="1" si="189"/>
        <v>sell</v>
      </c>
      <c r="R1229" s="1">
        <f t="shared" ca="1" si="190"/>
        <v>0</v>
      </c>
      <c r="S1229" s="2">
        <f t="shared" ca="1" si="191"/>
        <v>116.11140564484586</v>
      </c>
    </row>
    <row r="1230" spans="1:19" x14ac:dyDescent="0.25">
      <c r="A1230">
        <v>1228</v>
      </c>
      <c r="B1230" t="s">
        <v>1239</v>
      </c>
      <c r="C1230">
        <v>0.133161</v>
      </c>
      <c r="D1230">
        <f t="shared" ca="1" si="192"/>
        <v>0.28200599999999998</v>
      </c>
      <c r="E1230">
        <v>0.288831</v>
      </c>
      <c r="F1230">
        <v>0.27696599999999999</v>
      </c>
      <c r="G1230">
        <v>0</v>
      </c>
      <c r="H1230" t="s">
        <v>10</v>
      </c>
      <c r="I1230" t="b">
        <v>0</v>
      </c>
      <c r="J1230" t="s">
        <v>11</v>
      </c>
      <c r="K1230">
        <f t="shared" si="184"/>
        <v>-6.4972491485460349E-3</v>
      </c>
      <c r="L1230">
        <f t="shared" si="185"/>
        <v>-9.0222752952665262E-3</v>
      </c>
      <c r="M1230">
        <f t="shared" si="186"/>
        <v>-3.425734718006343E-2</v>
      </c>
      <c r="N1230">
        <f t="shared" si="187"/>
        <v>-6.469859619429498E-2</v>
      </c>
      <c r="O1230">
        <f t="shared" si="188"/>
        <v>1</v>
      </c>
      <c r="P1230">
        <f t="shared" ca="1" si="183"/>
        <v>0.48066094238886103</v>
      </c>
      <c r="Q1230" t="str">
        <f t="shared" ca="1" si="189"/>
        <v>buy</v>
      </c>
      <c r="R1230" s="1">
        <f t="shared" ca="1" si="190"/>
        <v>871.96255393730792</v>
      </c>
      <c r="S1230" s="2">
        <f t="shared" ca="1" si="191"/>
        <v>0</v>
      </c>
    </row>
    <row r="1231" spans="1:19" x14ac:dyDescent="0.25">
      <c r="A1231">
        <v>1229</v>
      </c>
      <c r="B1231" t="s">
        <v>1240</v>
      </c>
      <c r="C1231">
        <v>0.13370799999999999</v>
      </c>
      <c r="D1231">
        <f t="shared" ca="1" si="192"/>
        <v>0.28438000000000002</v>
      </c>
      <c r="E1231">
        <v>0.29774600000000001</v>
      </c>
      <c r="F1231">
        <v>0.28056399999999998</v>
      </c>
      <c r="G1231">
        <v>0</v>
      </c>
      <c r="H1231" t="s">
        <v>10</v>
      </c>
      <c r="I1231" t="b">
        <v>0</v>
      </c>
      <c r="J1231" t="s">
        <v>11</v>
      </c>
      <c r="K1231">
        <f t="shared" si="184"/>
        <v>4.0993895881499308E-3</v>
      </c>
      <c r="L1231">
        <f t="shared" si="185"/>
        <v>1.0596638736695967E-2</v>
      </c>
      <c r="M1231">
        <f t="shared" si="186"/>
        <v>1.9618914031962493E-2</v>
      </c>
      <c r="N1231">
        <f t="shared" si="187"/>
        <v>5.3876261212025919E-2</v>
      </c>
      <c r="O1231">
        <f t="shared" si="188"/>
        <v>81</v>
      </c>
      <c r="P1231">
        <f t="shared" ca="1" si="183"/>
        <v>0.93683543249406109</v>
      </c>
      <c r="Q1231" t="str">
        <f t="shared" ca="1" si="189"/>
        <v>sell</v>
      </c>
      <c r="R1231" s="1">
        <f t="shared" ca="1" si="190"/>
        <v>0</v>
      </c>
      <c r="S1231" s="2">
        <f t="shared" ca="1" si="191"/>
        <v>116.58836916184956</v>
      </c>
    </row>
    <row r="1232" spans="1:19" x14ac:dyDescent="0.25">
      <c r="A1232">
        <v>1230</v>
      </c>
      <c r="B1232" t="s">
        <v>1241</v>
      </c>
      <c r="C1232">
        <v>0.13397899999999999</v>
      </c>
      <c r="D1232">
        <f t="shared" ca="1" si="192"/>
        <v>0.28672300000000001</v>
      </c>
      <c r="E1232">
        <v>0.295431</v>
      </c>
      <c r="F1232">
        <v>0.27532200000000001</v>
      </c>
      <c r="G1232">
        <v>0</v>
      </c>
      <c r="H1232" t="s">
        <v>10</v>
      </c>
      <c r="I1232" t="b">
        <v>0</v>
      </c>
      <c r="J1232" t="s">
        <v>11</v>
      </c>
      <c r="K1232">
        <f t="shared" si="184"/>
        <v>2.0247527896385962E-3</v>
      </c>
      <c r="L1232">
        <f t="shared" si="185"/>
        <v>-2.0746367985113347E-3</v>
      </c>
      <c r="M1232">
        <f t="shared" si="186"/>
        <v>-1.2671275535207301E-2</v>
      </c>
      <c r="N1232">
        <f t="shared" si="187"/>
        <v>-3.2290189567169794E-2</v>
      </c>
      <c r="O1232">
        <f t="shared" si="188"/>
        <v>55</v>
      </c>
      <c r="P1232">
        <f t="shared" ca="1" si="183"/>
        <v>0.17107093014941677</v>
      </c>
      <c r="Q1232" t="str">
        <f t="shared" ca="1" si="189"/>
        <v>hold</v>
      </c>
      <c r="R1232" s="1">
        <f t="shared" ca="1" si="190"/>
        <v>0</v>
      </c>
      <c r="S1232" s="2">
        <f t="shared" ca="1" si="191"/>
        <v>116.58836916184956</v>
      </c>
    </row>
    <row r="1233" spans="1:19" x14ac:dyDescent="0.25">
      <c r="A1233">
        <v>1231</v>
      </c>
      <c r="B1233" t="s">
        <v>1242</v>
      </c>
      <c r="C1233">
        <v>0.133518</v>
      </c>
      <c r="D1233">
        <f t="shared" ca="1" si="192"/>
        <v>0.29220200000000002</v>
      </c>
      <c r="E1233">
        <v>0.30125600000000002</v>
      </c>
      <c r="F1233">
        <v>0.28580899999999998</v>
      </c>
      <c r="G1233">
        <v>0</v>
      </c>
      <c r="H1233" t="s">
        <v>10</v>
      </c>
      <c r="I1233" t="b">
        <v>0</v>
      </c>
      <c r="J1233" t="s">
        <v>11</v>
      </c>
      <c r="K1233">
        <f t="shared" si="184"/>
        <v>-3.4467676273004125E-3</v>
      </c>
      <c r="L1233">
        <f t="shared" si="185"/>
        <v>-5.4715204169390082E-3</v>
      </c>
      <c r="M1233">
        <f t="shared" si="186"/>
        <v>-3.3968836184276735E-3</v>
      </c>
      <c r="N1233">
        <f t="shared" si="187"/>
        <v>9.2743919167796278E-3</v>
      </c>
      <c r="O1233">
        <f t="shared" si="188"/>
        <v>3</v>
      </c>
      <c r="P1233">
        <f t="shared" ca="1" si="183"/>
        <v>0.96547250361396719</v>
      </c>
      <c r="Q1233" t="str">
        <f t="shared" ca="1" si="189"/>
        <v>hold</v>
      </c>
      <c r="R1233" s="1">
        <f t="shared" ca="1" si="190"/>
        <v>0</v>
      </c>
      <c r="S1233" s="2">
        <f t="shared" ca="1" si="191"/>
        <v>116.58836916184956</v>
      </c>
    </row>
    <row r="1234" spans="1:19" x14ac:dyDescent="0.25">
      <c r="A1234">
        <v>1232</v>
      </c>
      <c r="B1234" t="s">
        <v>1243</v>
      </c>
      <c r="C1234">
        <v>0.13272600000000001</v>
      </c>
      <c r="D1234">
        <f t="shared" ca="1" si="192"/>
        <v>0.29906100000000002</v>
      </c>
      <c r="E1234">
        <v>0.31642700000000001</v>
      </c>
      <c r="F1234">
        <v>0.29430699999999999</v>
      </c>
      <c r="G1234">
        <v>0</v>
      </c>
      <c r="H1234" t="s">
        <v>10</v>
      </c>
      <c r="I1234" t="b">
        <v>0</v>
      </c>
      <c r="J1234" t="s">
        <v>11</v>
      </c>
      <c r="K1234">
        <f t="shared" si="184"/>
        <v>-5.9494298463062985E-3</v>
      </c>
      <c r="L1234">
        <f t="shared" si="185"/>
        <v>-2.502662219005886E-3</v>
      </c>
      <c r="M1234">
        <f t="shared" si="186"/>
        <v>2.9688581979331221E-3</v>
      </c>
      <c r="N1234">
        <f t="shared" si="187"/>
        <v>6.3657418163607961E-3</v>
      </c>
      <c r="O1234">
        <f t="shared" si="188"/>
        <v>9</v>
      </c>
      <c r="P1234">
        <f t="shared" ca="1" si="183"/>
        <v>6.4981900504100909E-2</v>
      </c>
      <c r="Q1234" t="str">
        <f t="shared" ca="1" si="189"/>
        <v>buy</v>
      </c>
      <c r="R1234" s="1">
        <f t="shared" ca="1" si="190"/>
        <v>878.41394422983853</v>
      </c>
      <c r="S1234" s="2">
        <f t="shared" ca="1" si="191"/>
        <v>0</v>
      </c>
    </row>
    <row r="1235" spans="1:19" x14ac:dyDescent="0.25">
      <c r="A1235">
        <v>1233</v>
      </c>
      <c r="B1235" t="s">
        <v>1244</v>
      </c>
      <c r="C1235">
        <v>0.13295599999999999</v>
      </c>
      <c r="D1235">
        <f t="shared" ca="1" si="192"/>
        <v>0.29995899999999998</v>
      </c>
      <c r="E1235">
        <v>0.30854100000000001</v>
      </c>
      <c r="F1235">
        <v>0.288831</v>
      </c>
      <c r="G1235">
        <v>0</v>
      </c>
      <c r="H1235" t="s">
        <v>10</v>
      </c>
      <c r="I1235" t="b">
        <v>0</v>
      </c>
      <c r="J1235" t="s">
        <v>11</v>
      </c>
      <c r="K1235">
        <f t="shared" si="184"/>
        <v>1.7313931692774086E-3</v>
      </c>
      <c r="L1235">
        <f t="shared" si="185"/>
        <v>7.6808230155837069E-3</v>
      </c>
      <c r="M1235">
        <f t="shared" si="186"/>
        <v>1.0183485234589593E-2</v>
      </c>
      <c r="N1235">
        <f t="shared" si="187"/>
        <v>7.2146270366564708E-3</v>
      </c>
      <c r="O1235">
        <f t="shared" si="188"/>
        <v>81</v>
      </c>
      <c r="P1235">
        <f t="shared" ca="1" si="183"/>
        <v>0.86117520368019573</v>
      </c>
      <c r="Q1235" t="str">
        <f t="shared" ca="1" si="189"/>
        <v>sell</v>
      </c>
      <c r="R1235" s="1">
        <f t="shared" ca="1" si="190"/>
        <v>0</v>
      </c>
      <c r="S1235" s="2">
        <f t="shared" ca="1" si="191"/>
        <v>116.7904043690224</v>
      </c>
    </row>
    <row r="1236" spans="1:19" x14ac:dyDescent="0.25">
      <c r="A1236">
        <v>1234</v>
      </c>
      <c r="B1236" t="s">
        <v>1245</v>
      </c>
      <c r="C1236">
        <v>0.13253300000000001</v>
      </c>
      <c r="D1236">
        <f t="shared" ca="1" si="192"/>
        <v>0.30046800000000001</v>
      </c>
      <c r="E1236">
        <v>0.31217299999999998</v>
      </c>
      <c r="F1236">
        <v>0.29369800000000001</v>
      </c>
      <c r="G1236">
        <v>0</v>
      </c>
      <c r="H1236" t="s">
        <v>10</v>
      </c>
      <c r="I1236" t="b">
        <v>0</v>
      </c>
      <c r="J1236" t="s">
        <v>11</v>
      </c>
      <c r="K1236">
        <f t="shared" si="184"/>
        <v>-3.186572701693697E-3</v>
      </c>
      <c r="L1236">
        <f t="shared" si="185"/>
        <v>-4.9179658709711058E-3</v>
      </c>
      <c r="M1236">
        <f t="shared" si="186"/>
        <v>-1.2598788886554812E-2</v>
      </c>
      <c r="N1236">
        <f t="shared" si="187"/>
        <v>-2.2782274121144405E-2</v>
      </c>
      <c r="O1236">
        <f t="shared" si="188"/>
        <v>1</v>
      </c>
      <c r="P1236">
        <f t="shared" ca="1" si="183"/>
        <v>0.23157214908831747</v>
      </c>
      <c r="Q1236" t="str">
        <f t="shared" ca="1" si="189"/>
        <v>buy</v>
      </c>
      <c r="R1236" s="1">
        <f t="shared" ca="1" si="190"/>
        <v>881.21754105786772</v>
      </c>
      <c r="S1236" s="2">
        <f t="shared" ca="1" si="191"/>
        <v>0</v>
      </c>
    </row>
    <row r="1237" spans="1:19" x14ac:dyDescent="0.25">
      <c r="A1237">
        <v>1235</v>
      </c>
      <c r="B1237" t="s">
        <v>1246</v>
      </c>
      <c r="C1237">
        <v>0.13295100000000001</v>
      </c>
      <c r="D1237">
        <f t="shared" ca="1" si="192"/>
        <v>0.30926599999999999</v>
      </c>
      <c r="E1237">
        <v>0.314689</v>
      </c>
      <c r="F1237">
        <v>0.304558</v>
      </c>
      <c r="G1237">
        <v>0</v>
      </c>
      <c r="H1237" t="s">
        <v>10</v>
      </c>
      <c r="I1237" t="b">
        <v>0</v>
      </c>
      <c r="J1237" t="s">
        <v>11</v>
      </c>
      <c r="K1237">
        <f t="shared" si="184"/>
        <v>3.1489656627141493E-3</v>
      </c>
      <c r="L1237">
        <f t="shared" si="185"/>
        <v>6.3355383644078458E-3</v>
      </c>
      <c r="M1237">
        <f t="shared" si="186"/>
        <v>1.1253504235378952E-2</v>
      </c>
      <c r="N1237">
        <f t="shared" si="187"/>
        <v>2.3852293121933765E-2</v>
      </c>
      <c r="O1237">
        <f t="shared" si="188"/>
        <v>81</v>
      </c>
      <c r="P1237">
        <f t="shared" ca="1" si="183"/>
        <v>2.0670229832068121E-2</v>
      </c>
      <c r="Q1237" t="str">
        <f t="shared" ca="1" si="189"/>
        <v>hold</v>
      </c>
      <c r="R1237" s="1">
        <f t="shared" ca="1" si="190"/>
        <v>881.21754105786772</v>
      </c>
      <c r="S1237" s="2">
        <f t="shared" ca="1" si="191"/>
        <v>0</v>
      </c>
    </row>
    <row r="1238" spans="1:19" x14ac:dyDescent="0.25">
      <c r="A1238">
        <v>1236</v>
      </c>
      <c r="B1238" t="s">
        <v>1247</v>
      </c>
      <c r="C1238">
        <v>0.13269</v>
      </c>
      <c r="D1238">
        <f t="shared" ca="1" si="192"/>
        <v>0.31213999999999997</v>
      </c>
      <c r="E1238">
        <v>0.31237700000000002</v>
      </c>
      <c r="F1238">
        <v>0.29995100000000002</v>
      </c>
      <c r="G1238">
        <v>0</v>
      </c>
      <c r="H1238" t="s">
        <v>10</v>
      </c>
      <c r="I1238" t="b">
        <v>0</v>
      </c>
      <c r="J1238" t="s">
        <v>11</v>
      </c>
      <c r="K1238">
        <f t="shared" si="184"/>
        <v>-1.9650581047354226E-3</v>
      </c>
      <c r="L1238">
        <f t="shared" si="185"/>
        <v>-5.1140237674495714E-3</v>
      </c>
      <c r="M1238">
        <f t="shared" si="186"/>
        <v>-1.1449562131857417E-2</v>
      </c>
      <c r="N1238">
        <f t="shared" si="187"/>
        <v>-2.2703066367236367E-2</v>
      </c>
      <c r="O1238">
        <f t="shared" si="188"/>
        <v>1</v>
      </c>
      <c r="P1238">
        <f t="shared" ref="P1238:P1301" ca="1" si="193">RAND()</f>
        <v>0.39192617604052116</v>
      </c>
      <c r="Q1238" t="str">
        <f t="shared" ca="1" si="189"/>
        <v>buy</v>
      </c>
      <c r="R1238" s="1">
        <f t="shared" ca="1" si="190"/>
        <v>881.21754105786772</v>
      </c>
      <c r="S1238" s="2">
        <f t="shared" ca="1" si="191"/>
        <v>0</v>
      </c>
    </row>
    <row r="1239" spans="1:19" x14ac:dyDescent="0.25">
      <c r="A1239">
        <v>1237</v>
      </c>
      <c r="B1239" t="s">
        <v>1248</v>
      </c>
      <c r="C1239">
        <v>0.13300300000000001</v>
      </c>
      <c r="D1239">
        <f t="shared" ca="1" si="192"/>
        <v>0.30942500000000001</v>
      </c>
      <c r="E1239">
        <v>0.32182100000000002</v>
      </c>
      <c r="F1239">
        <v>0.308085</v>
      </c>
      <c r="G1239">
        <v>0</v>
      </c>
      <c r="H1239" t="s">
        <v>10</v>
      </c>
      <c r="I1239" t="b">
        <v>0</v>
      </c>
      <c r="J1239" t="s">
        <v>11</v>
      </c>
      <c r="K1239">
        <f t="shared" si="184"/>
        <v>2.3561027200566646E-3</v>
      </c>
      <c r="L1239">
        <f t="shared" si="185"/>
        <v>4.3211608247920872E-3</v>
      </c>
      <c r="M1239">
        <f t="shared" si="186"/>
        <v>9.4351845922416577E-3</v>
      </c>
      <c r="N1239">
        <f t="shared" si="187"/>
        <v>2.0884746724099075E-2</v>
      </c>
      <c r="O1239">
        <f t="shared" si="188"/>
        <v>81</v>
      </c>
      <c r="P1239">
        <f t="shared" ca="1" si="193"/>
        <v>0.54995299193574976</v>
      </c>
      <c r="Q1239" t="str">
        <f t="shared" ca="1" si="189"/>
        <v>sell</v>
      </c>
      <c r="R1239" s="1">
        <f t="shared" ca="1" si="190"/>
        <v>0</v>
      </c>
      <c r="S1239" s="2">
        <f t="shared" ca="1" si="191"/>
        <v>117.20457661331959</v>
      </c>
    </row>
    <row r="1240" spans="1:19" x14ac:dyDescent="0.25">
      <c r="A1240">
        <v>1238</v>
      </c>
      <c r="B1240" t="s">
        <v>1249</v>
      </c>
      <c r="C1240">
        <v>0.13209699999999999</v>
      </c>
      <c r="D1240">
        <f t="shared" ca="1" si="192"/>
        <v>0.32003900000000002</v>
      </c>
      <c r="E1240">
        <v>0.33044400000000002</v>
      </c>
      <c r="F1240">
        <v>0.312809</v>
      </c>
      <c r="G1240">
        <v>0</v>
      </c>
      <c r="H1240" t="s">
        <v>10</v>
      </c>
      <c r="I1240" t="b">
        <v>0</v>
      </c>
      <c r="J1240" t="s">
        <v>11</v>
      </c>
      <c r="K1240">
        <f t="shared" si="184"/>
        <v>-6.8351565447002478E-3</v>
      </c>
      <c r="L1240">
        <f t="shared" si="185"/>
        <v>-9.1912592647569128E-3</v>
      </c>
      <c r="M1240">
        <f t="shared" si="186"/>
        <v>-1.3512420089549001E-2</v>
      </c>
      <c r="N1240">
        <f t="shared" si="187"/>
        <v>-2.2947604681790659E-2</v>
      </c>
      <c r="O1240">
        <f t="shared" si="188"/>
        <v>1</v>
      </c>
      <c r="P1240">
        <f t="shared" ca="1" si="193"/>
        <v>9.3437851120797388E-2</v>
      </c>
      <c r="Q1240" t="str">
        <f t="shared" ca="1" si="189"/>
        <v>buy</v>
      </c>
      <c r="R1240" s="1">
        <f t="shared" ca="1" si="190"/>
        <v>887.26145645487475</v>
      </c>
      <c r="S1240" s="2">
        <f t="shared" ca="1" si="191"/>
        <v>0</v>
      </c>
    </row>
    <row r="1241" spans="1:19" x14ac:dyDescent="0.25">
      <c r="A1241">
        <v>1239</v>
      </c>
      <c r="B1241" t="s">
        <v>1250</v>
      </c>
      <c r="C1241">
        <v>0.13189200000000001</v>
      </c>
      <c r="D1241">
        <f t="shared" ca="1" si="192"/>
        <v>0.31588300000000002</v>
      </c>
      <c r="E1241">
        <v>0.334982</v>
      </c>
      <c r="F1241">
        <v>0.31223299999999998</v>
      </c>
      <c r="G1241">
        <v>0</v>
      </c>
      <c r="H1241" t="s">
        <v>10</v>
      </c>
      <c r="I1241" t="b">
        <v>0</v>
      </c>
      <c r="J1241" t="s">
        <v>11</v>
      </c>
      <c r="K1241">
        <f t="shared" si="184"/>
        <v>-1.553095015322479E-3</v>
      </c>
      <c r="L1241">
        <f t="shared" si="185"/>
        <v>5.2820615293777684E-3</v>
      </c>
      <c r="M1241">
        <f t="shared" si="186"/>
        <v>1.4473320794134681E-2</v>
      </c>
      <c r="N1241">
        <f t="shared" si="187"/>
        <v>2.7985740883683684E-2</v>
      </c>
      <c r="O1241">
        <f t="shared" si="188"/>
        <v>27</v>
      </c>
      <c r="P1241">
        <f t="shared" ca="1" si="193"/>
        <v>0.93315514152497414</v>
      </c>
      <c r="Q1241" t="str">
        <f t="shared" ca="1" si="189"/>
        <v>hold</v>
      </c>
      <c r="R1241" s="1">
        <f t="shared" ca="1" si="190"/>
        <v>887.26145645487475</v>
      </c>
      <c r="S1241" s="2">
        <f t="shared" ca="1" si="191"/>
        <v>0</v>
      </c>
    </row>
    <row r="1242" spans="1:19" x14ac:dyDescent="0.25">
      <c r="A1242">
        <v>1240</v>
      </c>
      <c r="B1242" t="s">
        <v>1251</v>
      </c>
      <c r="C1242">
        <v>0.131491</v>
      </c>
      <c r="D1242">
        <f t="shared" ca="1" si="192"/>
        <v>0.33005600000000002</v>
      </c>
      <c r="E1242">
        <v>0.33359</v>
      </c>
      <c r="F1242">
        <v>0.31702200000000003</v>
      </c>
      <c r="G1242">
        <v>0</v>
      </c>
      <c r="H1242" t="s">
        <v>10</v>
      </c>
      <c r="I1242" t="b">
        <v>0</v>
      </c>
      <c r="J1242" t="s">
        <v>11</v>
      </c>
      <c r="K1242">
        <f t="shared" si="184"/>
        <v>-3.0449953110110554E-3</v>
      </c>
      <c r="L1242">
        <f t="shared" si="185"/>
        <v>-1.4919002956885765E-3</v>
      </c>
      <c r="M1242">
        <f t="shared" si="186"/>
        <v>-6.7739618250663453E-3</v>
      </c>
      <c r="N1242">
        <f t="shared" si="187"/>
        <v>-2.1247282619201027E-2</v>
      </c>
      <c r="O1242">
        <f t="shared" si="188"/>
        <v>1</v>
      </c>
      <c r="P1242">
        <f t="shared" ca="1" si="193"/>
        <v>0.57994267004775868</v>
      </c>
      <c r="Q1242" t="str">
        <f t="shared" ca="1" si="189"/>
        <v>hold</v>
      </c>
      <c r="R1242" s="1">
        <f t="shared" ca="1" si="190"/>
        <v>887.26145645487475</v>
      </c>
      <c r="S1242" s="2">
        <f t="shared" ca="1" si="191"/>
        <v>0</v>
      </c>
    </row>
    <row r="1243" spans="1:19" x14ac:dyDescent="0.25">
      <c r="A1243">
        <v>1241</v>
      </c>
      <c r="B1243" t="s">
        <v>1252</v>
      </c>
      <c r="C1243">
        <v>0.132796</v>
      </c>
      <c r="D1243">
        <f t="shared" ca="1" si="192"/>
        <v>0.32300299999999998</v>
      </c>
      <c r="E1243">
        <v>0.32825399999999999</v>
      </c>
      <c r="F1243">
        <v>0.31281999999999999</v>
      </c>
      <c r="G1243">
        <v>0</v>
      </c>
      <c r="H1243" t="s">
        <v>10</v>
      </c>
      <c r="I1243" t="b">
        <v>0</v>
      </c>
      <c r="J1243" t="s">
        <v>11</v>
      </c>
      <c r="K1243">
        <f t="shared" si="184"/>
        <v>9.8756276320817946E-3</v>
      </c>
      <c r="L1243">
        <f t="shared" si="185"/>
        <v>1.292062294309285E-2</v>
      </c>
      <c r="M1243">
        <f t="shared" si="186"/>
        <v>1.4412523238781427E-2</v>
      </c>
      <c r="N1243">
        <f t="shared" si="187"/>
        <v>2.1186485063847772E-2</v>
      </c>
      <c r="O1243">
        <f t="shared" si="188"/>
        <v>81</v>
      </c>
      <c r="P1243">
        <f t="shared" ca="1" si="193"/>
        <v>0.53864564751120891</v>
      </c>
      <c r="Q1243" t="str">
        <f t="shared" ca="1" si="189"/>
        <v>sell</v>
      </c>
      <c r="R1243" s="1">
        <f t="shared" ca="1" si="190"/>
        <v>0</v>
      </c>
      <c r="S1243" s="2">
        <f t="shared" ca="1" si="191"/>
        <v>117.82477237138154</v>
      </c>
    </row>
    <row r="1244" spans="1:19" x14ac:dyDescent="0.25">
      <c r="A1244">
        <v>1242</v>
      </c>
      <c r="B1244" t="s">
        <v>1253</v>
      </c>
      <c r="C1244">
        <v>0.133274</v>
      </c>
      <c r="D1244">
        <f t="shared" ca="1" si="192"/>
        <v>0.31709700000000002</v>
      </c>
      <c r="E1244">
        <v>0.324658</v>
      </c>
      <c r="F1244">
        <v>0.30381599999999997</v>
      </c>
      <c r="G1244">
        <v>0</v>
      </c>
      <c r="H1244" t="s">
        <v>10</v>
      </c>
      <c r="I1244" t="b">
        <v>0</v>
      </c>
      <c r="J1244" t="s">
        <v>11</v>
      </c>
      <c r="K1244">
        <f t="shared" si="184"/>
        <v>3.5930394257150835E-3</v>
      </c>
      <c r="L1244">
        <f t="shared" si="185"/>
        <v>-6.2825882063667106E-3</v>
      </c>
      <c r="M1244">
        <f t="shared" si="186"/>
        <v>-1.9203211149459561E-2</v>
      </c>
      <c r="N1244">
        <f t="shared" si="187"/>
        <v>-3.3615734388240989E-2</v>
      </c>
      <c r="O1244">
        <f t="shared" si="188"/>
        <v>55</v>
      </c>
      <c r="P1244">
        <f t="shared" ca="1" si="193"/>
        <v>0.20806944688574258</v>
      </c>
      <c r="Q1244" t="str">
        <f t="shared" ca="1" si="189"/>
        <v>hold</v>
      </c>
      <c r="R1244" s="1">
        <f t="shared" ca="1" si="190"/>
        <v>0</v>
      </c>
      <c r="S1244" s="2">
        <f t="shared" ca="1" si="191"/>
        <v>117.82477237138154</v>
      </c>
    </row>
    <row r="1245" spans="1:19" x14ac:dyDescent="0.25">
      <c r="A1245">
        <v>1243</v>
      </c>
      <c r="B1245" t="s">
        <v>1254</v>
      </c>
      <c r="C1245">
        <v>0.133491</v>
      </c>
      <c r="D1245">
        <f t="shared" ca="1" si="192"/>
        <v>0.31560500000000002</v>
      </c>
      <c r="E1245">
        <v>0.32169799999999998</v>
      </c>
      <c r="F1245">
        <v>0.308307</v>
      </c>
      <c r="G1245">
        <v>0</v>
      </c>
      <c r="H1245" t="s">
        <v>10</v>
      </c>
      <c r="I1245" t="b">
        <v>0</v>
      </c>
      <c r="J1245" t="s">
        <v>11</v>
      </c>
      <c r="K1245">
        <f t="shared" si="184"/>
        <v>1.6269000805952426E-3</v>
      </c>
      <c r="L1245">
        <f t="shared" si="185"/>
        <v>-1.9661393451198411E-3</v>
      </c>
      <c r="M1245">
        <f t="shared" si="186"/>
        <v>4.3164488612468695E-3</v>
      </c>
      <c r="N1245">
        <f t="shared" si="187"/>
        <v>2.351966001070643E-2</v>
      </c>
      <c r="O1245">
        <f t="shared" si="188"/>
        <v>63</v>
      </c>
      <c r="P1245">
        <f t="shared" ca="1" si="193"/>
        <v>0.74769818023842261</v>
      </c>
      <c r="Q1245" t="str">
        <f t="shared" ca="1" si="189"/>
        <v>sell</v>
      </c>
      <c r="R1245" s="1">
        <f t="shared" ca="1" si="190"/>
        <v>0</v>
      </c>
      <c r="S1245" s="2">
        <f t="shared" ca="1" si="191"/>
        <v>117.82477237138154</v>
      </c>
    </row>
    <row r="1246" spans="1:19" x14ac:dyDescent="0.25">
      <c r="A1246">
        <v>1244</v>
      </c>
      <c r="B1246" t="s">
        <v>1255</v>
      </c>
      <c r="C1246">
        <v>0.13270799999999999</v>
      </c>
      <c r="D1246">
        <f t="shared" ca="1" si="192"/>
        <v>0.31133</v>
      </c>
      <c r="E1246">
        <v>0.31489200000000001</v>
      </c>
      <c r="F1246">
        <v>0.30333900000000003</v>
      </c>
      <c r="G1246">
        <v>0</v>
      </c>
      <c r="H1246" t="s">
        <v>10</v>
      </c>
      <c r="I1246" t="b">
        <v>0</v>
      </c>
      <c r="J1246" t="s">
        <v>11</v>
      </c>
      <c r="K1246">
        <f t="shared" si="184"/>
        <v>-5.8828169902967785E-3</v>
      </c>
      <c r="L1246">
        <f t="shared" si="185"/>
        <v>-7.5097170708920214E-3</v>
      </c>
      <c r="M1246">
        <f t="shared" si="186"/>
        <v>-5.5435777257721803E-3</v>
      </c>
      <c r="N1246">
        <f t="shared" si="187"/>
        <v>-9.8600265870190489E-3</v>
      </c>
      <c r="O1246">
        <f t="shared" si="188"/>
        <v>1</v>
      </c>
      <c r="P1246">
        <f t="shared" ca="1" si="193"/>
        <v>0.65867153659612809</v>
      </c>
      <c r="Q1246" t="str">
        <f t="shared" ca="1" si="189"/>
        <v>hold</v>
      </c>
      <c r="R1246" s="1">
        <f t="shared" ca="1" si="190"/>
        <v>0</v>
      </c>
      <c r="S1246" s="2">
        <f t="shared" ca="1" si="191"/>
        <v>117.82477237138154</v>
      </c>
    </row>
    <row r="1247" spans="1:19" x14ac:dyDescent="0.25">
      <c r="A1247">
        <v>1245</v>
      </c>
      <c r="B1247" t="s">
        <v>1256</v>
      </c>
      <c r="C1247">
        <v>0.133128</v>
      </c>
      <c r="D1247">
        <f t="shared" ca="1" si="192"/>
        <v>0.30745899999999998</v>
      </c>
      <c r="E1247">
        <v>0.32089499999999999</v>
      </c>
      <c r="F1247">
        <v>0.30417499999999997</v>
      </c>
      <c r="G1247">
        <v>0</v>
      </c>
      <c r="H1247" t="s">
        <v>10</v>
      </c>
      <c r="I1247" t="b">
        <v>0</v>
      </c>
      <c r="J1247" t="s">
        <v>11</v>
      </c>
      <c r="K1247">
        <f t="shared" si="184"/>
        <v>3.1598429106667551E-3</v>
      </c>
      <c r="L1247">
        <f t="shared" si="185"/>
        <v>9.0426599009635344E-3</v>
      </c>
      <c r="M1247">
        <f t="shared" si="186"/>
        <v>1.6552376971855555E-2</v>
      </c>
      <c r="N1247">
        <f t="shared" si="187"/>
        <v>2.2095954697627734E-2</v>
      </c>
      <c r="O1247">
        <f t="shared" si="188"/>
        <v>81</v>
      </c>
      <c r="P1247">
        <f t="shared" ca="1" si="193"/>
        <v>0.1843440774542674</v>
      </c>
      <c r="Q1247" t="str">
        <f t="shared" ca="1" si="189"/>
        <v>hold</v>
      </c>
      <c r="R1247" s="1">
        <f t="shared" ca="1" si="190"/>
        <v>0</v>
      </c>
      <c r="S1247" s="2">
        <f t="shared" ca="1" si="191"/>
        <v>117.82477237138154</v>
      </c>
    </row>
    <row r="1248" spans="1:19" x14ac:dyDescent="0.25">
      <c r="A1248">
        <v>1246</v>
      </c>
      <c r="B1248" t="s">
        <v>1257</v>
      </c>
      <c r="C1248">
        <v>0.13337299999999999</v>
      </c>
      <c r="D1248">
        <f t="shared" ca="1" si="192"/>
        <v>0.31459799999999999</v>
      </c>
      <c r="E1248">
        <v>0.31963000000000003</v>
      </c>
      <c r="F1248">
        <v>0.30965399999999998</v>
      </c>
      <c r="G1248">
        <v>0</v>
      </c>
      <c r="H1248" t="s">
        <v>10</v>
      </c>
      <c r="I1248" t="b">
        <v>0</v>
      </c>
      <c r="J1248" t="s">
        <v>11</v>
      </c>
      <c r="K1248">
        <f t="shared" si="184"/>
        <v>1.838642256501816E-3</v>
      </c>
      <c r="L1248">
        <f t="shared" si="185"/>
        <v>-1.321200654164939E-3</v>
      </c>
      <c r="M1248">
        <f t="shared" si="186"/>
        <v>-1.0363860555128473E-2</v>
      </c>
      <c r="N1248">
        <f t="shared" si="187"/>
        <v>-2.6916237526984028E-2</v>
      </c>
      <c r="O1248">
        <f t="shared" si="188"/>
        <v>55</v>
      </c>
      <c r="P1248">
        <f t="shared" ca="1" si="193"/>
        <v>0.93243693070358102</v>
      </c>
      <c r="Q1248" t="str">
        <f t="shared" ca="1" si="189"/>
        <v>sell</v>
      </c>
      <c r="R1248" s="1">
        <f t="shared" ca="1" si="190"/>
        <v>0</v>
      </c>
      <c r="S1248" s="2">
        <f t="shared" ca="1" si="191"/>
        <v>117.82477237138154</v>
      </c>
    </row>
    <row r="1249" spans="1:19" x14ac:dyDescent="0.25">
      <c r="A1249">
        <v>1247</v>
      </c>
      <c r="B1249" t="s">
        <v>1258</v>
      </c>
      <c r="C1249">
        <v>0.13245100000000001</v>
      </c>
      <c r="D1249">
        <f t="shared" ca="1" si="192"/>
        <v>0.31571100000000002</v>
      </c>
      <c r="E1249">
        <v>0.31714599999999998</v>
      </c>
      <c r="F1249">
        <v>0.30644199999999999</v>
      </c>
      <c r="G1249">
        <v>0</v>
      </c>
      <c r="H1249" t="s">
        <v>10</v>
      </c>
      <c r="I1249" t="b">
        <v>0</v>
      </c>
      <c r="J1249" t="s">
        <v>11</v>
      </c>
      <c r="K1249">
        <f t="shared" si="184"/>
        <v>-6.9369206693148727E-3</v>
      </c>
      <c r="L1249">
        <f t="shared" si="185"/>
        <v>-8.7755629258166878E-3</v>
      </c>
      <c r="M1249">
        <f t="shared" si="186"/>
        <v>-7.4543622716517488E-3</v>
      </c>
      <c r="N1249">
        <f t="shared" si="187"/>
        <v>2.9094982834767247E-3</v>
      </c>
      <c r="O1249">
        <f t="shared" si="188"/>
        <v>3</v>
      </c>
      <c r="P1249">
        <f t="shared" ca="1" si="193"/>
        <v>0.69585326622565313</v>
      </c>
      <c r="Q1249" t="str">
        <f t="shared" ca="1" si="189"/>
        <v>hold</v>
      </c>
      <c r="R1249" s="1">
        <f t="shared" ca="1" si="190"/>
        <v>0</v>
      </c>
      <c r="S1249" s="2">
        <f t="shared" ca="1" si="191"/>
        <v>117.82477237138154</v>
      </c>
    </row>
    <row r="1250" spans="1:19" x14ac:dyDescent="0.25">
      <c r="A1250">
        <v>1248</v>
      </c>
      <c r="B1250" t="s">
        <v>1259</v>
      </c>
      <c r="C1250">
        <v>0.132635</v>
      </c>
      <c r="D1250">
        <f t="shared" ca="1" si="192"/>
        <v>0.31315199999999999</v>
      </c>
      <c r="E1250">
        <v>0.31927499999999998</v>
      </c>
      <c r="F1250">
        <v>0.31050499999999998</v>
      </c>
      <c r="G1250">
        <v>0</v>
      </c>
      <c r="H1250" t="s">
        <v>10</v>
      </c>
      <c r="I1250" t="b">
        <v>0</v>
      </c>
      <c r="J1250" t="s">
        <v>11</v>
      </c>
      <c r="K1250">
        <f t="shared" si="184"/>
        <v>1.3882287257719359E-3</v>
      </c>
      <c r="L1250">
        <f t="shared" si="185"/>
        <v>8.3251493950868092E-3</v>
      </c>
      <c r="M1250">
        <f t="shared" si="186"/>
        <v>1.7100712320903495E-2</v>
      </c>
      <c r="N1250">
        <f t="shared" si="187"/>
        <v>2.4555074592555244E-2</v>
      </c>
      <c r="O1250">
        <f t="shared" si="188"/>
        <v>81</v>
      </c>
      <c r="P1250">
        <f t="shared" ca="1" si="193"/>
        <v>0.66761904685567108</v>
      </c>
      <c r="Q1250" t="str">
        <f t="shared" ca="1" si="189"/>
        <v>sell</v>
      </c>
      <c r="R1250" s="1">
        <f t="shared" ca="1" si="190"/>
        <v>0</v>
      </c>
      <c r="S1250" s="2">
        <f t="shared" ca="1" si="191"/>
        <v>117.82477237138154</v>
      </c>
    </row>
    <row r="1251" spans="1:19" x14ac:dyDescent="0.25">
      <c r="A1251">
        <v>1249</v>
      </c>
      <c r="B1251" t="s">
        <v>1260</v>
      </c>
      <c r="C1251">
        <v>0.132687</v>
      </c>
      <c r="D1251">
        <f t="shared" ca="1" si="192"/>
        <v>0.314583</v>
      </c>
      <c r="E1251">
        <v>0.32605699999999999</v>
      </c>
      <c r="F1251">
        <v>0.31204900000000002</v>
      </c>
      <c r="G1251">
        <v>0</v>
      </c>
      <c r="H1251" t="s">
        <v>10</v>
      </c>
      <c r="I1251" t="b">
        <v>0</v>
      </c>
      <c r="J1251" t="s">
        <v>11</v>
      </c>
      <c r="K1251">
        <f t="shared" si="184"/>
        <v>3.9197654171155418E-4</v>
      </c>
      <c r="L1251">
        <f t="shared" si="185"/>
        <v>-9.9625218406038172E-4</v>
      </c>
      <c r="M1251">
        <f t="shared" si="186"/>
        <v>-9.3214015791471903E-3</v>
      </c>
      <c r="N1251">
        <f t="shared" si="187"/>
        <v>-2.6422113900050684E-2</v>
      </c>
      <c r="O1251">
        <f t="shared" si="188"/>
        <v>55</v>
      </c>
      <c r="P1251">
        <f t="shared" ca="1" si="193"/>
        <v>0.97769396006698372</v>
      </c>
      <c r="Q1251" t="str">
        <f t="shared" ca="1" si="189"/>
        <v>sell</v>
      </c>
      <c r="R1251" s="1">
        <f t="shared" ca="1" si="190"/>
        <v>0</v>
      </c>
      <c r="S1251" s="2">
        <f t="shared" ca="1" si="191"/>
        <v>117.82477237138154</v>
      </c>
    </row>
    <row r="1252" spans="1:19" x14ac:dyDescent="0.25">
      <c r="A1252">
        <v>1250</v>
      </c>
      <c r="B1252" t="s">
        <v>1261</v>
      </c>
      <c r="C1252">
        <v>0.13344400000000001</v>
      </c>
      <c r="D1252">
        <f t="shared" ca="1" si="192"/>
        <v>0.32581900000000003</v>
      </c>
      <c r="E1252">
        <v>0.331513</v>
      </c>
      <c r="F1252">
        <v>0.31996999999999998</v>
      </c>
      <c r="G1252">
        <v>0</v>
      </c>
      <c r="H1252" t="s">
        <v>10</v>
      </c>
      <c r="I1252" t="b">
        <v>0</v>
      </c>
      <c r="J1252" t="s">
        <v>11</v>
      </c>
      <c r="K1252">
        <f t="shared" si="184"/>
        <v>5.6889276333836171E-3</v>
      </c>
      <c r="L1252">
        <f t="shared" si="185"/>
        <v>5.2969510916720626E-3</v>
      </c>
      <c r="M1252">
        <f t="shared" si="186"/>
        <v>6.2932032757324445E-3</v>
      </c>
      <c r="N1252">
        <f t="shared" si="187"/>
        <v>1.5614604854879635E-2</v>
      </c>
      <c r="O1252">
        <f t="shared" si="188"/>
        <v>81</v>
      </c>
      <c r="P1252">
        <f t="shared" ca="1" si="193"/>
        <v>0.18714342235791459</v>
      </c>
      <c r="Q1252" t="str">
        <f t="shared" ca="1" si="189"/>
        <v>hold</v>
      </c>
      <c r="R1252" s="1">
        <f t="shared" ca="1" si="190"/>
        <v>0</v>
      </c>
      <c r="S1252" s="2">
        <f t="shared" ca="1" si="191"/>
        <v>117.82477237138154</v>
      </c>
    </row>
    <row r="1253" spans="1:19" x14ac:dyDescent="0.25">
      <c r="A1253">
        <v>1251</v>
      </c>
      <c r="B1253" t="s">
        <v>1262</v>
      </c>
      <c r="C1253">
        <v>0.13167400000000001</v>
      </c>
      <c r="D1253">
        <f t="shared" ca="1" si="192"/>
        <v>0.32748699999999997</v>
      </c>
      <c r="E1253">
        <v>0.33294099999999999</v>
      </c>
      <c r="F1253">
        <v>0.31970199999999999</v>
      </c>
      <c r="G1253">
        <v>0</v>
      </c>
      <c r="H1253" t="s">
        <v>10</v>
      </c>
      <c r="I1253" t="b">
        <v>0</v>
      </c>
      <c r="J1253" t="s">
        <v>11</v>
      </c>
      <c r="K1253">
        <f t="shared" si="184"/>
        <v>-1.3352544904533028E-2</v>
      </c>
      <c r="L1253">
        <f t="shared" si="185"/>
        <v>-1.9041472537916646E-2</v>
      </c>
      <c r="M1253">
        <f t="shared" si="186"/>
        <v>-2.4338423629588709E-2</v>
      </c>
      <c r="N1253">
        <f t="shared" si="187"/>
        <v>-3.0631626905321153E-2</v>
      </c>
      <c r="O1253">
        <f t="shared" si="188"/>
        <v>1</v>
      </c>
      <c r="P1253">
        <f t="shared" ca="1" si="193"/>
        <v>0.9821526174875389</v>
      </c>
      <c r="Q1253" t="str">
        <f t="shared" ca="1" si="189"/>
        <v>hold</v>
      </c>
      <c r="R1253" s="1">
        <f t="shared" ca="1" si="190"/>
        <v>0</v>
      </c>
      <c r="S1253" s="2">
        <f t="shared" ca="1" si="191"/>
        <v>117.82477237138154</v>
      </c>
    </row>
    <row r="1254" spans="1:19" x14ac:dyDescent="0.25">
      <c r="A1254">
        <v>1252</v>
      </c>
      <c r="B1254" t="s">
        <v>1263</v>
      </c>
      <c r="C1254">
        <v>0.13262199999999999</v>
      </c>
      <c r="D1254">
        <f t="shared" ca="1" si="192"/>
        <v>0.33018500000000001</v>
      </c>
      <c r="E1254">
        <v>0.33236500000000002</v>
      </c>
      <c r="F1254">
        <v>0.31980999999999998</v>
      </c>
      <c r="G1254">
        <v>0</v>
      </c>
      <c r="H1254" t="s">
        <v>10</v>
      </c>
      <c r="I1254" t="b">
        <v>0</v>
      </c>
      <c r="J1254" t="s">
        <v>11</v>
      </c>
      <c r="K1254">
        <f t="shared" si="184"/>
        <v>7.1737748584918175E-3</v>
      </c>
      <c r="L1254">
        <f t="shared" si="185"/>
        <v>2.0526319763024846E-2</v>
      </c>
      <c r="M1254">
        <f t="shared" si="186"/>
        <v>3.9567792300941491E-2</v>
      </c>
      <c r="N1254">
        <f t="shared" si="187"/>
        <v>6.3906215930530197E-2</v>
      </c>
      <c r="O1254">
        <f t="shared" si="188"/>
        <v>81</v>
      </c>
      <c r="P1254">
        <f t="shared" ca="1" si="193"/>
        <v>0.39846982533534225</v>
      </c>
      <c r="Q1254" t="str">
        <f t="shared" ca="1" si="189"/>
        <v>hold</v>
      </c>
      <c r="R1254" s="1">
        <f t="shared" ca="1" si="190"/>
        <v>0</v>
      </c>
      <c r="S1254" s="2">
        <f t="shared" ca="1" si="191"/>
        <v>117.82477237138154</v>
      </c>
    </row>
    <row r="1255" spans="1:19" x14ac:dyDescent="0.25">
      <c r="A1255">
        <v>1253</v>
      </c>
      <c r="B1255" t="s">
        <v>1264</v>
      </c>
      <c r="C1255">
        <v>0.13367200000000001</v>
      </c>
      <c r="D1255">
        <f t="shared" ca="1" si="192"/>
        <v>0.32447300000000001</v>
      </c>
      <c r="E1255">
        <v>0.32814900000000002</v>
      </c>
      <c r="F1255">
        <v>0.31839200000000001</v>
      </c>
      <c r="G1255">
        <v>0</v>
      </c>
      <c r="H1255" t="s">
        <v>10</v>
      </c>
      <c r="I1255" t="b">
        <v>0</v>
      </c>
      <c r="J1255" t="s">
        <v>11</v>
      </c>
      <c r="K1255">
        <f t="shared" si="184"/>
        <v>7.8860207139479152E-3</v>
      </c>
      <c r="L1255">
        <f t="shared" si="185"/>
        <v>7.1224585545609769E-4</v>
      </c>
      <c r="M1255">
        <f t="shared" si="186"/>
        <v>-1.9814073907568747E-2</v>
      </c>
      <c r="N1255">
        <f t="shared" si="187"/>
        <v>-5.9381866208510242E-2</v>
      </c>
      <c r="O1255">
        <f t="shared" si="188"/>
        <v>73</v>
      </c>
      <c r="P1255">
        <f t="shared" ca="1" si="193"/>
        <v>0.65341729401962989</v>
      </c>
      <c r="Q1255" t="str">
        <f t="shared" ca="1" si="189"/>
        <v>sell</v>
      </c>
      <c r="R1255" s="1">
        <f t="shared" ca="1" si="190"/>
        <v>0</v>
      </c>
      <c r="S1255" s="2">
        <f t="shared" ca="1" si="191"/>
        <v>117.82477237138154</v>
      </c>
    </row>
    <row r="1256" spans="1:19" x14ac:dyDescent="0.25">
      <c r="A1256">
        <v>1254</v>
      </c>
      <c r="B1256" t="s">
        <v>1265</v>
      </c>
      <c r="C1256">
        <v>0.133768</v>
      </c>
      <c r="D1256">
        <f t="shared" ca="1" si="192"/>
        <v>0.32383800000000001</v>
      </c>
      <c r="E1256">
        <v>0.33019199999999999</v>
      </c>
      <c r="F1256">
        <v>0.31740800000000002</v>
      </c>
      <c r="G1256">
        <v>0</v>
      </c>
      <c r="H1256" t="s">
        <v>10</v>
      </c>
      <c r="I1256" t="b">
        <v>0</v>
      </c>
      <c r="J1256" t="s">
        <v>11</v>
      </c>
      <c r="K1256">
        <f t="shared" si="184"/>
        <v>7.1791803769058471E-4</v>
      </c>
      <c r="L1256">
        <f t="shared" si="185"/>
        <v>-7.1681026762573305E-3</v>
      </c>
      <c r="M1256">
        <f t="shared" si="186"/>
        <v>-7.8803485317134291E-3</v>
      </c>
      <c r="N1256">
        <f t="shared" si="187"/>
        <v>1.1933725375855318E-2</v>
      </c>
      <c r="O1256">
        <f t="shared" si="188"/>
        <v>57</v>
      </c>
      <c r="P1256">
        <f t="shared" ca="1" si="193"/>
        <v>3.57594920041574E-2</v>
      </c>
      <c r="Q1256" t="str">
        <f t="shared" ca="1" si="189"/>
        <v>hold</v>
      </c>
      <c r="R1256" s="1">
        <f t="shared" ca="1" si="190"/>
        <v>0</v>
      </c>
      <c r="S1256" s="2">
        <f t="shared" ca="1" si="191"/>
        <v>117.82477237138154</v>
      </c>
    </row>
    <row r="1257" spans="1:19" x14ac:dyDescent="0.25">
      <c r="A1257">
        <v>1255</v>
      </c>
      <c r="B1257" t="s">
        <v>1266</v>
      </c>
      <c r="C1257">
        <v>0.13409599999999999</v>
      </c>
      <c r="D1257">
        <f t="shared" ca="1" si="192"/>
        <v>0.32567600000000002</v>
      </c>
      <c r="E1257">
        <v>0.33100499999999999</v>
      </c>
      <c r="F1257">
        <v>0.32239200000000001</v>
      </c>
      <c r="G1257">
        <v>0</v>
      </c>
      <c r="H1257" t="s">
        <v>10</v>
      </c>
      <c r="I1257" t="b">
        <v>0</v>
      </c>
      <c r="J1257" t="s">
        <v>11</v>
      </c>
      <c r="K1257">
        <f t="shared" si="184"/>
        <v>2.4490039721649418E-3</v>
      </c>
      <c r="L1257">
        <f t="shared" si="185"/>
        <v>1.7310859344743571E-3</v>
      </c>
      <c r="M1257">
        <f t="shared" si="186"/>
        <v>8.899188610731688E-3</v>
      </c>
      <c r="N1257">
        <f t="shared" si="187"/>
        <v>1.6779537142445115E-2</v>
      </c>
      <c r="O1257">
        <f t="shared" si="188"/>
        <v>81</v>
      </c>
      <c r="P1257">
        <f t="shared" ca="1" si="193"/>
        <v>0.60186630380847672</v>
      </c>
      <c r="Q1257" t="str">
        <f t="shared" ca="1" si="189"/>
        <v>sell</v>
      </c>
      <c r="R1257" s="1">
        <f t="shared" ca="1" si="190"/>
        <v>0</v>
      </c>
      <c r="S1257" s="2">
        <f t="shared" ca="1" si="191"/>
        <v>117.82477237138154</v>
      </c>
    </row>
    <row r="1258" spans="1:19" x14ac:dyDescent="0.25">
      <c r="A1258">
        <v>1256</v>
      </c>
      <c r="B1258" t="s">
        <v>1267</v>
      </c>
      <c r="C1258">
        <v>0.13502600000000001</v>
      </c>
      <c r="D1258">
        <f t="shared" ca="1" si="192"/>
        <v>0.32761600000000002</v>
      </c>
      <c r="E1258">
        <v>0.32995000000000002</v>
      </c>
      <c r="F1258">
        <v>0.32242900000000002</v>
      </c>
      <c r="G1258">
        <v>0</v>
      </c>
      <c r="H1258" t="s">
        <v>10</v>
      </c>
      <c r="I1258" t="b">
        <v>0</v>
      </c>
      <c r="J1258" t="s">
        <v>11</v>
      </c>
      <c r="K1258">
        <f t="shared" si="184"/>
        <v>6.9113636194738015E-3</v>
      </c>
      <c r="L1258">
        <f t="shared" si="185"/>
        <v>4.4623596473088601E-3</v>
      </c>
      <c r="M1258">
        <f t="shared" si="186"/>
        <v>2.731273712834503E-3</v>
      </c>
      <c r="N1258">
        <f t="shared" si="187"/>
        <v>-6.1679148978971855E-3</v>
      </c>
      <c r="O1258">
        <f t="shared" si="188"/>
        <v>79</v>
      </c>
      <c r="P1258">
        <f t="shared" ca="1" si="193"/>
        <v>0.77570591031868508</v>
      </c>
      <c r="Q1258" t="str">
        <f t="shared" ca="1" si="189"/>
        <v>sell</v>
      </c>
      <c r="R1258" s="1">
        <f t="shared" ca="1" si="190"/>
        <v>0</v>
      </c>
      <c r="S1258" s="2">
        <f t="shared" ca="1" si="191"/>
        <v>117.82477237138154</v>
      </c>
    </row>
    <row r="1259" spans="1:19" x14ac:dyDescent="0.25">
      <c r="A1259">
        <v>1257</v>
      </c>
      <c r="B1259" t="s">
        <v>1268</v>
      </c>
      <c r="C1259">
        <v>0.133912</v>
      </c>
      <c r="D1259">
        <f t="shared" ca="1" si="192"/>
        <v>0.32784999999999997</v>
      </c>
      <c r="E1259">
        <v>0.33047100000000001</v>
      </c>
      <c r="F1259">
        <v>0.31518200000000002</v>
      </c>
      <c r="G1259">
        <v>0</v>
      </c>
      <c r="H1259" t="s">
        <v>10</v>
      </c>
      <c r="I1259" t="b">
        <v>0</v>
      </c>
      <c r="J1259" t="s">
        <v>11</v>
      </c>
      <c r="K1259">
        <f t="shared" si="184"/>
        <v>-8.2844373052525407E-3</v>
      </c>
      <c r="L1259">
        <f t="shared" si="185"/>
        <v>-1.5195800924726343E-2</v>
      </c>
      <c r="M1259">
        <f t="shared" si="186"/>
        <v>-1.9658160572035205E-2</v>
      </c>
      <c r="N1259">
        <f t="shared" si="187"/>
        <v>-2.2389434284869707E-2</v>
      </c>
      <c r="O1259">
        <f t="shared" si="188"/>
        <v>1</v>
      </c>
      <c r="P1259">
        <f t="shared" ca="1" si="193"/>
        <v>0.33143850584704193</v>
      </c>
      <c r="Q1259" t="str">
        <f t="shared" ca="1" si="189"/>
        <v>buy</v>
      </c>
      <c r="R1259" s="1">
        <f t="shared" ca="1" si="190"/>
        <v>879.86716927072655</v>
      </c>
      <c r="S1259" s="2">
        <f t="shared" ca="1" si="191"/>
        <v>0</v>
      </c>
    </row>
    <row r="1260" spans="1:19" x14ac:dyDescent="0.25">
      <c r="A1260">
        <v>1258</v>
      </c>
      <c r="B1260" t="s">
        <v>1269</v>
      </c>
      <c r="C1260">
        <v>0.133127</v>
      </c>
      <c r="D1260">
        <f t="shared" ca="1" si="192"/>
        <v>0.31825900000000001</v>
      </c>
      <c r="E1260">
        <v>0.32250200000000001</v>
      </c>
      <c r="F1260">
        <v>0.312523</v>
      </c>
      <c r="G1260">
        <v>0</v>
      </c>
      <c r="H1260" t="s">
        <v>10</v>
      </c>
      <c r="I1260" t="b">
        <v>0</v>
      </c>
      <c r="J1260" t="s">
        <v>11</v>
      </c>
      <c r="K1260">
        <f t="shared" si="184"/>
        <v>-5.8792910398856183E-3</v>
      </c>
      <c r="L1260">
        <f t="shared" si="185"/>
        <v>2.4051462653669224E-3</v>
      </c>
      <c r="M1260">
        <f t="shared" si="186"/>
        <v>1.7600947190093266E-2</v>
      </c>
      <c r="N1260">
        <f t="shared" si="187"/>
        <v>3.7259107762128471E-2</v>
      </c>
      <c r="O1260">
        <f t="shared" si="188"/>
        <v>27</v>
      </c>
      <c r="P1260">
        <f t="shared" ca="1" si="193"/>
        <v>0.72702103110203875</v>
      </c>
      <c r="Q1260" t="str">
        <f t="shared" ca="1" si="189"/>
        <v>hold</v>
      </c>
      <c r="R1260" s="1">
        <f t="shared" ca="1" si="190"/>
        <v>879.86716927072655</v>
      </c>
      <c r="S1260" s="2">
        <f t="shared" ca="1" si="191"/>
        <v>0</v>
      </c>
    </row>
    <row r="1261" spans="1:19" x14ac:dyDescent="0.25">
      <c r="A1261">
        <v>1259</v>
      </c>
      <c r="B1261" t="s">
        <v>1270</v>
      </c>
      <c r="C1261">
        <v>0.131552</v>
      </c>
      <c r="D1261">
        <f t="shared" ca="1" si="192"/>
        <v>0.31913900000000001</v>
      </c>
      <c r="E1261">
        <v>0.32111699999999999</v>
      </c>
      <c r="F1261">
        <v>0.31189</v>
      </c>
      <c r="G1261">
        <v>0</v>
      </c>
      <c r="H1261" t="s">
        <v>10</v>
      </c>
      <c r="I1261" t="b">
        <v>0</v>
      </c>
      <c r="J1261" t="s">
        <v>11</v>
      </c>
      <c r="K1261">
        <f t="shared" si="184"/>
        <v>-1.1901208633854542E-2</v>
      </c>
      <c r="L1261">
        <f t="shared" si="185"/>
        <v>-6.0219175939689234E-3</v>
      </c>
      <c r="M1261">
        <f t="shared" si="186"/>
        <v>-8.4270638593358458E-3</v>
      </c>
      <c r="N1261">
        <f t="shared" si="187"/>
        <v>-2.602801104942911E-2</v>
      </c>
      <c r="O1261">
        <f t="shared" si="188"/>
        <v>1</v>
      </c>
      <c r="P1261">
        <f t="shared" ca="1" si="193"/>
        <v>0.68689664625796076</v>
      </c>
      <c r="Q1261" t="str">
        <f t="shared" ca="1" si="189"/>
        <v>hold</v>
      </c>
      <c r="R1261" s="1">
        <f t="shared" ca="1" si="190"/>
        <v>879.86716927072655</v>
      </c>
      <c r="S1261" s="2">
        <f t="shared" ca="1" si="191"/>
        <v>0</v>
      </c>
    </row>
    <row r="1262" spans="1:19" x14ac:dyDescent="0.25">
      <c r="A1262">
        <v>1260</v>
      </c>
      <c r="B1262" t="s">
        <v>1271</v>
      </c>
      <c r="C1262">
        <v>0.13226099999999999</v>
      </c>
      <c r="D1262">
        <f t="shared" ca="1" si="192"/>
        <v>0.31722800000000001</v>
      </c>
      <c r="E1262">
        <v>0.31880700000000001</v>
      </c>
      <c r="F1262">
        <v>0.30684499999999998</v>
      </c>
      <c r="G1262">
        <v>0</v>
      </c>
      <c r="H1262" t="s">
        <v>10</v>
      </c>
      <c r="I1262" t="b">
        <v>0</v>
      </c>
      <c r="J1262" t="s">
        <v>11</v>
      </c>
      <c r="K1262">
        <f t="shared" si="184"/>
        <v>5.3750194266392291E-3</v>
      </c>
      <c r="L1262">
        <f t="shared" si="185"/>
        <v>1.7276228060493771E-2</v>
      </c>
      <c r="M1262">
        <f t="shared" si="186"/>
        <v>2.3298145654462695E-2</v>
      </c>
      <c r="N1262">
        <f t="shared" si="187"/>
        <v>3.1725209513798543E-2</v>
      </c>
      <c r="O1262">
        <f t="shared" si="188"/>
        <v>81</v>
      </c>
      <c r="P1262">
        <f t="shared" ca="1" si="193"/>
        <v>0.47712646193825958</v>
      </c>
      <c r="Q1262" t="str">
        <f t="shared" ca="1" si="189"/>
        <v>hold</v>
      </c>
      <c r="R1262" s="1">
        <f t="shared" ca="1" si="190"/>
        <v>879.86716927072655</v>
      </c>
      <c r="S1262" s="2">
        <f t="shared" ca="1" si="191"/>
        <v>0</v>
      </c>
    </row>
    <row r="1263" spans="1:19" x14ac:dyDescent="0.25">
      <c r="A1263">
        <v>1261</v>
      </c>
      <c r="B1263" t="s">
        <v>1272</v>
      </c>
      <c r="C1263">
        <v>0.131767</v>
      </c>
      <c r="D1263">
        <f t="shared" ca="1" si="192"/>
        <v>0.310145</v>
      </c>
      <c r="E1263">
        <v>0.31801400000000002</v>
      </c>
      <c r="F1263">
        <v>0.30605300000000002</v>
      </c>
      <c r="G1263">
        <v>0</v>
      </c>
      <c r="H1263" t="s">
        <v>10</v>
      </c>
      <c r="I1263" t="b">
        <v>0</v>
      </c>
      <c r="J1263" t="s">
        <v>11</v>
      </c>
      <c r="K1263">
        <f t="shared" si="184"/>
        <v>-3.7420273607344256E-3</v>
      </c>
      <c r="L1263">
        <f t="shared" si="185"/>
        <v>-9.1170467873736543E-3</v>
      </c>
      <c r="M1263">
        <f t="shared" si="186"/>
        <v>-2.6393274847867423E-2</v>
      </c>
      <c r="N1263">
        <f t="shared" si="187"/>
        <v>-4.9691420502330122E-2</v>
      </c>
      <c r="O1263">
        <f t="shared" si="188"/>
        <v>1</v>
      </c>
      <c r="P1263">
        <f t="shared" ca="1" si="193"/>
        <v>0.48206609591767047</v>
      </c>
      <c r="Q1263" t="str">
        <f t="shared" ca="1" si="189"/>
        <v>buy</v>
      </c>
      <c r="R1263" s="1">
        <f t="shared" ca="1" si="190"/>
        <v>879.86716927072655</v>
      </c>
      <c r="S1263" s="2">
        <f t="shared" ca="1" si="191"/>
        <v>0</v>
      </c>
    </row>
    <row r="1264" spans="1:19" x14ac:dyDescent="0.25">
      <c r="A1264">
        <v>1262</v>
      </c>
      <c r="B1264" t="s">
        <v>1273</v>
      </c>
      <c r="C1264">
        <v>0.13087599999999999</v>
      </c>
      <c r="D1264">
        <f t="shared" ca="1" si="192"/>
        <v>0.31394</v>
      </c>
      <c r="E1264">
        <v>0.31763200000000003</v>
      </c>
      <c r="F1264">
        <v>0.30928299999999997</v>
      </c>
      <c r="G1264">
        <v>0</v>
      </c>
      <c r="H1264" t="s">
        <v>10</v>
      </c>
      <c r="I1264" t="b">
        <v>0</v>
      </c>
      <c r="J1264" t="s">
        <v>11</v>
      </c>
      <c r="K1264">
        <f t="shared" si="184"/>
        <v>-6.7848752869865405E-3</v>
      </c>
      <c r="L1264">
        <f t="shared" si="185"/>
        <v>-3.0428479262521149E-3</v>
      </c>
      <c r="M1264">
        <f t="shared" si="186"/>
        <v>6.0741988611215398E-3</v>
      </c>
      <c r="N1264">
        <f t="shared" si="187"/>
        <v>3.2467473708988961E-2</v>
      </c>
      <c r="O1264">
        <f t="shared" si="188"/>
        <v>9</v>
      </c>
      <c r="P1264">
        <f t="shared" ca="1" si="193"/>
        <v>0.50497609992914572</v>
      </c>
      <c r="Q1264" t="str">
        <f t="shared" ca="1" si="189"/>
        <v>buy</v>
      </c>
      <c r="R1264" s="1">
        <f t="shared" ca="1" si="190"/>
        <v>879.86716927072655</v>
      </c>
      <c r="S1264" s="2">
        <f t="shared" ca="1" si="191"/>
        <v>0</v>
      </c>
    </row>
    <row r="1265" spans="1:19" x14ac:dyDescent="0.25">
      <c r="A1265">
        <v>1263</v>
      </c>
      <c r="B1265" t="s">
        <v>1274</v>
      </c>
      <c r="C1265">
        <v>0.13161999999999999</v>
      </c>
      <c r="D1265">
        <f t="shared" ca="1" si="192"/>
        <v>0.31322299999999997</v>
      </c>
      <c r="E1265">
        <v>0.31642199999999998</v>
      </c>
      <c r="F1265">
        <v>0.30813800000000002</v>
      </c>
      <c r="G1265">
        <v>0</v>
      </c>
      <c r="H1265" t="s">
        <v>10</v>
      </c>
      <c r="I1265" t="b">
        <v>0</v>
      </c>
      <c r="J1265" t="s">
        <v>11</v>
      </c>
      <c r="K1265">
        <f t="shared" si="184"/>
        <v>5.6686578081189412E-3</v>
      </c>
      <c r="L1265">
        <f t="shared" si="185"/>
        <v>1.2453533095105482E-2</v>
      </c>
      <c r="M1265">
        <f t="shared" si="186"/>
        <v>1.5496381021357596E-2</v>
      </c>
      <c r="N1265">
        <f t="shared" si="187"/>
        <v>9.4221821602360565E-3</v>
      </c>
      <c r="O1265">
        <f t="shared" si="188"/>
        <v>81</v>
      </c>
      <c r="P1265">
        <f t="shared" ca="1" si="193"/>
        <v>0.53092973928104081</v>
      </c>
      <c r="Q1265" t="str">
        <f t="shared" ca="1" si="189"/>
        <v>sell</v>
      </c>
      <c r="R1265" s="1">
        <f t="shared" ca="1" si="190"/>
        <v>0</v>
      </c>
      <c r="S1265" s="2">
        <f t="shared" ca="1" si="191"/>
        <v>115.80811681941302</v>
      </c>
    </row>
    <row r="1266" spans="1:19" x14ac:dyDescent="0.25">
      <c r="A1266">
        <v>1264</v>
      </c>
      <c r="B1266" t="s">
        <v>1275</v>
      </c>
      <c r="C1266">
        <v>0.13207099999999999</v>
      </c>
      <c r="D1266">
        <f t="shared" ca="1" si="192"/>
        <v>0.31362600000000002</v>
      </c>
      <c r="E1266">
        <v>0.31519900000000001</v>
      </c>
      <c r="F1266">
        <v>0.30696200000000001</v>
      </c>
      <c r="G1266">
        <v>0</v>
      </c>
      <c r="H1266" t="s">
        <v>10</v>
      </c>
      <c r="I1266" t="b">
        <v>0</v>
      </c>
      <c r="J1266" t="s">
        <v>11</v>
      </c>
      <c r="K1266">
        <f t="shared" ref="K1266:K1329" si="194">2*(C1266-C1265)/(C1265+C1266)</f>
        <v>3.420670405891797E-3</v>
      </c>
      <c r="L1266">
        <f t="shared" ref="L1266:L1329" si="195">K1266-K1265</f>
        <v>-2.2479874022271443E-3</v>
      </c>
      <c r="M1266">
        <f t="shared" ref="M1266:M1329" si="196">L1266-L1265</f>
        <v>-1.4701520497332626E-2</v>
      </c>
      <c r="N1266">
        <f t="shared" ref="N1266:N1329" si="197">M1266-M1265</f>
        <v>-3.0197901518690222E-2</v>
      </c>
      <c r="O1266">
        <f t="shared" ref="O1266:O1329" si="198">27*IF(K1266&lt;-0.0001,0,IF(AND(K1266&gt;=-0.0001,K1266&lt;0.0001),1,2))+9*IF(L1266&lt;-0.0001,0,IF(AND(L1266&gt;=-0.0001,L1266&lt;0.0001),1,2))+3*IF(M1266&lt;-0.0001,0,IF(AND(M1266&gt;=-0.0001,M1266&lt;0.0001),1,2))+IF(N1266&lt;-0.0001,0,IF(AND(N1266&gt;=-0.0001,N1266&lt;0.0001),1,2))+1</f>
        <v>55</v>
      </c>
      <c r="P1266">
        <f t="shared" ca="1" si="193"/>
        <v>0.57442482225851066</v>
      </c>
      <c r="Q1266" t="str">
        <f t="shared" ref="Q1266:Q1329" ca="1" si="199">IF(P1266&lt;VLOOKUP(O1266,$U$2:$X$82,2),"buy",IF(P1266&lt;VLOOKUP(O1266,$U$2:$X$82,2)+VLOOKUP(O1266,$U$2:$X$82,3),"hold","sell"))</f>
        <v>sell</v>
      </c>
      <c r="R1266" s="1">
        <f t="shared" ref="R1266:R1329" ca="1" si="200">IF(AND(Q1266="buy",S1265&lt;&gt;0),S1265/$C1266,IF(Q1266="sell",0,R1265))</f>
        <v>0</v>
      </c>
      <c r="S1266" s="2">
        <f t="shared" ref="S1266:S1329" ca="1" si="201">IF(AND(Q1266="sell",R1265&lt;&gt;0),R1265*$C1266,IF(Q1266="buy",0,S1265))</f>
        <v>115.80811681941302</v>
      </c>
    </row>
    <row r="1267" spans="1:19" x14ac:dyDescent="0.25">
      <c r="A1267">
        <v>1265</v>
      </c>
      <c r="B1267" t="s">
        <v>1276</v>
      </c>
      <c r="C1267">
        <v>0.13147800000000001</v>
      </c>
      <c r="D1267">
        <f t="shared" ca="1" si="192"/>
        <v>0.30981199999999998</v>
      </c>
      <c r="E1267">
        <v>0.31379200000000002</v>
      </c>
      <c r="F1267">
        <v>0.30468499999999998</v>
      </c>
      <c r="G1267">
        <v>0</v>
      </c>
      <c r="H1267" t="s">
        <v>10</v>
      </c>
      <c r="I1267" t="b">
        <v>0</v>
      </c>
      <c r="J1267" t="s">
        <v>11</v>
      </c>
      <c r="K1267">
        <f t="shared" si="194"/>
        <v>-4.5001119336440841E-3</v>
      </c>
      <c r="L1267">
        <f t="shared" si="195"/>
        <v>-7.9207823395358815E-3</v>
      </c>
      <c r="M1267">
        <f t="shared" si="196"/>
        <v>-5.6727949373087377E-3</v>
      </c>
      <c r="N1267">
        <f t="shared" si="197"/>
        <v>9.028725560023888E-3</v>
      </c>
      <c r="O1267">
        <f t="shared" si="198"/>
        <v>3</v>
      </c>
      <c r="P1267">
        <f t="shared" ca="1" si="193"/>
        <v>0.71072281603961207</v>
      </c>
      <c r="Q1267" t="str">
        <f t="shared" ca="1" si="199"/>
        <v>hold</v>
      </c>
      <c r="R1267" s="1">
        <f t="shared" ca="1" si="200"/>
        <v>0</v>
      </c>
      <c r="S1267" s="2">
        <f t="shared" ca="1" si="201"/>
        <v>115.80811681941302</v>
      </c>
    </row>
    <row r="1268" spans="1:19" x14ac:dyDescent="0.25">
      <c r="A1268">
        <v>1266</v>
      </c>
      <c r="B1268" t="s">
        <v>1277</v>
      </c>
      <c r="C1268">
        <v>0.13077800000000001</v>
      </c>
      <c r="D1268">
        <f t="shared" ca="1" si="192"/>
        <v>0.30918600000000002</v>
      </c>
      <c r="E1268">
        <v>0.31873800000000002</v>
      </c>
      <c r="F1268">
        <v>0.30692000000000003</v>
      </c>
      <c r="G1268">
        <v>0</v>
      </c>
      <c r="H1268" t="s">
        <v>10</v>
      </c>
      <c r="I1268" t="b">
        <v>0</v>
      </c>
      <c r="J1268" t="s">
        <v>11</v>
      </c>
      <c r="K1268">
        <f t="shared" si="194"/>
        <v>-5.3382954060155422E-3</v>
      </c>
      <c r="L1268">
        <f t="shared" si="195"/>
        <v>-8.3818347237145808E-4</v>
      </c>
      <c r="M1268">
        <f t="shared" si="196"/>
        <v>7.0825988671644234E-3</v>
      </c>
      <c r="N1268">
        <f t="shared" si="197"/>
        <v>1.2755393804473162E-2</v>
      </c>
      <c r="O1268">
        <f t="shared" si="198"/>
        <v>9</v>
      </c>
      <c r="P1268">
        <f t="shared" ca="1" si="193"/>
        <v>7.17028311480431E-2</v>
      </c>
      <c r="Q1268" t="str">
        <f t="shared" ca="1" si="199"/>
        <v>buy</v>
      </c>
      <c r="R1268" s="1">
        <f t="shared" ca="1" si="200"/>
        <v>885.53209881947282</v>
      </c>
      <c r="S1268" s="2">
        <f t="shared" ca="1" si="201"/>
        <v>0</v>
      </c>
    </row>
    <row r="1269" spans="1:19" x14ac:dyDescent="0.25">
      <c r="A1269">
        <v>1267</v>
      </c>
      <c r="B1269" t="s">
        <v>1278</v>
      </c>
      <c r="C1269">
        <v>0.13084399999999999</v>
      </c>
      <c r="D1269">
        <f t="shared" ca="1" si="192"/>
        <v>0.31728299999999998</v>
      </c>
      <c r="E1269">
        <v>0.32247100000000001</v>
      </c>
      <c r="F1269">
        <v>0.31068000000000001</v>
      </c>
      <c r="G1269">
        <v>0</v>
      </c>
      <c r="H1269" t="s">
        <v>10</v>
      </c>
      <c r="I1269" t="b">
        <v>0</v>
      </c>
      <c r="J1269" t="s">
        <v>11</v>
      </c>
      <c r="K1269">
        <f t="shared" si="194"/>
        <v>5.0454472483187757E-4</v>
      </c>
      <c r="L1269">
        <f t="shared" si="195"/>
        <v>5.8428401308474199E-3</v>
      </c>
      <c r="M1269">
        <f t="shared" si="196"/>
        <v>6.681023603218878E-3</v>
      </c>
      <c r="N1269">
        <f t="shared" si="197"/>
        <v>-4.0157526394554548E-4</v>
      </c>
      <c r="O1269">
        <f t="shared" si="198"/>
        <v>79</v>
      </c>
      <c r="P1269">
        <f t="shared" ca="1" si="193"/>
        <v>0.49770868277973723</v>
      </c>
      <c r="Q1269" t="str">
        <f t="shared" ca="1" si="199"/>
        <v>hold</v>
      </c>
      <c r="R1269" s="1">
        <f t="shared" ca="1" si="200"/>
        <v>885.53209881947282</v>
      </c>
      <c r="S1269" s="2">
        <f t="shared" ca="1" si="201"/>
        <v>0</v>
      </c>
    </row>
    <row r="1270" spans="1:19" x14ac:dyDescent="0.25">
      <c r="A1270">
        <v>1268</v>
      </c>
      <c r="B1270" t="s">
        <v>1279</v>
      </c>
      <c r="C1270">
        <v>0.13197</v>
      </c>
      <c r="D1270">
        <f t="shared" ca="1" si="192"/>
        <v>0.31925399999999998</v>
      </c>
      <c r="E1270">
        <v>0.32112600000000002</v>
      </c>
      <c r="F1270">
        <v>0.31390699999999999</v>
      </c>
      <c r="G1270">
        <v>0</v>
      </c>
      <c r="H1270" t="s">
        <v>10</v>
      </c>
      <c r="I1270" t="b">
        <v>0</v>
      </c>
      <c r="J1270" t="s">
        <v>11</v>
      </c>
      <c r="K1270">
        <f t="shared" si="194"/>
        <v>8.5687977048408068E-3</v>
      </c>
      <c r="L1270">
        <f t="shared" si="195"/>
        <v>8.0642529800089291E-3</v>
      </c>
      <c r="M1270">
        <f t="shared" si="196"/>
        <v>2.2214128491615092E-3</v>
      </c>
      <c r="N1270">
        <f t="shared" si="197"/>
        <v>-4.4596107540573688E-3</v>
      </c>
      <c r="O1270">
        <f t="shared" si="198"/>
        <v>79</v>
      </c>
      <c r="P1270">
        <f t="shared" ca="1" si="193"/>
        <v>0.12946296642025945</v>
      </c>
      <c r="Q1270" t="str">
        <f t="shared" ca="1" si="199"/>
        <v>hold</v>
      </c>
      <c r="R1270" s="1">
        <f t="shared" ca="1" si="200"/>
        <v>885.53209881947282</v>
      </c>
      <c r="S1270" s="2">
        <f t="shared" ca="1" si="201"/>
        <v>0</v>
      </c>
    </row>
    <row r="1271" spans="1:19" x14ac:dyDescent="0.25">
      <c r="A1271">
        <v>1269</v>
      </c>
      <c r="B1271" t="s">
        <v>1280</v>
      </c>
      <c r="C1271">
        <v>0.13233900000000001</v>
      </c>
      <c r="D1271">
        <f t="shared" ca="1" si="192"/>
        <v>0.31567400000000001</v>
      </c>
      <c r="E1271">
        <v>0.32364500000000002</v>
      </c>
      <c r="F1271">
        <v>0.31317099999999998</v>
      </c>
      <c r="G1271">
        <v>0</v>
      </c>
      <c r="H1271" t="s">
        <v>10</v>
      </c>
      <c r="I1271" t="b">
        <v>0</v>
      </c>
      <c r="J1271" t="s">
        <v>11</v>
      </c>
      <c r="K1271">
        <f t="shared" si="194"/>
        <v>2.7921864181697045E-3</v>
      </c>
      <c r="L1271">
        <f t="shared" si="195"/>
        <v>-5.7766112866711027E-3</v>
      </c>
      <c r="M1271">
        <f t="shared" si="196"/>
        <v>-1.3840864266680032E-2</v>
      </c>
      <c r="N1271">
        <f t="shared" si="197"/>
        <v>-1.6062277115841541E-2</v>
      </c>
      <c r="O1271">
        <f t="shared" si="198"/>
        <v>55</v>
      </c>
      <c r="P1271">
        <f t="shared" ca="1" si="193"/>
        <v>0.64033034797463495</v>
      </c>
      <c r="Q1271" t="str">
        <f t="shared" ca="1" si="199"/>
        <v>sell</v>
      </c>
      <c r="R1271" s="1">
        <f t="shared" ca="1" si="200"/>
        <v>0</v>
      </c>
      <c r="S1271" s="2">
        <f t="shared" ca="1" si="201"/>
        <v>117.19043242567022</v>
      </c>
    </row>
    <row r="1272" spans="1:19" x14ac:dyDescent="0.25">
      <c r="A1272">
        <v>1270</v>
      </c>
      <c r="B1272" t="s">
        <v>1281</v>
      </c>
      <c r="C1272">
        <v>0.13237199999999999</v>
      </c>
      <c r="D1272">
        <f t="shared" ca="1" si="192"/>
        <v>0.32332899999999998</v>
      </c>
      <c r="E1272">
        <v>0.325131</v>
      </c>
      <c r="F1272">
        <v>0.317083</v>
      </c>
      <c r="G1272">
        <v>0</v>
      </c>
      <c r="H1272" t="s">
        <v>10</v>
      </c>
      <c r="I1272" t="b">
        <v>0</v>
      </c>
      <c r="J1272" t="s">
        <v>11</v>
      </c>
      <c r="K1272">
        <f t="shared" si="194"/>
        <v>2.4932851298191226E-4</v>
      </c>
      <c r="L1272">
        <f t="shared" si="195"/>
        <v>-2.5428579051877923E-3</v>
      </c>
      <c r="M1272">
        <f t="shared" si="196"/>
        <v>3.2337533814833105E-3</v>
      </c>
      <c r="N1272">
        <f t="shared" si="197"/>
        <v>1.7074617648163343E-2</v>
      </c>
      <c r="O1272">
        <f t="shared" si="198"/>
        <v>63</v>
      </c>
      <c r="P1272">
        <f t="shared" ca="1" si="193"/>
        <v>0.52899604531901512</v>
      </c>
      <c r="Q1272" t="str">
        <f t="shared" ca="1" si="199"/>
        <v>sell</v>
      </c>
      <c r="R1272" s="1">
        <f t="shared" ca="1" si="200"/>
        <v>0</v>
      </c>
      <c r="S1272" s="2">
        <f t="shared" ca="1" si="201"/>
        <v>117.19043242567022</v>
      </c>
    </row>
    <row r="1273" spans="1:19" x14ac:dyDescent="0.25">
      <c r="A1273">
        <v>1271</v>
      </c>
      <c r="B1273" t="s">
        <v>1282</v>
      </c>
      <c r="C1273">
        <v>0.13375999999999999</v>
      </c>
      <c r="D1273">
        <f t="shared" ca="1" si="192"/>
        <v>0.32234299999999999</v>
      </c>
      <c r="E1273">
        <v>0.32492199999999999</v>
      </c>
      <c r="F1273">
        <v>0.313774</v>
      </c>
      <c r="G1273">
        <v>0</v>
      </c>
      <c r="H1273" t="s">
        <v>10</v>
      </c>
      <c r="I1273" t="b">
        <v>0</v>
      </c>
      <c r="J1273" t="s">
        <v>11</v>
      </c>
      <c r="K1273">
        <f t="shared" si="194"/>
        <v>1.0430913982534986E-2</v>
      </c>
      <c r="L1273">
        <f t="shared" si="195"/>
        <v>1.0181585469553073E-2</v>
      </c>
      <c r="M1273">
        <f t="shared" si="196"/>
        <v>1.2724443374740865E-2</v>
      </c>
      <c r="N1273">
        <f t="shared" si="197"/>
        <v>9.4906899932575544E-3</v>
      </c>
      <c r="O1273">
        <f t="shared" si="198"/>
        <v>81</v>
      </c>
      <c r="P1273">
        <f t="shared" ca="1" si="193"/>
        <v>0.46906516259352493</v>
      </c>
      <c r="Q1273" t="str">
        <f t="shared" ca="1" si="199"/>
        <v>hold</v>
      </c>
      <c r="R1273" s="1">
        <f t="shared" ca="1" si="200"/>
        <v>0</v>
      </c>
      <c r="S1273" s="2">
        <f t="shared" ca="1" si="201"/>
        <v>117.19043242567022</v>
      </c>
    </row>
    <row r="1274" spans="1:19" x14ac:dyDescent="0.25">
      <c r="A1274">
        <v>1272</v>
      </c>
      <c r="B1274" t="s">
        <v>1283</v>
      </c>
      <c r="C1274">
        <v>0.13177</v>
      </c>
      <c r="D1274">
        <f t="shared" ca="1" si="192"/>
        <v>0.318025</v>
      </c>
      <c r="E1274">
        <v>0.32099</v>
      </c>
      <c r="F1274">
        <v>0.313554</v>
      </c>
      <c r="G1274">
        <v>0</v>
      </c>
      <c r="H1274" t="s">
        <v>10</v>
      </c>
      <c r="I1274" t="b">
        <v>0</v>
      </c>
      <c r="J1274" t="s">
        <v>11</v>
      </c>
      <c r="K1274">
        <f t="shared" si="194"/>
        <v>-1.498889014423976E-2</v>
      </c>
      <c r="L1274">
        <f t="shared" si="195"/>
        <v>-2.5419804126774748E-2</v>
      </c>
      <c r="M1274">
        <f t="shared" si="196"/>
        <v>-3.5601389596327818E-2</v>
      </c>
      <c r="N1274">
        <f t="shared" si="197"/>
        <v>-4.8325832971068683E-2</v>
      </c>
      <c r="O1274">
        <f t="shared" si="198"/>
        <v>1</v>
      </c>
      <c r="P1274">
        <f t="shared" ca="1" si="193"/>
        <v>0.46763513468383378</v>
      </c>
      <c r="Q1274" t="str">
        <f t="shared" ca="1" si="199"/>
        <v>buy</v>
      </c>
      <c r="R1274" s="1">
        <f t="shared" ca="1" si="200"/>
        <v>889.35594160787912</v>
      </c>
      <c r="S1274" s="2">
        <f t="shared" ca="1" si="201"/>
        <v>0</v>
      </c>
    </row>
    <row r="1275" spans="1:19" x14ac:dyDescent="0.25">
      <c r="A1275">
        <v>1273</v>
      </c>
      <c r="B1275" t="s">
        <v>1284</v>
      </c>
      <c r="C1275">
        <v>0.13190199999999999</v>
      </c>
      <c r="D1275">
        <f t="shared" ca="1" si="192"/>
        <v>0.31813000000000002</v>
      </c>
      <c r="E1275">
        <v>0.31974599999999997</v>
      </c>
      <c r="F1275">
        <v>0.30991600000000002</v>
      </c>
      <c r="G1275">
        <v>0</v>
      </c>
      <c r="H1275" t="s">
        <v>10</v>
      </c>
      <c r="I1275" t="b">
        <v>0</v>
      </c>
      <c r="J1275" t="s">
        <v>11</v>
      </c>
      <c r="K1275">
        <f t="shared" si="194"/>
        <v>1.0012439697805852E-3</v>
      </c>
      <c r="L1275">
        <f t="shared" si="195"/>
        <v>1.5990134114020345E-2</v>
      </c>
      <c r="M1275">
        <f t="shared" si="196"/>
        <v>4.1409938240795093E-2</v>
      </c>
      <c r="N1275">
        <f t="shared" si="197"/>
        <v>7.7011327837122917E-2</v>
      </c>
      <c r="O1275">
        <f t="shared" si="198"/>
        <v>81</v>
      </c>
      <c r="P1275">
        <f t="shared" ca="1" si="193"/>
        <v>0.98190511709093498</v>
      </c>
      <c r="Q1275" t="str">
        <f t="shared" ca="1" si="199"/>
        <v>sell</v>
      </c>
      <c r="R1275" s="1">
        <f t="shared" ca="1" si="200"/>
        <v>0</v>
      </c>
      <c r="S1275" s="2">
        <f t="shared" ca="1" si="201"/>
        <v>117.30782740996247</v>
      </c>
    </row>
    <row r="1276" spans="1:19" x14ac:dyDescent="0.25">
      <c r="A1276">
        <v>1274</v>
      </c>
      <c r="B1276" t="s">
        <v>1285</v>
      </c>
      <c r="C1276">
        <v>0.13142599999999999</v>
      </c>
      <c r="D1276">
        <f t="shared" ca="1" si="192"/>
        <v>0.31355499999999997</v>
      </c>
      <c r="E1276">
        <v>0.31643900000000003</v>
      </c>
      <c r="F1276">
        <v>0.30857000000000001</v>
      </c>
      <c r="G1276">
        <v>0</v>
      </c>
      <c r="H1276" t="s">
        <v>10</v>
      </c>
      <c r="I1276" t="b">
        <v>0</v>
      </c>
      <c r="J1276" t="s">
        <v>11</v>
      </c>
      <c r="K1276">
        <f t="shared" si="194"/>
        <v>-3.6152630939361116E-3</v>
      </c>
      <c r="L1276">
        <f t="shared" si="195"/>
        <v>-4.6165070637166966E-3</v>
      </c>
      <c r="M1276">
        <f t="shared" si="196"/>
        <v>-2.0606641177737042E-2</v>
      </c>
      <c r="N1276">
        <f t="shared" si="197"/>
        <v>-6.2016579418532135E-2</v>
      </c>
      <c r="O1276">
        <f t="shared" si="198"/>
        <v>1</v>
      </c>
      <c r="P1276">
        <f t="shared" ca="1" si="193"/>
        <v>0.44066768663405043</v>
      </c>
      <c r="Q1276" t="str">
        <f t="shared" ca="1" si="199"/>
        <v>buy</v>
      </c>
      <c r="R1276" s="1">
        <f t="shared" ca="1" si="200"/>
        <v>892.57701984358107</v>
      </c>
      <c r="S1276" s="2">
        <f t="shared" ca="1" si="201"/>
        <v>0</v>
      </c>
    </row>
    <row r="1277" spans="1:19" x14ac:dyDescent="0.25">
      <c r="A1277">
        <v>1275</v>
      </c>
      <c r="B1277" t="s">
        <v>1286</v>
      </c>
      <c r="C1277">
        <v>0.128945</v>
      </c>
      <c r="D1277">
        <f t="shared" ca="1" si="192"/>
        <v>0.31369999999999998</v>
      </c>
      <c r="E1277">
        <v>0.31819900000000001</v>
      </c>
      <c r="F1277">
        <v>0.31062400000000001</v>
      </c>
      <c r="G1277">
        <v>0</v>
      </c>
      <c r="H1277" t="s">
        <v>10</v>
      </c>
      <c r="I1277" t="b">
        <v>0</v>
      </c>
      <c r="J1277" t="s">
        <v>11</v>
      </c>
      <c r="K1277">
        <f t="shared" si="194"/>
        <v>-1.905742190950592E-2</v>
      </c>
      <c r="L1277">
        <f t="shared" si="195"/>
        <v>-1.5442158815569809E-2</v>
      </c>
      <c r="M1277">
        <f t="shared" si="196"/>
        <v>-1.0825651751853113E-2</v>
      </c>
      <c r="N1277">
        <f t="shared" si="197"/>
        <v>9.7809894258839292E-3</v>
      </c>
      <c r="O1277">
        <f t="shared" si="198"/>
        <v>3</v>
      </c>
      <c r="P1277">
        <f t="shared" ca="1" si="193"/>
        <v>0.79249686342783598</v>
      </c>
      <c r="Q1277" t="str">
        <f t="shared" ca="1" si="199"/>
        <v>hold</v>
      </c>
      <c r="R1277" s="1">
        <f t="shared" ca="1" si="200"/>
        <v>892.57701984358107</v>
      </c>
      <c r="S1277" s="2">
        <f t="shared" ca="1" si="201"/>
        <v>0</v>
      </c>
    </row>
    <row r="1278" spans="1:19" x14ac:dyDescent="0.25">
      <c r="A1278">
        <v>1276</v>
      </c>
      <c r="B1278" t="s">
        <v>1287</v>
      </c>
      <c r="C1278">
        <v>0.129908</v>
      </c>
      <c r="D1278">
        <f t="shared" ca="1" si="192"/>
        <v>0.31662800000000002</v>
      </c>
      <c r="E1278">
        <v>0.31726599999999999</v>
      </c>
      <c r="F1278">
        <v>0.30979600000000002</v>
      </c>
      <c r="G1278">
        <v>0</v>
      </c>
      <c r="H1278" t="s">
        <v>10</v>
      </c>
      <c r="I1278" t="b">
        <v>0</v>
      </c>
      <c r="J1278" t="s">
        <v>11</v>
      </c>
      <c r="K1278">
        <f t="shared" si="194"/>
        <v>7.4405164321061888E-3</v>
      </c>
      <c r="L1278">
        <f t="shared" si="195"/>
        <v>2.6497938341612109E-2</v>
      </c>
      <c r="M1278">
        <f t="shared" si="196"/>
        <v>4.1940097157181916E-2</v>
      </c>
      <c r="N1278">
        <f t="shared" si="197"/>
        <v>5.2765748909035029E-2</v>
      </c>
      <c r="O1278">
        <f t="shared" si="198"/>
        <v>81</v>
      </c>
      <c r="P1278">
        <f t="shared" ca="1" si="193"/>
        <v>0.5905194370310286</v>
      </c>
      <c r="Q1278" t="str">
        <f t="shared" ca="1" si="199"/>
        <v>sell</v>
      </c>
      <c r="R1278" s="1">
        <f t="shared" ca="1" si="200"/>
        <v>0</v>
      </c>
      <c r="S1278" s="2">
        <f t="shared" ca="1" si="201"/>
        <v>115.95289549383993</v>
      </c>
    </row>
    <row r="1279" spans="1:19" x14ac:dyDescent="0.25">
      <c r="A1279">
        <v>1277</v>
      </c>
      <c r="B1279" t="s">
        <v>1288</v>
      </c>
      <c r="C1279">
        <v>0.12912100000000001</v>
      </c>
      <c r="D1279">
        <f t="shared" ca="1" si="192"/>
        <v>0.31417400000000001</v>
      </c>
      <c r="E1279">
        <v>0.31809399999999999</v>
      </c>
      <c r="F1279">
        <v>0.31039499999999998</v>
      </c>
      <c r="G1279">
        <v>0</v>
      </c>
      <c r="H1279" t="s">
        <v>10</v>
      </c>
      <c r="I1279" t="b">
        <v>0</v>
      </c>
      <c r="J1279" t="s">
        <v>11</v>
      </c>
      <c r="K1279">
        <f t="shared" si="194"/>
        <v>-6.0765396924667286E-3</v>
      </c>
      <c r="L1279">
        <f t="shared" si="195"/>
        <v>-1.3517056124572917E-2</v>
      </c>
      <c r="M1279">
        <f t="shared" si="196"/>
        <v>-4.0014994466185026E-2</v>
      </c>
      <c r="N1279">
        <f t="shared" si="197"/>
        <v>-8.1955091623366949E-2</v>
      </c>
      <c r="O1279">
        <f t="shared" si="198"/>
        <v>1</v>
      </c>
      <c r="P1279">
        <f t="shared" ca="1" si="193"/>
        <v>0.31349228244611849</v>
      </c>
      <c r="Q1279" t="str">
        <f t="shared" ca="1" si="199"/>
        <v>buy</v>
      </c>
      <c r="R1279" s="1">
        <f t="shared" ca="1" si="200"/>
        <v>898.01732865947383</v>
      </c>
      <c r="S1279" s="2">
        <f t="shared" ca="1" si="201"/>
        <v>0</v>
      </c>
    </row>
    <row r="1280" spans="1:19" x14ac:dyDescent="0.25">
      <c r="A1280">
        <v>1278</v>
      </c>
      <c r="B1280" t="s">
        <v>1289</v>
      </c>
      <c r="C1280">
        <v>0.13003600000000001</v>
      </c>
      <c r="D1280">
        <f t="shared" ca="1" si="192"/>
        <v>0.31300600000000001</v>
      </c>
      <c r="E1280">
        <v>0.31496499999999999</v>
      </c>
      <c r="F1280">
        <v>0.30762299999999998</v>
      </c>
      <c r="G1280">
        <v>0</v>
      </c>
      <c r="H1280" t="s">
        <v>10</v>
      </c>
      <c r="I1280" t="b">
        <v>0</v>
      </c>
      <c r="J1280" t="s">
        <v>11</v>
      </c>
      <c r="K1280">
        <f t="shared" si="194"/>
        <v>7.0613566293790953E-3</v>
      </c>
      <c r="L1280">
        <f t="shared" si="195"/>
        <v>1.3137896321845824E-2</v>
      </c>
      <c r="M1280">
        <f t="shared" si="196"/>
        <v>2.6654952446418741E-2</v>
      </c>
      <c r="N1280">
        <f t="shared" si="197"/>
        <v>6.6669946912603764E-2</v>
      </c>
      <c r="O1280">
        <f t="shared" si="198"/>
        <v>81</v>
      </c>
      <c r="P1280">
        <f t="shared" ca="1" si="193"/>
        <v>0.88521667111225266</v>
      </c>
      <c r="Q1280" t="str">
        <f t="shared" ca="1" si="199"/>
        <v>sell</v>
      </c>
      <c r="R1280" s="1">
        <f t="shared" ca="1" si="200"/>
        <v>0</v>
      </c>
      <c r="S1280" s="2">
        <f t="shared" ca="1" si="201"/>
        <v>116.77458134956335</v>
      </c>
    </row>
    <row r="1281" spans="1:19" x14ac:dyDescent="0.25">
      <c r="A1281">
        <v>1279</v>
      </c>
      <c r="B1281" t="s">
        <v>1290</v>
      </c>
      <c r="C1281">
        <v>0.12939300000000001</v>
      </c>
      <c r="D1281">
        <f t="shared" ca="1" si="192"/>
        <v>0.310664</v>
      </c>
      <c r="E1281">
        <v>0.31224200000000002</v>
      </c>
      <c r="F1281">
        <v>0.29786699999999999</v>
      </c>
      <c r="G1281">
        <v>0</v>
      </c>
      <c r="H1281" t="s">
        <v>10</v>
      </c>
      <c r="I1281" t="b">
        <v>0</v>
      </c>
      <c r="J1281" t="s">
        <v>11</v>
      </c>
      <c r="K1281">
        <f t="shared" si="194"/>
        <v>-4.957040269206639E-3</v>
      </c>
      <c r="L1281">
        <f t="shared" si="195"/>
        <v>-1.2018396898585734E-2</v>
      </c>
      <c r="M1281">
        <f t="shared" si="196"/>
        <v>-2.5156293220431558E-2</v>
      </c>
      <c r="N1281">
        <f t="shared" si="197"/>
        <v>-5.1811245666850303E-2</v>
      </c>
      <c r="O1281">
        <f t="shared" si="198"/>
        <v>1</v>
      </c>
      <c r="P1281">
        <f t="shared" ca="1" si="193"/>
        <v>0.76808680314281008</v>
      </c>
      <c r="Q1281" t="str">
        <f t="shared" ca="1" si="199"/>
        <v>hold</v>
      </c>
      <c r="R1281" s="1">
        <f t="shared" ca="1" si="200"/>
        <v>0</v>
      </c>
      <c r="S1281" s="2">
        <f t="shared" ca="1" si="201"/>
        <v>116.77458134956335</v>
      </c>
    </row>
    <row r="1282" spans="1:19" x14ac:dyDescent="0.25">
      <c r="A1282">
        <v>1280</v>
      </c>
      <c r="B1282" t="s">
        <v>1291</v>
      </c>
      <c r="C1282">
        <v>0.12942999999999999</v>
      </c>
      <c r="D1282">
        <f t="shared" ca="1" si="192"/>
        <v>0.302261</v>
      </c>
      <c r="E1282">
        <v>0.30641499999999999</v>
      </c>
      <c r="F1282">
        <v>0.29181000000000001</v>
      </c>
      <c r="G1282">
        <v>0</v>
      </c>
      <c r="H1282" t="s">
        <v>10</v>
      </c>
      <c r="I1282" t="b">
        <v>0</v>
      </c>
      <c r="J1282" t="s">
        <v>11</v>
      </c>
      <c r="K1282">
        <f t="shared" si="194"/>
        <v>2.8590967572419366E-4</v>
      </c>
      <c r="L1282">
        <f t="shared" si="195"/>
        <v>5.2429499449308326E-3</v>
      </c>
      <c r="M1282">
        <f t="shared" si="196"/>
        <v>1.7261346843516566E-2</v>
      </c>
      <c r="N1282">
        <f t="shared" si="197"/>
        <v>4.2417640063948124E-2</v>
      </c>
      <c r="O1282">
        <f t="shared" si="198"/>
        <v>81</v>
      </c>
      <c r="P1282">
        <f t="shared" ca="1" si="193"/>
        <v>0.31017752465974091</v>
      </c>
      <c r="Q1282" t="str">
        <f t="shared" ca="1" si="199"/>
        <v>hold</v>
      </c>
      <c r="R1282" s="1">
        <f t="shared" ca="1" si="200"/>
        <v>0</v>
      </c>
      <c r="S1282" s="2">
        <f t="shared" ca="1" si="201"/>
        <v>116.77458134956335</v>
      </c>
    </row>
    <row r="1283" spans="1:19" x14ac:dyDescent="0.25">
      <c r="A1283">
        <v>1281</v>
      </c>
      <c r="B1283" t="s">
        <v>1292</v>
      </c>
      <c r="C1283">
        <v>0.130105</v>
      </c>
      <c r="D1283">
        <f t="shared" ref="D1283:D1346" ca="1" si="202">OFFSET($C$2,2015-A1283,0)</f>
        <v>0.29603600000000002</v>
      </c>
      <c r="E1283">
        <v>0.29820000000000002</v>
      </c>
      <c r="F1283">
        <v>0.28631600000000001</v>
      </c>
      <c r="G1283">
        <v>0</v>
      </c>
      <c r="H1283" t="s">
        <v>10</v>
      </c>
      <c r="I1283" t="b">
        <v>0</v>
      </c>
      <c r="J1283" t="s">
        <v>11</v>
      </c>
      <c r="K1283">
        <f t="shared" si="194"/>
        <v>5.2016105727551894E-3</v>
      </c>
      <c r="L1283">
        <f t="shared" si="195"/>
        <v>4.9157008970309958E-3</v>
      </c>
      <c r="M1283">
        <f t="shared" si="196"/>
        <v>-3.2724904789983682E-4</v>
      </c>
      <c r="N1283">
        <f t="shared" si="197"/>
        <v>-1.7588595891416405E-2</v>
      </c>
      <c r="O1283">
        <f t="shared" si="198"/>
        <v>73</v>
      </c>
      <c r="P1283">
        <f t="shared" ca="1" si="193"/>
        <v>0.38065043093191153</v>
      </c>
      <c r="Q1283" t="str">
        <f t="shared" ca="1" si="199"/>
        <v>hold</v>
      </c>
      <c r="R1283" s="1">
        <f t="shared" ca="1" si="200"/>
        <v>0</v>
      </c>
      <c r="S1283" s="2">
        <f t="shared" ca="1" si="201"/>
        <v>116.77458134956335</v>
      </c>
    </row>
    <row r="1284" spans="1:19" x14ac:dyDescent="0.25">
      <c r="A1284">
        <v>1282</v>
      </c>
      <c r="B1284" t="s">
        <v>1293</v>
      </c>
      <c r="C1284">
        <v>0.13056899999999999</v>
      </c>
      <c r="D1284">
        <f t="shared" ca="1" si="202"/>
        <v>0.29679100000000003</v>
      </c>
      <c r="E1284">
        <v>0.30553000000000002</v>
      </c>
      <c r="F1284">
        <v>0.29361900000000002</v>
      </c>
      <c r="G1284">
        <v>0</v>
      </c>
      <c r="H1284" t="s">
        <v>10</v>
      </c>
      <c r="I1284" t="b">
        <v>0</v>
      </c>
      <c r="J1284" t="s">
        <v>11</v>
      </c>
      <c r="K1284">
        <f t="shared" si="194"/>
        <v>3.560002148277099E-3</v>
      </c>
      <c r="L1284">
        <f t="shared" si="195"/>
        <v>-1.6416084244780904E-3</v>
      </c>
      <c r="M1284">
        <f t="shared" si="196"/>
        <v>-6.5573093215090857E-3</v>
      </c>
      <c r="N1284">
        <f t="shared" si="197"/>
        <v>-6.2300602736092489E-3</v>
      </c>
      <c r="O1284">
        <f t="shared" si="198"/>
        <v>55</v>
      </c>
      <c r="P1284">
        <f t="shared" ca="1" si="193"/>
        <v>0.1849419668726775</v>
      </c>
      <c r="Q1284" t="str">
        <f t="shared" ca="1" si="199"/>
        <v>hold</v>
      </c>
      <c r="R1284" s="1">
        <f t="shared" ca="1" si="200"/>
        <v>0</v>
      </c>
      <c r="S1284" s="2">
        <f t="shared" ca="1" si="201"/>
        <v>116.77458134956335</v>
      </c>
    </row>
    <row r="1285" spans="1:19" x14ac:dyDescent="0.25">
      <c r="A1285">
        <v>1283</v>
      </c>
      <c r="B1285" t="s">
        <v>1294</v>
      </c>
      <c r="C1285">
        <v>0.12862699999999999</v>
      </c>
      <c r="D1285">
        <f t="shared" ca="1" si="202"/>
        <v>0.30304500000000001</v>
      </c>
      <c r="E1285">
        <v>0.30475099999999999</v>
      </c>
      <c r="F1285">
        <v>0.29326600000000003</v>
      </c>
      <c r="G1285">
        <v>0</v>
      </c>
      <c r="H1285" t="s">
        <v>10</v>
      </c>
      <c r="I1285" t="b">
        <v>0</v>
      </c>
      <c r="J1285" t="s">
        <v>11</v>
      </c>
      <c r="K1285">
        <f t="shared" si="194"/>
        <v>-1.4984799148134997E-2</v>
      </c>
      <c r="L1285">
        <f t="shared" si="195"/>
        <v>-1.8544801296412096E-2</v>
      </c>
      <c r="M1285">
        <f t="shared" si="196"/>
        <v>-1.6903192871934005E-2</v>
      </c>
      <c r="N1285">
        <f t="shared" si="197"/>
        <v>-1.0345883550424919E-2</v>
      </c>
      <c r="O1285">
        <f t="shared" si="198"/>
        <v>1</v>
      </c>
      <c r="P1285">
        <f t="shared" ca="1" si="193"/>
        <v>0.14200569055441326</v>
      </c>
      <c r="Q1285" t="str">
        <f t="shared" ca="1" si="199"/>
        <v>buy</v>
      </c>
      <c r="R1285" s="1">
        <f t="shared" ca="1" si="200"/>
        <v>907.85434900575581</v>
      </c>
      <c r="S1285" s="2">
        <f t="shared" ca="1" si="201"/>
        <v>0</v>
      </c>
    </row>
    <row r="1286" spans="1:19" x14ac:dyDescent="0.25">
      <c r="A1286">
        <v>1284</v>
      </c>
      <c r="B1286" t="s">
        <v>1295</v>
      </c>
      <c r="C1286">
        <v>0.12698999999999999</v>
      </c>
      <c r="D1286">
        <f t="shared" ca="1" si="202"/>
        <v>0.29648999999999998</v>
      </c>
      <c r="E1286">
        <v>0.30093700000000001</v>
      </c>
      <c r="F1286">
        <v>0.28997299999999998</v>
      </c>
      <c r="G1286">
        <v>0</v>
      </c>
      <c r="H1286" t="s">
        <v>10</v>
      </c>
      <c r="I1286" t="b">
        <v>0</v>
      </c>
      <c r="J1286" t="s">
        <v>11</v>
      </c>
      <c r="K1286">
        <f t="shared" si="194"/>
        <v>-1.2808224805079472E-2</v>
      </c>
      <c r="L1286">
        <f t="shared" si="195"/>
        <v>2.1765743430555255E-3</v>
      </c>
      <c r="M1286">
        <f t="shared" si="196"/>
        <v>2.0721375639467621E-2</v>
      </c>
      <c r="N1286">
        <f t="shared" si="197"/>
        <v>3.7624568511401627E-2</v>
      </c>
      <c r="O1286">
        <f t="shared" si="198"/>
        <v>27</v>
      </c>
      <c r="P1286">
        <f t="shared" ca="1" si="193"/>
        <v>0.64255023481646545</v>
      </c>
      <c r="Q1286" t="str">
        <f t="shared" ca="1" si="199"/>
        <v>hold</v>
      </c>
      <c r="R1286" s="1">
        <f t="shared" ca="1" si="200"/>
        <v>907.85434900575581</v>
      </c>
      <c r="S1286" s="2">
        <f t="shared" ca="1" si="201"/>
        <v>0</v>
      </c>
    </row>
    <row r="1287" spans="1:19" x14ac:dyDescent="0.25">
      <c r="A1287">
        <v>1285</v>
      </c>
      <c r="B1287" t="s">
        <v>1296</v>
      </c>
      <c r="C1287">
        <v>0.12834799999999999</v>
      </c>
      <c r="D1287">
        <f t="shared" ca="1" si="202"/>
        <v>0.29288799999999998</v>
      </c>
      <c r="E1287">
        <v>0.29921599999999998</v>
      </c>
      <c r="F1287">
        <v>0.29069899999999999</v>
      </c>
      <c r="G1287">
        <v>0</v>
      </c>
      <c r="H1287" t="s">
        <v>10</v>
      </c>
      <c r="I1287" t="b">
        <v>0</v>
      </c>
      <c r="J1287" t="s">
        <v>11</v>
      </c>
      <c r="K1287">
        <f t="shared" si="194"/>
        <v>1.0636881310263246E-2</v>
      </c>
      <c r="L1287">
        <f t="shared" si="195"/>
        <v>2.3445106115342718E-2</v>
      </c>
      <c r="M1287">
        <f t="shared" si="196"/>
        <v>2.1268531772287193E-2</v>
      </c>
      <c r="N1287">
        <f t="shared" si="197"/>
        <v>5.4715613281957134E-4</v>
      </c>
      <c r="O1287">
        <f t="shared" si="198"/>
        <v>81</v>
      </c>
      <c r="P1287">
        <f t="shared" ca="1" si="193"/>
        <v>5.3332046025360125E-2</v>
      </c>
      <c r="Q1287" t="str">
        <f t="shared" ca="1" si="199"/>
        <v>hold</v>
      </c>
      <c r="R1287" s="1">
        <f t="shared" ca="1" si="200"/>
        <v>907.85434900575581</v>
      </c>
      <c r="S1287" s="2">
        <f t="shared" ca="1" si="201"/>
        <v>0</v>
      </c>
    </row>
    <row r="1288" spans="1:19" x14ac:dyDescent="0.25">
      <c r="A1288">
        <v>1286</v>
      </c>
      <c r="B1288" t="s">
        <v>1297</v>
      </c>
      <c r="C1288">
        <v>0.12589600000000001</v>
      </c>
      <c r="D1288">
        <f t="shared" ca="1" si="202"/>
        <v>0.29546299999999998</v>
      </c>
      <c r="E1288">
        <v>0.29866100000000001</v>
      </c>
      <c r="F1288">
        <v>0.28264400000000001</v>
      </c>
      <c r="G1288">
        <v>0</v>
      </c>
      <c r="H1288" t="s">
        <v>10</v>
      </c>
      <c r="I1288" t="b">
        <v>0</v>
      </c>
      <c r="J1288" t="s">
        <v>11</v>
      </c>
      <c r="K1288">
        <f t="shared" si="194"/>
        <v>-1.9288557448749875E-2</v>
      </c>
      <c r="L1288">
        <f t="shared" si="195"/>
        <v>-2.9925438759013122E-2</v>
      </c>
      <c r="M1288">
        <f t="shared" si="196"/>
        <v>-5.3370544874355844E-2</v>
      </c>
      <c r="N1288">
        <f t="shared" si="197"/>
        <v>-7.4639076646643043E-2</v>
      </c>
      <c r="O1288">
        <f t="shared" si="198"/>
        <v>1</v>
      </c>
      <c r="P1288">
        <f t="shared" ca="1" si="193"/>
        <v>0.24121544008549356</v>
      </c>
      <c r="Q1288" t="str">
        <f t="shared" ca="1" si="199"/>
        <v>buy</v>
      </c>
      <c r="R1288" s="1">
        <f t="shared" ca="1" si="200"/>
        <v>907.85434900575581</v>
      </c>
      <c r="S1288" s="2">
        <f t="shared" ca="1" si="201"/>
        <v>0</v>
      </c>
    </row>
    <row r="1289" spans="1:19" x14ac:dyDescent="0.25">
      <c r="A1289">
        <v>1287</v>
      </c>
      <c r="B1289" t="s">
        <v>1298</v>
      </c>
      <c r="C1289">
        <v>0.125585</v>
      </c>
      <c r="D1289">
        <f t="shared" ca="1" si="202"/>
        <v>0.28533199999999997</v>
      </c>
      <c r="E1289">
        <v>0.28819800000000001</v>
      </c>
      <c r="F1289">
        <v>0.27837400000000001</v>
      </c>
      <c r="G1289">
        <v>0</v>
      </c>
      <c r="H1289" t="s">
        <v>10</v>
      </c>
      <c r="I1289" t="b">
        <v>0</v>
      </c>
      <c r="J1289" t="s">
        <v>11</v>
      </c>
      <c r="K1289">
        <f t="shared" si="194"/>
        <v>-2.4733478871167658E-3</v>
      </c>
      <c r="L1289">
        <f t="shared" si="195"/>
        <v>1.6815209561633109E-2</v>
      </c>
      <c r="M1289">
        <f t="shared" si="196"/>
        <v>4.6740648320646228E-2</v>
      </c>
      <c r="N1289">
        <f t="shared" si="197"/>
        <v>0.10011119319500207</v>
      </c>
      <c r="O1289">
        <f t="shared" si="198"/>
        <v>27</v>
      </c>
      <c r="P1289">
        <f t="shared" ca="1" si="193"/>
        <v>0.85121841892873173</v>
      </c>
      <c r="Q1289" t="str">
        <f t="shared" ca="1" si="199"/>
        <v>hold</v>
      </c>
      <c r="R1289" s="1">
        <f t="shared" ca="1" si="200"/>
        <v>907.85434900575581</v>
      </c>
      <c r="S1289" s="2">
        <f t="shared" ca="1" si="201"/>
        <v>0</v>
      </c>
    </row>
    <row r="1290" spans="1:19" x14ac:dyDescent="0.25">
      <c r="A1290">
        <v>1288</v>
      </c>
      <c r="B1290" t="s">
        <v>1299</v>
      </c>
      <c r="C1290">
        <v>0.12624099999999999</v>
      </c>
      <c r="D1290">
        <f t="shared" ca="1" si="202"/>
        <v>0.28683199999999998</v>
      </c>
      <c r="E1290">
        <v>0.29372700000000002</v>
      </c>
      <c r="F1290">
        <v>0.28527999999999998</v>
      </c>
      <c r="G1290">
        <v>0</v>
      </c>
      <c r="H1290" t="s">
        <v>10</v>
      </c>
      <c r="I1290" t="b">
        <v>0</v>
      </c>
      <c r="J1290" t="s">
        <v>11</v>
      </c>
      <c r="K1290">
        <f t="shared" si="194"/>
        <v>5.2099465503958288E-3</v>
      </c>
      <c r="L1290">
        <f t="shared" si="195"/>
        <v>7.6832944375125941E-3</v>
      </c>
      <c r="M1290">
        <f t="shared" si="196"/>
        <v>-9.1319151241205151E-3</v>
      </c>
      <c r="N1290">
        <f t="shared" si="197"/>
        <v>-5.5872563444766744E-2</v>
      </c>
      <c r="O1290">
        <f t="shared" si="198"/>
        <v>73</v>
      </c>
      <c r="P1290">
        <f t="shared" ca="1" si="193"/>
        <v>0.98155312639251446</v>
      </c>
      <c r="Q1290" t="str">
        <f t="shared" ca="1" si="199"/>
        <v>sell</v>
      </c>
      <c r="R1290" s="1">
        <f t="shared" ca="1" si="200"/>
        <v>0</v>
      </c>
      <c r="S1290" s="2">
        <f t="shared" ca="1" si="201"/>
        <v>114.60844087283562</v>
      </c>
    </row>
    <row r="1291" spans="1:19" x14ac:dyDescent="0.25">
      <c r="A1291">
        <v>1289</v>
      </c>
      <c r="B1291" t="s">
        <v>1300</v>
      </c>
      <c r="C1291">
        <v>0.12603700000000001</v>
      </c>
      <c r="D1291">
        <f t="shared" ca="1" si="202"/>
        <v>0.28819600000000001</v>
      </c>
      <c r="E1291">
        <v>0.29644199999999998</v>
      </c>
      <c r="F1291">
        <v>0.28546500000000002</v>
      </c>
      <c r="G1291">
        <v>0</v>
      </c>
      <c r="H1291" t="s">
        <v>10</v>
      </c>
      <c r="I1291" t="b">
        <v>0</v>
      </c>
      <c r="J1291" t="s">
        <v>11</v>
      </c>
      <c r="K1291">
        <f t="shared" si="194"/>
        <v>-1.617263495033114E-3</v>
      </c>
      <c r="L1291">
        <f t="shared" si="195"/>
        <v>-6.8272100454289429E-3</v>
      </c>
      <c r="M1291">
        <f t="shared" si="196"/>
        <v>-1.4510504482941538E-2</v>
      </c>
      <c r="N1291">
        <f t="shared" si="197"/>
        <v>-5.3785893588210228E-3</v>
      </c>
      <c r="O1291">
        <f t="shared" si="198"/>
        <v>1</v>
      </c>
      <c r="P1291">
        <f t="shared" ca="1" si="193"/>
        <v>0.4391741143653326</v>
      </c>
      <c r="Q1291" t="str">
        <f t="shared" ca="1" si="199"/>
        <v>buy</v>
      </c>
      <c r="R1291" s="1">
        <f t="shared" ca="1" si="200"/>
        <v>909.32377692927957</v>
      </c>
      <c r="S1291" s="2">
        <f t="shared" ca="1" si="201"/>
        <v>0</v>
      </c>
    </row>
    <row r="1292" spans="1:19" x14ac:dyDescent="0.25">
      <c r="A1292">
        <v>1290</v>
      </c>
      <c r="B1292" t="s">
        <v>1301</v>
      </c>
      <c r="C1292">
        <v>0.12671499999999999</v>
      </c>
      <c r="D1292">
        <f t="shared" ca="1" si="202"/>
        <v>0.29151899999999997</v>
      </c>
      <c r="E1292">
        <v>0.30152099999999998</v>
      </c>
      <c r="F1292">
        <v>0.290626</v>
      </c>
      <c r="G1292">
        <v>0</v>
      </c>
      <c r="H1292" t="s">
        <v>10</v>
      </c>
      <c r="I1292" t="b">
        <v>0</v>
      </c>
      <c r="J1292" t="s">
        <v>11</v>
      </c>
      <c r="K1292">
        <f t="shared" si="194"/>
        <v>5.3649427106411364E-3</v>
      </c>
      <c r="L1292">
        <f t="shared" si="195"/>
        <v>6.9822062056742506E-3</v>
      </c>
      <c r="M1292">
        <f t="shared" si="196"/>
        <v>1.3809416251103193E-2</v>
      </c>
      <c r="N1292">
        <f t="shared" si="197"/>
        <v>2.8319920734044733E-2</v>
      </c>
      <c r="O1292">
        <f t="shared" si="198"/>
        <v>81</v>
      </c>
      <c r="P1292">
        <f t="shared" ca="1" si="193"/>
        <v>0.64170147072330019</v>
      </c>
      <c r="Q1292" t="str">
        <f t="shared" ca="1" si="199"/>
        <v>sell</v>
      </c>
      <c r="R1292" s="1">
        <f t="shared" ca="1" si="200"/>
        <v>0</v>
      </c>
      <c r="S1292" s="2">
        <f t="shared" ca="1" si="201"/>
        <v>115.22496239359366</v>
      </c>
    </row>
    <row r="1293" spans="1:19" x14ac:dyDescent="0.25">
      <c r="A1293">
        <v>1291</v>
      </c>
      <c r="B1293" t="s">
        <v>1302</v>
      </c>
      <c r="C1293">
        <v>0.128221</v>
      </c>
      <c r="D1293">
        <f t="shared" ca="1" si="202"/>
        <v>0.29979800000000001</v>
      </c>
      <c r="E1293">
        <v>0.30137599999999998</v>
      </c>
      <c r="F1293">
        <v>0.29288399999999998</v>
      </c>
      <c r="G1293">
        <v>0</v>
      </c>
      <c r="H1293" t="s">
        <v>10</v>
      </c>
      <c r="I1293" t="b">
        <v>0</v>
      </c>
      <c r="J1293" t="s">
        <v>11</v>
      </c>
      <c r="K1293">
        <f t="shared" si="194"/>
        <v>1.1814729971443871E-2</v>
      </c>
      <c r="L1293">
        <f t="shared" si="195"/>
        <v>6.4497872608027347E-3</v>
      </c>
      <c r="M1293">
        <f t="shared" si="196"/>
        <v>-5.3241894487151588E-4</v>
      </c>
      <c r="N1293">
        <f t="shared" si="197"/>
        <v>-1.4341835195974709E-2</v>
      </c>
      <c r="O1293">
        <f t="shared" si="198"/>
        <v>73</v>
      </c>
      <c r="P1293">
        <f t="shared" ca="1" si="193"/>
        <v>0.9509118580127679</v>
      </c>
      <c r="Q1293" t="str">
        <f t="shared" ca="1" si="199"/>
        <v>sell</v>
      </c>
      <c r="R1293" s="1">
        <f t="shared" ca="1" si="200"/>
        <v>0</v>
      </c>
      <c r="S1293" s="2">
        <f t="shared" ca="1" si="201"/>
        <v>115.22496239359366</v>
      </c>
    </row>
    <row r="1294" spans="1:19" x14ac:dyDescent="0.25">
      <c r="A1294">
        <v>1292</v>
      </c>
      <c r="B1294" t="s">
        <v>1303</v>
      </c>
      <c r="C1294">
        <v>0.13048100000000001</v>
      </c>
      <c r="D1294">
        <f t="shared" ca="1" si="202"/>
        <v>0.297761</v>
      </c>
      <c r="E1294">
        <v>0.308114</v>
      </c>
      <c r="F1294">
        <v>0.295742</v>
      </c>
      <c r="G1294">
        <v>0</v>
      </c>
      <c r="H1294" t="s">
        <v>10</v>
      </c>
      <c r="I1294" t="b">
        <v>0</v>
      </c>
      <c r="J1294" t="s">
        <v>11</v>
      </c>
      <c r="K1294">
        <f t="shared" si="194"/>
        <v>1.7471840186778703E-2</v>
      </c>
      <c r="L1294">
        <f t="shared" si="195"/>
        <v>5.6571102153348315E-3</v>
      </c>
      <c r="M1294">
        <f t="shared" si="196"/>
        <v>-7.9267704546790319E-4</v>
      </c>
      <c r="N1294">
        <f t="shared" si="197"/>
        <v>-2.6025810059638731E-4</v>
      </c>
      <c r="O1294">
        <f t="shared" si="198"/>
        <v>73</v>
      </c>
      <c r="P1294">
        <f t="shared" ca="1" si="193"/>
        <v>0.14496835349966997</v>
      </c>
      <c r="Q1294" t="str">
        <f t="shared" ca="1" si="199"/>
        <v>hold</v>
      </c>
      <c r="R1294" s="1">
        <f t="shared" ca="1" si="200"/>
        <v>0</v>
      </c>
      <c r="S1294" s="2">
        <f t="shared" ca="1" si="201"/>
        <v>115.22496239359366</v>
      </c>
    </row>
    <row r="1295" spans="1:19" x14ac:dyDescent="0.25">
      <c r="A1295">
        <v>1293</v>
      </c>
      <c r="B1295" t="s">
        <v>1304</v>
      </c>
      <c r="C1295">
        <v>0.13034799999999999</v>
      </c>
      <c r="D1295">
        <f t="shared" ca="1" si="202"/>
        <v>0.30604999999999999</v>
      </c>
      <c r="E1295">
        <v>0.30794300000000002</v>
      </c>
      <c r="F1295">
        <v>0.29658400000000001</v>
      </c>
      <c r="G1295">
        <v>0</v>
      </c>
      <c r="H1295" t="s">
        <v>10</v>
      </c>
      <c r="I1295" t="b">
        <v>0</v>
      </c>
      <c r="J1295" t="s">
        <v>11</v>
      </c>
      <c r="K1295">
        <f t="shared" si="194"/>
        <v>-1.0198252494931315E-3</v>
      </c>
      <c r="L1295">
        <f t="shared" si="195"/>
        <v>-1.8491665436271836E-2</v>
      </c>
      <c r="M1295">
        <f t="shared" si="196"/>
        <v>-2.4148775651606669E-2</v>
      </c>
      <c r="N1295">
        <f t="shared" si="197"/>
        <v>-2.3356098606138766E-2</v>
      </c>
      <c r="O1295">
        <f t="shared" si="198"/>
        <v>1</v>
      </c>
      <c r="P1295">
        <f t="shared" ca="1" si="193"/>
        <v>0.3726507412861414</v>
      </c>
      <c r="Q1295" t="str">
        <f t="shared" ca="1" si="199"/>
        <v>buy</v>
      </c>
      <c r="R1295" s="1">
        <f t="shared" ca="1" si="200"/>
        <v>883.97951939111965</v>
      </c>
      <c r="S1295" s="2">
        <f t="shared" ca="1" si="201"/>
        <v>0</v>
      </c>
    </row>
    <row r="1296" spans="1:19" x14ac:dyDescent="0.25">
      <c r="A1296">
        <v>1294</v>
      </c>
      <c r="B1296" t="s">
        <v>1305</v>
      </c>
      <c r="C1296">
        <v>0.130385</v>
      </c>
      <c r="D1296">
        <f t="shared" ca="1" si="202"/>
        <v>0.302763</v>
      </c>
      <c r="E1296">
        <v>0.30424600000000002</v>
      </c>
      <c r="F1296">
        <v>0.29424800000000001</v>
      </c>
      <c r="G1296">
        <v>0</v>
      </c>
      <c r="H1296" t="s">
        <v>10</v>
      </c>
      <c r="I1296" t="b">
        <v>0</v>
      </c>
      <c r="J1296" t="s">
        <v>11</v>
      </c>
      <c r="K1296">
        <f t="shared" si="194"/>
        <v>2.8381524394694379E-4</v>
      </c>
      <c r="L1296">
        <f t="shared" si="195"/>
        <v>1.3036404934400753E-3</v>
      </c>
      <c r="M1296">
        <f t="shared" si="196"/>
        <v>1.9795305929711911E-2</v>
      </c>
      <c r="N1296">
        <f t="shared" si="197"/>
        <v>4.3944081581318579E-2</v>
      </c>
      <c r="O1296">
        <f t="shared" si="198"/>
        <v>81</v>
      </c>
      <c r="P1296">
        <f t="shared" ca="1" si="193"/>
        <v>0.61891467445181148</v>
      </c>
      <c r="Q1296" t="str">
        <f t="shared" ca="1" si="199"/>
        <v>sell</v>
      </c>
      <c r="R1296" s="1">
        <f t="shared" ca="1" si="200"/>
        <v>0</v>
      </c>
      <c r="S1296" s="2">
        <f t="shared" ca="1" si="201"/>
        <v>115.25766963581114</v>
      </c>
    </row>
    <row r="1297" spans="1:19" x14ac:dyDescent="0.25">
      <c r="A1297">
        <v>1295</v>
      </c>
      <c r="B1297" t="s">
        <v>1306</v>
      </c>
      <c r="C1297">
        <v>0.12948299999999999</v>
      </c>
      <c r="D1297">
        <f t="shared" ca="1" si="202"/>
        <v>0.29902899999999999</v>
      </c>
      <c r="E1297">
        <v>0.303506</v>
      </c>
      <c r="F1297">
        <v>0.294518</v>
      </c>
      <c r="G1297">
        <v>0</v>
      </c>
      <c r="H1297" t="s">
        <v>10</v>
      </c>
      <c r="I1297" t="b">
        <v>0</v>
      </c>
      <c r="J1297" t="s">
        <v>11</v>
      </c>
      <c r="K1297">
        <f t="shared" si="194"/>
        <v>-6.9419859313190847E-3</v>
      </c>
      <c r="L1297">
        <f t="shared" si="195"/>
        <v>-7.2258011752660287E-3</v>
      </c>
      <c r="M1297">
        <f t="shared" si="196"/>
        <v>-8.5294416687061031E-3</v>
      </c>
      <c r="N1297">
        <f t="shared" si="197"/>
        <v>-2.8324747598418014E-2</v>
      </c>
      <c r="O1297">
        <f t="shared" si="198"/>
        <v>1</v>
      </c>
      <c r="P1297">
        <f t="shared" ca="1" si="193"/>
        <v>0.77495356725920594</v>
      </c>
      <c r="Q1297" t="str">
        <f t="shared" ca="1" si="199"/>
        <v>hold</v>
      </c>
      <c r="R1297" s="1">
        <f t="shared" ca="1" si="200"/>
        <v>0</v>
      </c>
      <c r="S1297" s="2">
        <f t="shared" ca="1" si="201"/>
        <v>115.25766963581114</v>
      </c>
    </row>
    <row r="1298" spans="1:19" x14ac:dyDescent="0.25">
      <c r="A1298">
        <v>1296</v>
      </c>
      <c r="B1298" t="s">
        <v>1307</v>
      </c>
      <c r="C1298">
        <v>0.129886</v>
      </c>
      <c r="D1298">
        <f t="shared" ca="1" si="202"/>
        <v>0.297176</v>
      </c>
      <c r="E1298">
        <v>0.30232799999999999</v>
      </c>
      <c r="F1298">
        <v>0.29238199999999998</v>
      </c>
      <c r="G1298">
        <v>0</v>
      </c>
      <c r="H1298" t="s">
        <v>10</v>
      </c>
      <c r="I1298" t="b">
        <v>0</v>
      </c>
      <c r="J1298" t="s">
        <v>11</v>
      </c>
      <c r="K1298">
        <f t="shared" si="194"/>
        <v>3.1075417648216597E-3</v>
      </c>
      <c r="L1298">
        <f t="shared" si="195"/>
        <v>1.0049527696140745E-2</v>
      </c>
      <c r="M1298">
        <f t="shared" si="196"/>
        <v>1.7275328871406773E-2</v>
      </c>
      <c r="N1298">
        <f t="shared" si="197"/>
        <v>2.5804770540112876E-2</v>
      </c>
      <c r="O1298">
        <f t="shared" si="198"/>
        <v>81</v>
      </c>
      <c r="P1298">
        <f t="shared" ca="1" si="193"/>
        <v>8.2215775066196484E-2</v>
      </c>
      <c r="Q1298" t="str">
        <f t="shared" ca="1" si="199"/>
        <v>hold</v>
      </c>
      <c r="R1298" s="1">
        <f t="shared" ca="1" si="200"/>
        <v>0</v>
      </c>
      <c r="S1298" s="2">
        <f t="shared" ca="1" si="201"/>
        <v>115.25766963581114</v>
      </c>
    </row>
    <row r="1299" spans="1:19" x14ac:dyDescent="0.25">
      <c r="A1299">
        <v>1297</v>
      </c>
      <c r="B1299" t="s">
        <v>1308</v>
      </c>
      <c r="C1299">
        <v>0.129304</v>
      </c>
      <c r="D1299">
        <f t="shared" ca="1" si="202"/>
        <v>0.29972500000000002</v>
      </c>
      <c r="E1299">
        <v>0.30625999999999998</v>
      </c>
      <c r="F1299">
        <v>0.29589799999999999</v>
      </c>
      <c r="G1299">
        <v>0</v>
      </c>
      <c r="H1299" t="s">
        <v>10</v>
      </c>
      <c r="I1299" t="b">
        <v>0</v>
      </c>
      <c r="J1299" t="s">
        <v>11</v>
      </c>
      <c r="K1299">
        <f t="shared" si="194"/>
        <v>-4.4909140013117722E-3</v>
      </c>
      <c r="L1299">
        <f t="shared" si="195"/>
        <v>-7.5984557661334315E-3</v>
      </c>
      <c r="M1299">
        <f t="shared" si="196"/>
        <v>-1.7647983462274176E-2</v>
      </c>
      <c r="N1299">
        <f t="shared" si="197"/>
        <v>-3.4923312333680949E-2</v>
      </c>
      <c r="O1299">
        <f t="shared" si="198"/>
        <v>1</v>
      </c>
      <c r="P1299">
        <f t="shared" ca="1" si="193"/>
        <v>2.065722891754429E-2</v>
      </c>
      <c r="Q1299" t="str">
        <f t="shared" ca="1" si="199"/>
        <v>buy</v>
      </c>
      <c r="R1299" s="1">
        <f t="shared" ca="1" si="200"/>
        <v>891.36971505762494</v>
      </c>
      <c r="S1299" s="2">
        <f t="shared" ca="1" si="201"/>
        <v>0</v>
      </c>
    </row>
    <row r="1300" spans="1:19" x14ac:dyDescent="0.25">
      <c r="A1300">
        <v>1298</v>
      </c>
      <c r="B1300" t="s">
        <v>1309</v>
      </c>
      <c r="C1300">
        <v>0.13040499999999999</v>
      </c>
      <c r="D1300">
        <f t="shared" ca="1" si="202"/>
        <v>0.30371999999999999</v>
      </c>
      <c r="E1300">
        <v>0.30615599999999998</v>
      </c>
      <c r="F1300">
        <v>0.295825</v>
      </c>
      <c r="G1300">
        <v>0</v>
      </c>
      <c r="H1300" t="s">
        <v>10</v>
      </c>
      <c r="I1300" t="b">
        <v>0</v>
      </c>
      <c r="J1300" t="s">
        <v>11</v>
      </c>
      <c r="K1300">
        <f t="shared" si="194"/>
        <v>8.4787204140017551E-3</v>
      </c>
      <c r="L1300">
        <f t="shared" si="195"/>
        <v>1.2969634415313527E-2</v>
      </c>
      <c r="M1300">
        <f t="shared" si="196"/>
        <v>2.0568090181446959E-2</v>
      </c>
      <c r="N1300">
        <f t="shared" si="197"/>
        <v>3.8216073643721135E-2</v>
      </c>
      <c r="O1300">
        <f t="shared" si="198"/>
        <v>81</v>
      </c>
      <c r="P1300">
        <f t="shared" ca="1" si="193"/>
        <v>0.96274955999672474</v>
      </c>
      <c r="Q1300" t="str">
        <f t="shared" ca="1" si="199"/>
        <v>sell</v>
      </c>
      <c r="R1300" s="1">
        <f t="shared" ca="1" si="200"/>
        <v>0</v>
      </c>
      <c r="S1300" s="2">
        <f t="shared" ca="1" si="201"/>
        <v>116.23906769208958</v>
      </c>
    </row>
    <row r="1301" spans="1:19" x14ac:dyDescent="0.25">
      <c r="A1301">
        <v>1299</v>
      </c>
      <c r="B1301" t="s">
        <v>1310</v>
      </c>
      <c r="C1301">
        <v>0.13117799999999999</v>
      </c>
      <c r="D1301">
        <f t="shared" ca="1" si="202"/>
        <v>0.29988700000000001</v>
      </c>
      <c r="E1301">
        <v>0.30393500000000001</v>
      </c>
      <c r="F1301">
        <v>0.296433</v>
      </c>
      <c r="G1301">
        <v>0</v>
      </c>
      <c r="H1301" t="s">
        <v>10</v>
      </c>
      <c r="I1301" t="b">
        <v>0</v>
      </c>
      <c r="J1301" t="s">
        <v>11</v>
      </c>
      <c r="K1301">
        <f t="shared" si="194"/>
        <v>5.9101700034023307E-3</v>
      </c>
      <c r="L1301">
        <f t="shared" si="195"/>
        <v>-2.5685504105994244E-3</v>
      </c>
      <c r="M1301">
        <f t="shared" si="196"/>
        <v>-1.5538184825912953E-2</v>
      </c>
      <c r="N1301">
        <f t="shared" si="197"/>
        <v>-3.6106275007359911E-2</v>
      </c>
      <c r="O1301">
        <f t="shared" si="198"/>
        <v>55</v>
      </c>
      <c r="P1301">
        <f t="shared" ca="1" si="193"/>
        <v>0.34207293074274203</v>
      </c>
      <c r="Q1301" t="str">
        <f t="shared" ca="1" si="199"/>
        <v>hold</v>
      </c>
      <c r="R1301" s="1">
        <f t="shared" ca="1" si="200"/>
        <v>0</v>
      </c>
      <c r="S1301" s="2">
        <f t="shared" ca="1" si="201"/>
        <v>116.23906769208958</v>
      </c>
    </row>
    <row r="1302" spans="1:19" x14ac:dyDescent="0.25">
      <c r="A1302">
        <v>1300</v>
      </c>
      <c r="B1302" t="s">
        <v>1311</v>
      </c>
      <c r="C1302">
        <v>0.13248199999999999</v>
      </c>
      <c r="D1302">
        <f t="shared" ca="1" si="202"/>
        <v>0.30101299999999998</v>
      </c>
      <c r="E1302">
        <v>0.30464200000000002</v>
      </c>
      <c r="F1302">
        <v>0.29567300000000002</v>
      </c>
      <c r="G1302">
        <v>0</v>
      </c>
      <c r="H1302" t="s">
        <v>10</v>
      </c>
      <c r="I1302" t="b">
        <v>0</v>
      </c>
      <c r="J1302" t="s">
        <v>11</v>
      </c>
      <c r="K1302">
        <f t="shared" si="194"/>
        <v>9.8915269665478239E-3</v>
      </c>
      <c r="L1302">
        <f t="shared" si="195"/>
        <v>3.9813569631454932E-3</v>
      </c>
      <c r="M1302">
        <f t="shared" si="196"/>
        <v>6.5499073737449176E-3</v>
      </c>
      <c r="N1302">
        <f t="shared" si="197"/>
        <v>2.208809219965787E-2</v>
      </c>
      <c r="O1302">
        <f t="shared" si="198"/>
        <v>81</v>
      </c>
      <c r="P1302">
        <f t="shared" ref="P1302:P1365" ca="1" si="203">RAND()</f>
        <v>0.27560771407154316</v>
      </c>
      <c r="Q1302" t="str">
        <f t="shared" ca="1" si="199"/>
        <v>hold</v>
      </c>
      <c r="R1302" s="1">
        <f t="shared" ca="1" si="200"/>
        <v>0</v>
      </c>
      <c r="S1302" s="2">
        <f t="shared" ca="1" si="201"/>
        <v>116.23906769208958</v>
      </c>
    </row>
    <row r="1303" spans="1:19" x14ac:dyDescent="0.25">
      <c r="A1303">
        <v>1301</v>
      </c>
      <c r="B1303" t="s">
        <v>1312</v>
      </c>
      <c r="C1303">
        <v>0.13258800000000001</v>
      </c>
      <c r="D1303">
        <f t="shared" ca="1" si="202"/>
        <v>0.2984</v>
      </c>
      <c r="E1303">
        <v>0.301151</v>
      </c>
      <c r="F1303">
        <v>0.294346</v>
      </c>
      <c r="G1303">
        <v>0</v>
      </c>
      <c r="H1303" t="s">
        <v>10</v>
      </c>
      <c r="I1303" t="b">
        <v>0</v>
      </c>
      <c r="J1303" t="s">
        <v>11</v>
      </c>
      <c r="K1303">
        <f t="shared" si="194"/>
        <v>7.9978873505129008E-4</v>
      </c>
      <c r="L1303">
        <f t="shared" si="195"/>
        <v>-9.091738231496534E-3</v>
      </c>
      <c r="M1303">
        <f t="shared" si="196"/>
        <v>-1.3073095194642028E-2</v>
      </c>
      <c r="N1303">
        <f t="shared" si="197"/>
        <v>-1.9623002568386946E-2</v>
      </c>
      <c r="O1303">
        <f t="shared" si="198"/>
        <v>55</v>
      </c>
      <c r="P1303">
        <f t="shared" ca="1" si="203"/>
        <v>0.53441164767241012</v>
      </c>
      <c r="Q1303" t="str">
        <f t="shared" ca="1" si="199"/>
        <v>sell</v>
      </c>
      <c r="R1303" s="1">
        <f t="shared" ca="1" si="200"/>
        <v>0</v>
      </c>
      <c r="S1303" s="2">
        <f t="shared" ca="1" si="201"/>
        <v>116.23906769208958</v>
      </c>
    </row>
    <row r="1304" spans="1:19" x14ac:dyDescent="0.25">
      <c r="A1304">
        <v>1302</v>
      </c>
      <c r="B1304" t="s">
        <v>1313</v>
      </c>
      <c r="C1304">
        <v>0.13100300000000001</v>
      </c>
      <c r="D1304">
        <f t="shared" ca="1" si="202"/>
        <v>0.29830499999999999</v>
      </c>
      <c r="E1304">
        <v>0.29953800000000003</v>
      </c>
      <c r="F1304">
        <v>0.28645700000000002</v>
      </c>
      <c r="G1304">
        <v>0</v>
      </c>
      <c r="H1304" t="s">
        <v>10</v>
      </c>
      <c r="I1304" t="b">
        <v>0</v>
      </c>
      <c r="J1304" t="s">
        <v>11</v>
      </c>
      <c r="K1304">
        <f t="shared" si="194"/>
        <v>-1.202620726807822E-2</v>
      </c>
      <c r="L1304">
        <f t="shared" si="195"/>
        <v>-1.282599600312951E-2</v>
      </c>
      <c r="M1304">
        <f t="shared" si="196"/>
        <v>-3.7342577716329758E-3</v>
      </c>
      <c r="N1304">
        <f t="shared" si="197"/>
        <v>9.3388374230090523E-3</v>
      </c>
      <c r="O1304">
        <f t="shared" si="198"/>
        <v>3</v>
      </c>
      <c r="P1304">
        <f t="shared" ca="1" si="203"/>
        <v>0.41076743507684754</v>
      </c>
      <c r="Q1304" t="str">
        <f t="shared" ca="1" si="199"/>
        <v>buy</v>
      </c>
      <c r="R1304" s="1">
        <f t="shared" ca="1" si="200"/>
        <v>887.30080755470919</v>
      </c>
      <c r="S1304" s="2">
        <f t="shared" ca="1" si="201"/>
        <v>0</v>
      </c>
    </row>
    <row r="1305" spans="1:19" x14ac:dyDescent="0.25">
      <c r="A1305">
        <v>1303</v>
      </c>
      <c r="B1305" t="s">
        <v>1314</v>
      </c>
      <c r="C1305">
        <v>0.13182099999999999</v>
      </c>
      <c r="D1305">
        <f t="shared" ca="1" si="202"/>
        <v>0.289053</v>
      </c>
      <c r="E1305">
        <v>0.291856</v>
      </c>
      <c r="F1305">
        <v>0.27764</v>
      </c>
      <c r="G1305">
        <v>0</v>
      </c>
      <c r="H1305" t="s">
        <v>10</v>
      </c>
      <c r="I1305" t="b">
        <v>0</v>
      </c>
      <c r="J1305" t="s">
        <v>11</v>
      </c>
      <c r="K1305">
        <f t="shared" si="194"/>
        <v>6.2246978966912113E-3</v>
      </c>
      <c r="L1305">
        <f t="shared" si="195"/>
        <v>1.8250905164769432E-2</v>
      </c>
      <c r="M1305">
        <f t="shared" si="196"/>
        <v>3.1076901167898942E-2</v>
      </c>
      <c r="N1305">
        <f t="shared" si="197"/>
        <v>3.4811158939531919E-2</v>
      </c>
      <c r="O1305">
        <f t="shared" si="198"/>
        <v>81</v>
      </c>
      <c r="P1305">
        <f t="shared" ca="1" si="203"/>
        <v>0.37703610666274023</v>
      </c>
      <c r="Q1305" t="str">
        <f t="shared" ca="1" si="199"/>
        <v>hold</v>
      </c>
      <c r="R1305" s="1">
        <f t="shared" ca="1" si="200"/>
        <v>887.30080755470919</v>
      </c>
      <c r="S1305" s="2">
        <f t="shared" ca="1" si="201"/>
        <v>0</v>
      </c>
    </row>
    <row r="1306" spans="1:19" x14ac:dyDescent="0.25">
      <c r="A1306">
        <v>1304</v>
      </c>
      <c r="B1306" t="s">
        <v>1315</v>
      </c>
      <c r="C1306">
        <v>0.13275600000000001</v>
      </c>
      <c r="D1306">
        <f t="shared" ca="1" si="202"/>
        <v>0.282827</v>
      </c>
      <c r="E1306">
        <v>0.28942899999999999</v>
      </c>
      <c r="F1306">
        <v>0.27988600000000002</v>
      </c>
      <c r="G1306">
        <v>0</v>
      </c>
      <c r="H1306" t="s">
        <v>10</v>
      </c>
      <c r="I1306" t="b">
        <v>0</v>
      </c>
      <c r="J1306" t="s">
        <v>11</v>
      </c>
      <c r="K1306">
        <f t="shared" si="194"/>
        <v>7.0678857194693351E-3</v>
      </c>
      <c r="L1306">
        <f t="shared" si="195"/>
        <v>8.4318782277812386E-4</v>
      </c>
      <c r="M1306">
        <f t="shared" si="196"/>
        <v>-1.7407717341991306E-2</v>
      </c>
      <c r="N1306">
        <f t="shared" si="197"/>
        <v>-4.8484618509890248E-2</v>
      </c>
      <c r="O1306">
        <f t="shared" si="198"/>
        <v>73</v>
      </c>
      <c r="P1306">
        <f t="shared" ca="1" si="203"/>
        <v>0.42956268551178423</v>
      </c>
      <c r="Q1306" t="str">
        <f t="shared" ca="1" si="199"/>
        <v>sell</v>
      </c>
      <c r="R1306" s="1">
        <f t="shared" ca="1" si="200"/>
        <v>0</v>
      </c>
      <c r="S1306" s="2">
        <f t="shared" ca="1" si="201"/>
        <v>117.79450600773299</v>
      </c>
    </row>
    <row r="1307" spans="1:19" x14ac:dyDescent="0.25">
      <c r="A1307">
        <v>1305</v>
      </c>
      <c r="B1307" t="s">
        <v>1316</v>
      </c>
      <c r="C1307">
        <v>0.13406799999999999</v>
      </c>
      <c r="D1307">
        <f t="shared" ca="1" si="202"/>
        <v>0.28754999999999997</v>
      </c>
      <c r="E1307">
        <v>0.28958600000000001</v>
      </c>
      <c r="F1307">
        <v>0.27146500000000001</v>
      </c>
      <c r="G1307">
        <v>0</v>
      </c>
      <c r="H1307" t="s">
        <v>10</v>
      </c>
      <c r="I1307" t="b">
        <v>0</v>
      </c>
      <c r="J1307" t="s">
        <v>11</v>
      </c>
      <c r="K1307">
        <f t="shared" si="194"/>
        <v>9.8341978232841104E-3</v>
      </c>
      <c r="L1307">
        <f t="shared" si="195"/>
        <v>2.7663121038147753E-3</v>
      </c>
      <c r="M1307">
        <f t="shared" si="196"/>
        <v>1.9231242810366514E-3</v>
      </c>
      <c r="N1307">
        <f t="shared" si="197"/>
        <v>1.9330841623027957E-2</v>
      </c>
      <c r="O1307">
        <f t="shared" si="198"/>
        <v>81</v>
      </c>
      <c r="P1307">
        <f t="shared" ca="1" si="203"/>
        <v>0.40866840954827965</v>
      </c>
      <c r="Q1307" t="str">
        <f t="shared" ca="1" si="199"/>
        <v>hold</v>
      </c>
      <c r="R1307" s="1">
        <f t="shared" ca="1" si="200"/>
        <v>0</v>
      </c>
      <c r="S1307" s="2">
        <f t="shared" ca="1" si="201"/>
        <v>117.79450600773299</v>
      </c>
    </row>
    <row r="1308" spans="1:19" x14ac:dyDescent="0.25">
      <c r="A1308">
        <v>1306</v>
      </c>
      <c r="B1308" t="s">
        <v>1317</v>
      </c>
      <c r="C1308">
        <v>0.13358</v>
      </c>
      <c r="D1308">
        <f t="shared" ca="1" si="202"/>
        <v>0.27416299999999999</v>
      </c>
      <c r="E1308">
        <v>0.27746999999999999</v>
      </c>
      <c r="F1308">
        <v>0.26624900000000001</v>
      </c>
      <c r="G1308">
        <v>0</v>
      </c>
      <c r="H1308" t="s">
        <v>10</v>
      </c>
      <c r="I1308" t="b">
        <v>0</v>
      </c>
      <c r="J1308" t="s">
        <v>11</v>
      </c>
      <c r="K1308">
        <f t="shared" si="194"/>
        <v>-3.6465805834528069E-3</v>
      </c>
      <c r="L1308">
        <f t="shared" si="195"/>
        <v>-1.3480778406736917E-2</v>
      </c>
      <c r="M1308">
        <f t="shared" si="196"/>
        <v>-1.6247090510551693E-2</v>
      </c>
      <c r="N1308">
        <f t="shared" si="197"/>
        <v>-1.8170214791588344E-2</v>
      </c>
      <c r="O1308">
        <f t="shared" si="198"/>
        <v>1</v>
      </c>
      <c r="P1308">
        <f t="shared" ca="1" si="203"/>
        <v>0.40021346409173109</v>
      </c>
      <c r="Q1308" t="str">
        <f t="shared" ca="1" si="199"/>
        <v>buy</v>
      </c>
      <c r="R1308" s="1">
        <f t="shared" ca="1" si="200"/>
        <v>881.82741434146567</v>
      </c>
      <c r="S1308" s="2">
        <f t="shared" ca="1" si="201"/>
        <v>0</v>
      </c>
    </row>
    <row r="1309" spans="1:19" x14ac:dyDescent="0.25">
      <c r="A1309">
        <v>1307</v>
      </c>
      <c r="B1309" t="s">
        <v>1318</v>
      </c>
      <c r="C1309">
        <v>0.132993</v>
      </c>
      <c r="D1309">
        <f t="shared" ca="1" si="202"/>
        <v>0.27037499999999998</v>
      </c>
      <c r="E1309">
        <v>0.280225</v>
      </c>
      <c r="F1309">
        <v>0.26873900000000001</v>
      </c>
      <c r="G1309">
        <v>0</v>
      </c>
      <c r="H1309" t="s">
        <v>10</v>
      </c>
      <c r="I1309" t="b">
        <v>0</v>
      </c>
      <c r="J1309" t="s">
        <v>11</v>
      </c>
      <c r="K1309">
        <f t="shared" si="194"/>
        <v>-4.4040469214812012E-3</v>
      </c>
      <c r="L1309">
        <f t="shared" si="195"/>
        <v>-7.5746633802839438E-4</v>
      </c>
      <c r="M1309">
        <f t="shared" si="196"/>
        <v>1.2723312068708522E-2</v>
      </c>
      <c r="N1309">
        <f t="shared" si="197"/>
        <v>2.8970402579260215E-2</v>
      </c>
      <c r="O1309">
        <f t="shared" si="198"/>
        <v>9</v>
      </c>
      <c r="P1309">
        <f t="shared" ca="1" si="203"/>
        <v>0.38384826072973888</v>
      </c>
      <c r="Q1309" t="str">
        <f t="shared" ca="1" si="199"/>
        <v>buy</v>
      </c>
      <c r="R1309" s="1">
        <f t="shared" ca="1" si="200"/>
        <v>881.82741434146567</v>
      </c>
      <c r="S1309" s="2">
        <f t="shared" ca="1" si="201"/>
        <v>0</v>
      </c>
    </row>
    <row r="1310" spans="1:19" x14ac:dyDescent="0.25">
      <c r="A1310">
        <v>1308</v>
      </c>
      <c r="B1310" t="s">
        <v>1319</v>
      </c>
      <c r="C1310">
        <v>0.13277600000000001</v>
      </c>
      <c r="D1310">
        <f t="shared" ca="1" si="202"/>
        <v>0.27440900000000001</v>
      </c>
      <c r="E1310">
        <v>0.27572099999999999</v>
      </c>
      <c r="F1310">
        <v>0.26391100000000001</v>
      </c>
      <c r="G1310">
        <v>0</v>
      </c>
      <c r="H1310" t="s">
        <v>10</v>
      </c>
      <c r="I1310" t="b">
        <v>0</v>
      </c>
      <c r="J1310" t="s">
        <v>11</v>
      </c>
      <c r="K1310">
        <f t="shared" si="194"/>
        <v>-1.6329970764084219E-3</v>
      </c>
      <c r="L1310">
        <f t="shared" si="195"/>
        <v>2.7710498450727794E-3</v>
      </c>
      <c r="M1310">
        <f t="shared" si="196"/>
        <v>3.5285161831011738E-3</v>
      </c>
      <c r="N1310">
        <f t="shared" si="197"/>
        <v>-9.1947958856073483E-3</v>
      </c>
      <c r="O1310">
        <f t="shared" si="198"/>
        <v>25</v>
      </c>
      <c r="P1310">
        <f t="shared" ca="1" si="203"/>
        <v>0.1799030544511514</v>
      </c>
      <c r="Q1310" t="str">
        <f t="shared" ca="1" si="199"/>
        <v>buy</v>
      </c>
      <c r="R1310" s="1">
        <f t="shared" ca="1" si="200"/>
        <v>881.82741434146567</v>
      </c>
      <c r="S1310" s="2">
        <f t="shared" ca="1" si="201"/>
        <v>0</v>
      </c>
    </row>
    <row r="1311" spans="1:19" x14ac:dyDescent="0.25">
      <c r="A1311">
        <v>1309</v>
      </c>
      <c r="B1311" t="s">
        <v>1320</v>
      </c>
      <c r="C1311">
        <v>0.13367599999999999</v>
      </c>
      <c r="D1311">
        <f t="shared" ca="1" si="202"/>
        <v>0.26541799999999999</v>
      </c>
      <c r="E1311">
        <v>0.26824399999999998</v>
      </c>
      <c r="F1311">
        <v>0.256967</v>
      </c>
      <c r="G1311">
        <v>0</v>
      </c>
      <c r="H1311" t="s">
        <v>10</v>
      </c>
      <c r="I1311" t="b">
        <v>0</v>
      </c>
      <c r="J1311" t="s">
        <v>11</v>
      </c>
      <c r="K1311">
        <f t="shared" si="194"/>
        <v>6.7554381276926732E-3</v>
      </c>
      <c r="L1311">
        <f t="shared" si="195"/>
        <v>8.388435204101095E-3</v>
      </c>
      <c r="M1311">
        <f t="shared" si="196"/>
        <v>5.6173853590283157E-3</v>
      </c>
      <c r="N1311">
        <f t="shared" si="197"/>
        <v>2.0888691759271419E-3</v>
      </c>
      <c r="O1311">
        <f t="shared" si="198"/>
        <v>81</v>
      </c>
      <c r="P1311">
        <f t="shared" ca="1" si="203"/>
        <v>0.68565537818459898</v>
      </c>
      <c r="Q1311" t="str">
        <f t="shared" ca="1" si="199"/>
        <v>sell</v>
      </c>
      <c r="R1311" s="1">
        <f t="shared" ca="1" si="200"/>
        <v>0</v>
      </c>
      <c r="S1311" s="2">
        <f t="shared" ca="1" si="201"/>
        <v>117.87916143950976</v>
      </c>
    </row>
    <row r="1312" spans="1:19" x14ac:dyDescent="0.25">
      <c r="A1312">
        <v>1310</v>
      </c>
      <c r="B1312" t="s">
        <v>1321</v>
      </c>
      <c r="C1312">
        <v>0.13181699999999999</v>
      </c>
      <c r="D1312">
        <f t="shared" ca="1" si="202"/>
        <v>0.26282699999999998</v>
      </c>
      <c r="E1312">
        <v>0.28038099999999999</v>
      </c>
      <c r="F1312">
        <v>0.25936599999999999</v>
      </c>
      <c r="G1312">
        <v>0</v>
      </c>
      <c r="H1312" t="s">
        <v>10</v>
      </c>
      <c r="I1312" t="b">
        <v>0</v>
      </c>
      <c r="J1312" t="s">
        <v>11</v>
      </c>
      <c r="K1312">
        <f t="shared" si="194"/>
        <v>-1.4004135702259567E-2</v>
      </c>
      <c r="L1312">
        <f t="shared" si="195"/>
        <v>-2.0759573829952242E-2</v>
      </c>
      <c r="M1312">
        <f t="shared" si="196"/>
        <v>-2.9148009034053339E-2</v>
      </c>
      <c r="N1312">
        <f t="shared" si="197"/>
        <v>-3.4765394393081656E-2</v>
      </c>
      <c r="O1312">
        <f t="shared" si="198"/>
        <v>1</v>
      </c>
      <c r="P1312">
        <f t="shared" ca="1" si="203"/>
        <v>0.4386876243620379</v>
      </c>
      <c r="Q1312" t="str">
        <f t="shared" ca="1" si="199"/>
        <v>buy</v>
      </c>
      <c r="R1312" s="1">
        <f t="shared" ca="1" si="200"/>
        <v>894.26372500898799</v>
      </c>
      <c r="S1312" s="2">
        <f t="shared" ca="1" si="201"/>
        <v>0</v>
      </c>
    </row>
    <row r="1313" spans="1:19" x14ac:dyDescent="0.25">
      <c r="A1313">
        <v>1311</v>
      </c>
      <c r="B1313" t="s">
        <v>1322</v>
      </c>
      <c r="C1313">
        <v>0.130076</v>
      </c>
      <c r="D1313">
        <f t="shared" ca="1" si="202"/>
        <v>0.279055</v>
      </c>
      <c r="E1313">
        <v>0.28964499999999999</v>
      </c>
      <c r="F1313">
        <v>0.27707700000000002</v>
      </c>
      <c r="G1313">
        <v>0</v>
      </c>
      <c r="H1313" t="s">
        <v>10</v>
      </c>
      <c r="I1313" t="b">
        <v>0</v>
      </c>
      <c r="J1313" t="s">
        <v>11</v>
      </c>
      <c r="K1313">
        <f t="shared" si="194"/>
        <v>-1.3295506180004754E-2</v>
      </c>
      <c r="L1313">
        <f t="shared" si="195"/>
        <v>7.0862952225481286E-4</v>
      </c>
      <c r="M1313">
        <f t="shared" si="196"/>
        <v>2.1468203352207053E-2</v>
      </c>
      <c r="N1313">
        <f t="shared" si="197"/>
        <v>5.0616212386260392E-2</v>
      </c>
      <c r="O1313">
        <f t="shared" si="198"/>
        <v>27</v>
      </c>
      <c r="P1313">
        <f t="shared" ca="1" si="203"/>
        <v>0.91817785031908272</v>
      </c>
      <c r="Q1313" t="str">
        <f t="shared" ca="1" si="199"/>
        <v>hold</v>
      </c>
      <c r="R1313" s="1">
        <f t="shared" ca="1" si="200"/>
        <v>894.26372500898799</v>
      </c>
      <c r="S1313" s="2">
        <f t="shared" ca="1" si="201"/>
        <v>0</v>
      </c>
    </row>
    <row r="1314" spans="1:19" x14ac:dyDescent="0.25">
      <c r="A1314">
        <v>1312</v>
      </c>
      <c r="B1314" t="s">
        <v>1323</v>
      </c>
      <c r="C1314">
        <v>0.13250400000000001</v>
      </c>
      <c r="D1314">
        <f t="shared" ca="1" si="202"/>
        <v>0.28862300000000002</v>
      </c>
      <c r="E1314">
        <v>0.29045799999999999</v>
      </c>
      <c r="F1314">
        <v>0.272422</v>
      </c>
      <c r="G1314">
        <v>0</v>
      </c>
      <c r="H1314" t="s">
        <v>10</v>
      </c>
      <c r="I1314" t="b">
        <v>0</v>
      </c>
      <c r="J1314" t="s">
        <v>11</v>
      </c>
      <c r="K1314">
        <f t="shared" si="194"/>
        <v>1.8493411531723767E-2</v>
      </c>
      <c r="L1314">
        <f t="shared" si="195"/>
        <v>3.1788917711728523E-2</v>
      </c>
      <c r="M1314">
        <f t="shared" si="196"/>
        <v>3.1080288189473712E-2</v>
      </c>
      <c r="N1314">
        <f t="shared" si="197"/>
        <v>9.6120848372666587E-3</v>
      </c>
      <c r="O1314">
        <f t="shared" si="198"/>
        <v>81</v>
      </c>
      <c r="P1314">
        <f t="shared" ca="1" si="203"/>
        <v>0.91434103770501718</v>
      </c>
      <c r="Q1314" t="str">
        <f t="shared" ca="1" si="199"/>
        <v>sell</v>
      </c>
      <c r="R1314" s="1">
        <f t="shared" ca="1" si="200"/>
        <v>0</v>
      </c>
      <c r="S1314" s="2">
        <f t="shared" ca="1" si="201"/>
        <v>118.49352061859095</v>
      </c>
    </row>
    <row r="1315" spans="1:19" x14ac:dyDescent="0.25">
      <c r="A1315">
        <v>1313</v>
      </c>
      <c r="B1315" t="s">
        <v>1324</v>
      </c>
      <c r="C1315">
        <v>0.13142499999999999</v>
      </c>
      <c r="D1315">
        <f t="shared" ca="1" si="202"/>
        <v>0.275113</v>
      </c>
      <c r="E1315">
        <v>0.28773300000000002</v>
      </c>
      <c r="F1315">
        <v>0.26949699999999999</v>
      </c>
      <c r="G1315">
        <v>0</v>
      </c>
      <c r="H1315" t="s">
        <v>10</v>
      </c>
      <c r="I1315" t="b">
        <v>0</v>
      </c>
      <c r="J1315" t="s">
        <v>11</v>
      </c>
      <c r="K1315">
        <f t="shared" si="194"/>
        <v>-8.1764413914350038E-3</v>
      </c>
      <c r="L1315">
        <f t="shared" si="195"/>
        <v>-2.6669852923158772E-2</v>
      </c>
      <c r="M1315">
        <f t="shared" si="196"/>
        <v>-5.8458770634887296E-2</v>
      </c>
      <c r="N1315">
        <f t="shared" si="197"/>
        <v>-8.9539058824361001E-2</v>
      </c>
      <c r="O1315">
        <f t="shared" si="198"/>
        <v>1</v>
      </c>
      <c r="P1315">
        <f t="shared" ca="1" si="203"/>
        <v>3.0178538148450285E-2</v>
      </c>
      <c r="Q1315" t="str">
        <f t="shared" ca="1" si="199"/>
        <v>buy</v>
      </c>
      <c r="R1315" s="1">
        <f t="shared" ca="1" si="200"/>
        <v>901.60563529458602</v>
      </c>
      <c r="S1315" s="2">
        <f t="shared" ca="1" si="201"/>
        <v>0</v>
      </c>
    </row>
    <row r="1316" spans="1:19" x14ac:dyDescent="0.25">
      <c r="A1316">
        <v>1314</v>
      </c>
      <c r="B1316" t="s">
        <v>1325</v>
      </c>
      <c r="C1316">
        <v>0.13204399999999999</v>
      </c>
      <c r="D1316">
        <f t="shared" ca="1" si="202"/>
        <v>0.27207300000000001</v>
      </c>
      <c r="E1316">
        <v>0.27379100000000001</v>
      </c>
      <c r="F1316">
        <v>0.26249</v>
      </c>
      <c r="G1316">
        <v>0</v>
      </c>
      <c r="H1316" t="s">
        <v>10</v>
      </c>
      <c r="I1316" t="b">
        <v>0</v>
      </c>
      <c r="J1316" t="s">
        <v>11</v>
      </c>
      <c r="K1316">
        <f t="shared" si="194"/>
        <v>4.6988450254110241E-3</v>
      </c>
      <c r="L1316">
        <f t="shared" si="195"/>
        <v>1.2875286416846028E-2</v>
      </c>
      <c r="M1316">
        <f t="shared" si="196"/>
        <v>3.9545139340004802E-2</v>
      </c>
      <c r="N1316">
        <f t="shared" si="197"/>
        <v>9.8003909974892098E-2</v>
      </c>
      <c r="O1316">
        <f t="shared" si="198"/>
        <v>81</v>
      </c>
      <c r="P1316">
        <f t="shared" ca="1" si="203"/>
        <v>0.89591614769673145</v>
      </c>
      <c r="Q1316" t="str">
        <f t="shared" ca="1" si="199"/>
        <v>sell</v>
      </c>
      <c r="R1316" s="1">
        <f t="shared" ca="1" si="200"/>
        <v>0</v>
      </c>
      <c r="S1316" s="2">
        <f t="shared" ca="1" si="201"/>
        <v>119.05161450683831</v>
      </c>
    </row>
    <row r="1317" spans="1:19" x14ac:dyDescent="0.25">
      <c r="A1317">
        <v>1315</v>
      </c>
      <c r="B1317" t="s">
        <v>1326</v>
      </c>
      <c r="C1317">
        <v>0.13333900000000001</v>
      </c>
      <c r="D1317">
        <f t="shared" ca="1" si="202"/>
        <v>0.27008900000000002</v>
      </c>
      <c r="E1317">
        <v>0.27731499999999998</v>
      </c>
      <c r="F1317">
        <v>0.26628299999999999</v>
      </c>
      <c r="G1317">
        <v>0</v>
      </c>
      <c r="H1317" t="s">
        <v>10</v>
      </c>
      <c r="I1317" t="b">
        <v>0</v>
      </c>
      <c r="J1317" t="s">
        <v>11</v>
      </c>
      <c r="K1317">
        <f t="shared" si="194"/>
        <v>9.7594796953837902E-3</v>
      </c>
      <c r="L1317">
        <f t="shared" si="195"/>
        <v>5.0606346699727661E-3</v>
      </c>
      <c r="M1317">
        <f t="shared" si="196"/>
        <v>-7.8146517468732617E-3</v>
      </c>
      <c r="N1317">
        <f t="shared" si="197"/>
        <v>-4.7359791086878066E-2</v>
      </c>
      <c r="O1317">
        <f t="shared" si="198"/>
        <v>73</v>
      </c>
      <c r="P1317">
        <f t="shared" ca="1" si="203"/>
        <v>0.88975902402268625</v>
      </c>
      <c r="Q1317" t="str">
        <f t="shared" ca="1" si="199"/>
        <v>sell</v>
      </c>
      <c r="R1317" s="1">
        <f t="shared" ca="1" si="200"/>
        <v>0</v>
      </c>
      <c r="S1317" s="2">
        <f t="shared" ca="1" si="201"/>
        <v>119.05161450683831</v>
      </c>
    </row>
    <row r="1318" spans="1:19" x14ac:dyDescent="0.25">
      <c r="A1318">
        <v>1316</v>
      </c>
      <c r="B1318" t="s">
        <v>1327</v>
      </c>
      <c r="C1318">
        <v>0.13400500000000001</v>
      </c>
      <c r="D1318">
        <f t="shared" ca="1" si="202"/>
        <v>0.271816</v>
      </c>
      <c r="E1318">
        <v>0.27591300000000002</v>
      </c>
      <c r="F1318">
        <v>0.26597100000000001</v>
      </c>
      <c r="G1318">
        <v>0</v>
      </c>
      <c r="H1318" t="s">
        <v>10</v>
      </c>
      <c r="I1318" t="b">
        <v>0</v>
      </c>
      <c r="J1318" t="s">
        <v>11</v>
      </c>
      <c r="K1318">
        <f t="shared" si="194"/>
        <v>4.982344844095995E-3</v>
      </c>
      <c r="L1318">
        <f t="shared" si="195"/>
        <v>-4.7771348512877952E-3</v>
      </c>
      <c r="M1318">
        <f t="shared" si="196"/>
        <v>-9.8377695212605622E-3</v>
      </c>
      <c r="N1318">
        <f t="shared" si="197"/>
        <v>-2.0231177743873004E-3</v>
      </c>
      <c r="O1318">
        <f t="shared" si="198"/>
        <v>55</v>
      </c>
      <c r="P1318">
        <f t="shared" ca="1" si="203"/>
        <v>0.64430183893911974</v>
      </c>
      <c r="Q1318" t="str">
        <f t="shared" ca="1" si="199"/>
        <v>sell</v>
      </c>
      <c r="R1318" s="1">
        <f t="shared" ca="1" si="200"/>
        <v>0</v>
      </c>
      <c r="S1318" s="2">
        <f t="shared" ca="1" si="201"/>
        <v>119.05161450683831</v>
      </c>
    </row>
    <row r="1319" spans="1:19" x14ac:dyDescent="0.25">
      <c r="A1319">
        <v>1317</v>
      </c>
      <c r="B1319" t="s">
        <v>1328</v>
      </c>
      <c r="C1319">
        <v>0.13372300000000001</v>
      </c>
      <c r="D1319">
        <f t="shared" ca="1" si="202"/>
        <v>0.26724300000000001</v>
      </c>
      <c r="E1319">
        <v>0.27362999999999998</v>
      </c>
      <c r="F1319">
        <v>0.26449099999999998</v>
      </c>
      <c r="G1319">
        <v>0</v>
      </c>
      <c r="H1319" t="s">
        <v>10</v>
      </c>
      <c r="I1319" t="b">
        <v>0</v>
      </c>
      <c r="J1319" t="s">
        <v>11</v>
      </c>
      <c r="K1319">
        <f t="shared" si="194"/>
        <v>-2.1066156696348867E-3</v>
      </c>
      <c r="L1319">
        <f t="shared" si="195"/>
        <v>-7.0889605137308817E-3</v>
      </c>
      <c r="M1319">
        <f t="shared" si="196"/>
        <v>-2.3118256624430865E-3</v>
      </c>
      <c r="N1319">
        <f t="shared" si="197"/>
        <v>7.5259438588174757E-3</v>
      </c>
      <c r="O1319">
        <f t="shared" si="198"/>
        <v>3</v>
      </c>
      <c r="P1319">
        <f t="shared" ca="1" si="203"/>
        <v>0.15884776397096256</v>
      </c>
      <c r="Q1319" t="str">
        <f t="shared" ca="1" si="199"/>
        <v>buy</v>
      </c>
      <c r="R1319" s="1">
        <f t="shared" ca="1" si="200"/>
        <v>890.2852501577014</v>
      </c>
      <c r="S1319" s="2">
        <f t="shared" ca="1" si="201"/>
        <v>0</v>
      </c>
    </row>
    <row r="1320" spans="1:19" x14ac:dyDescent="0.25">
      <c r="A1320">
        <v>1318</v>
      </c>
      <c r="B1320" t="s">
        <v>1329</v>
      </c>
      <c r="C1320">
        <v>0.134161</v>
      </c>
      <c r="D1320">
        <f t="shared" ca="1" si="202"/>
        <v>0.27133800000000002</v>
      </c>
      <c r="E1320">
        <v>0.27426499999999998</v>
      </c>
      <c r="F1320">
        <v>0.25517099999999998</v>
      </c>
      <c r="G1320">
        <v>0</v>
      </c>
      <c r="H1320" t="s">
        <v>10</v>
      </c>
      <c r="I1320" t="b">
        <v>0</v>
      </c>
      <c r="J1320" t="s">
        <v>11</v>
      </c>
      <c r="K1320">
        <f t="shared" si="194"/>
        <v>3.2700721207686457E-3</v>
      </c>
      <c r="L1320">
        <f t="shared" si="195"/>
        <v>5.3766877904035323E-3</v>
      </c>
      <c r="M1320">
        <f t="shared" si="196"/>
        <v>1.2465648304134415E-2</v>
      </c>
      <c r="N1320">
        <f t="shared" si="197"/>
        <v>1.4777473966577501E-2</v>
      </c>
      <c r="O1320">
        <f t="shared" si="198"/>
        <v>81</v>
      </c>
      <c r="P1320">
        <f t="shared" ca="1" si="203"/>
        <v>0.45095909556914759</v>
      </c>
      <c r="Q1320" t="str">
        <f t="shared" ca="1" si="199"/>
        <v>hold</v>
      </c>
      <c r="R1320" s="1">
        <f t="shared" ca="1" si="200"/>
        <v>890.2852501577014</v>
      </c>
      <c r="S1320" s="2">
        <f t="shared" ca="1" si="201"/>
        <v>0</v>
      </c>
    </row>
    <row r="1321" spans="1:19" x14ac:dyDescent="0.25">
      <c r="A1321">
        <v>1319</v>
      </c>
      <c r="B1321" t="s">
        <v>1330</v>
      </c>
      <c r="C1321">
        <v>0.13441500000000001</v>
      </c>
      <c r="D1321">
        <f t="shared" ca="1" si="202"/>
        <v>0.26006099999999999</v>
      </c>
      <c r="E1321">
        <v>0.26590000000000003</v>
      </c>
      <c r="F1321">
        <v>0.25137700000000002</v>
      </c>
      <c r="G1321">
        <v>0</v>
      </c>
      <c r="H1321" t="s">
        <v>10</v>
      </c>
      <c r="I1321" t="b">
        <v>0</v>
      </c>
      <c r="J1321" t="s">
        <v>11</v>
      </c>
      <c r="K1321">
        <f t="shared" si="194"/>
        <v>1.8914571666865557E-3</v>
      </c>
      <c r="L1321">
        <f t="shared" si="195"/>
        <v>-1.37861495408209E-3</v>
      </c>
      <c r="M1321">
        <f t="shared" si="196"/>
        <v>-6.7553027444856219E-3</v>
      </c>
      <c r="N1321">
        <f t="shared" si="197"/>
        <v>-1.9220951048620039E-2</v>
      </c>
      <c r="O1321">
        <f t="shared" si="198"/>
        <v>55</v>
      </c>
      <c r="P1321">
        <f t="shared" ca="1" si="203"/>
        <v>0.21511586917519609</v>
      </c>
      <c r="Q1321" t="str">
        <f t="shared" ca="1" si="199"/>
        <v>hold</v>
      </c>
      <c r="R1321" s="1">
        <f t="shared" ca="1" si="200"/>
        <v>890.2852501577014</v>
      </c>
      <c r="S1321" s="2">
        <f t="shared" ca="1" si="201"/>
        <v>0</v>
      </c>
    </row>
    <row r="1322" spans="1:19" x14ac:dyDescent="0.25">
      <c r="A1322">
        <v>1320</v>
      </c>
      <c r="B1322" t="s">
        <v>1331</v>
      </c>
      <c r="C1322">
        <v>0.13378799999999999</v>
      </c>
      <c r="D1322">
        <f t="shared" ca="1" si="202"/>
        <v>0.25398199999999999</v>
      </c>
      <c r="E1322">
        <v>0.26419599999999999</v>
      </c>
      <c r="F1322">
        <v>0.24595400000000001</v>
      </c>
      <c r="G1322">
        <v>0</v>
      </c>
      <c r="H1322" t="s">
        <v>10</v>
      </c>
      <c r="I1322" t="b">
        <v>0</v>
      </c>
      <c r="J1322" t="s">
        <v>11</v>
      </c>
      <c r="K1322">
        <f t="shared" si="194"/>
        <v>-4.6755629131666424E-3</v>
      </c>
      <c r="L1322">
        <f t="shared" si="195"/>
        <v>-6.5670200798531985E-3</v>
      </c>
      <c r="M1322">
        <f t="shared" si="196"/>
        <v>-5.1884051257711089E-3</v>
      </c>
      <c r="N1322">
        <f t="shared" si="197"/>
        <v>1.566897618714513E-3</v>
      </c>
      <c r="O1322">
        <f t="shared" si="198"/>
        <v>3</v>
      </c>
      <c r="P1322">
        <f t="shared" ca="1" si="203"/>
        <v>0.43195611958342262</v>
      </c>
      <c r="Q1322" t="str">
        <f t="shared" ca="1" si="199"/>
        <v>buy</v>
      </c>
      <c r="R1322" s="1">
        <f t="shared" ca="1" si="200"/>
        <v>890.2852501577014</v>
      </c>
      <c r="S1322" s="2">
        <f t="shared" ca="1" si="201"/>
        <v>0</v>
      </c>
    </row>
    <row r="1323" spans="1:19" x14ac:dyDescent="0.25">
      <c r="A1323">
        <v>1321</v>
      </c>
      <c r="B1323" t="s">
        <v>1332</v>
      </c>
      <c r="C1323">
        <v>0.13517899999999999</v>
      </c>
      <c r="D1323">
        <f t="shared" ca="1" si="202"/>
        <v>0.26064399999999999</v>
      </c>
      <c r="E1323">
        <v>0.271343</v>
      </c>
      <c r="F1323">
        <v>0.25720199999999999</v>
      </c>
      <c r="G1323">
        <v>0</v>
      </c>
      <c r="H1323" t="s">
        <v>10</v>
      </c>
      <c r="I1323" t="b">
        <v>0</v>
      </c>
      <c r="J1323" t="s">
        <v>11</v>
      </c>
      <c r="K1323">
        <f t="shared" si="194"/>
        <v>1.0343276312707534E-2</v>
      </c>
      <c r="L1323">
        <f t="shared" si="195"/>
        <v>1.5018839225874176E-2</v>
      </c>
      <c r="M1323">
        <f t="shared" si="196"/>
        <v>2.1585859305727373E-2</v>
      </c>
      <c r="N1323">
        <f t="shared" si="197"/>
        <v>2.6774264431498482E-2</v>
      </c>
      <c r="O1323">
        <f t="shared" si="198"/>
        <v>81</v>
      </c>
      <c r="P1323">
        <f t="shared" ca="1" si="203"/>
        <v>0.98911470093080889</v>
      </c>
      <c r="Q1323" t="str">
        <f t="shared" ca="1" si="199"/>
        <v>sell</v>
      </c>
      <c r="R1323" s="1">
        <f t="shared" ca="1" si="200"/>
        <v>0</v>
      </c>
      <c r="S1323" s="2">
        <f t="shared" ca="1" si="201"/>
        <v>120.34786983106791</v>
      </c>
    </row>
    <row r="1324" spans="1:19" x14ac:dyDescent="0.25">
      <c r="A1324">
        <v>1322</v>
      </c>
      <c r="B1324" t="s">
        <v>1333</v>
      </c>
      <c r="C1324">
        <v>0.13620399999999999</v>
      </c>
      <c r="D1324">
        <f t="shared" ca="1" si="202"/>
        <v>0.26090000000000002</v>
      </c>
      <c r="E1324">
        <v>0.266845</v>
      </c>
      <c r="F1324">
        <v>0.25759300000000002</v>
      </c>
      <c r="G1324">
        <v>0</v>
      </c>
      <c r="H1324" t="s">
        <v>10</v>
      </c>
      <c r="I1324" t="b">
        <v>0</v>
      </c>
      <c r="J1324" t="s">
        <v>11</v>
      </c>
      <c r="K1324">
        <f t="shared" si="194"/>
        <v>7.5538998389729512E-3</v>
      </c>
      <c r="L1324">
        <f t="shared" si="195"/>
        <v>-2.7893764737345825E-3</v>
      </c>
      <c r="M1324">
        <f t="shared" si="196"/>
        <v>-1.7808215699608759E-2</v>
      </c>
      <c r="N1324">
        <f t="shared" si="197"/>
        <v>-3.9394075005336135E-2</v>
      </c>
      <c r="O1324">
        <f t="shared" si="198"/>
        <v>55</v>
      </c>
      <c r="P1324">
        <f t="shared" ca="1" si="203"/>
        <v>0.55359798238224678</v>
      </c>
      <c r="Q1324" t="str">
        <f t="shared" ca="1" si="199"/>
        <v>sell</v>
      </c>
      <c r="R1324" s="1">
        <f t="shared" ca="1" si="200"/>
        <v>0</v>
      </c>
      <c r="S1324" s="2">
        <f t="shared" ca="1" si="201"/>
        <v>120.34786983106791</v>
      </c>
    </row>
    <row r="1325" spans="1:19" x14ac:dyDescent="0.25">
      <c r="A1325">
        <v>1323</v>
      </c>
      <c r="B1325" t="s">
        <v>1334</v>
      </c>
      <c r="C1325">
        <v>0.13664499999999999</v>
      </c>
      <c r="D1325">
        <f t="shared" ca="1" si="202"/>
        <v>0.262042</v>
      </c>
      <c r="E1325">
        <v>0.271596</v>
      </c>
      <c r="F1325">
        <v>0.25869199999999998</v>
      </c>
      <c r="G1325">
        <v>0</v>
      </c>
      <c r="H1325" t="s">
        <v>10</v>
      </c>
      <c r="I1325" t="b">
        <v>0</v>
      </c>
      <c r="J1325" t="s">
        <v>11</v>
      </c>
      <c r="K1325">
        <f t="shared" si="194"/>
        <v>3.2325572019688319E-3</v>
      </c>
      <c r="L1325">
        <f t="shared" si="195"/>
        <v>-4.3213426370041193E-3</v>
      </c>
      <c r="M1325">
        <f t="shared" si="196"/>
        <v>-1.5319661632695368E-3</v>
      </c>
      <c r="N1325">
        <f t="shared" si="197"/>
        <v>1.6276249536339223E-2</v>
      </c>
      <c r="O1325">
        <f t="shared" si="198"/>
        <v>57</v>
      </c>
      <c r="P1325">
        <f t="shared" ca="1" si="203"/>
        <v>0.92686461952400467</v>
      </c>
      <c r="Q1325" t="str">
        <f t="shared" ca="1" si="199"/>
        <v>sell</v>
      </c>
      <c r="R1325" s="1">
        <f t="shared" ca="1" si="200"/>
        <v>0</v>
      </c>
      <c r="S1325" s="2">
        <f t="shared" ca="1" si="201"/>
        <v>120.34786983106791</v>
      </c>
    </row>
    <row r="1326" spans="1:19" x14ac:dyDescent="0.25">
      <c r="A1326">
        <v>1324</v>
      </c>
      <c r="B1326" t="s">
        <v>1335</v>
      </c>
      <c r="C1326">
        <v>0.137153</v>
      </c>
      <c r="D1326">
        <f t="shared" ca="1" si="202"/>
        <v>0.267399</v>
      </c>
      <c r="E1326">
        <v>0.27054600000000001</v>
      </c>
      <c r="F1326">
        <v>0.26125399999999999</v>
      </c>
      <c r="G1326">
        <v>0</v>
      </c>
      <c r="H1326" t="s">
        <v>10</v>
      </c>
      <c r="I1326" t="b">
        <v>0</v>
      </c>
      <c r="J1326" t="s">
        <v>11</v>
      </c>
      <c r="K1326">
        <f t="shared" si="194"/>
        <v>3.7107648704520009E-3</v>
      </c>
      <c r="L1326">
        <f t="shared" si="195"/>
        <v>4.7820766848316902E-4</v>
      </c>
      <c r="M1326">
        <f t="shared" si="196"/>
        <v>4.7995503054872879E-3</v>
      </c>
      <c r="N1326">
        <f t="shared" si="197"/>
        <v>6.3315164687568247E-3</v>
      </c>
      <c r="O1326">
        <f t="shared" si="198"/>
        <v>81</v>
      </c>
      <c r="P1326">
        <f t="shared" ca="1" si="203"/>
        <v>7.6933430927040747E-2</v>
      </c>
      <c r="Q1326" t="str">
        <f t="shared" ca="1" si="199"/>
        <v>hold</v>
      </c>
      <c r="R1326" s="1">
        <f t="shared" ca="1" si="200"/>
        <v>0</v>
      </c>
      <c r="S1326" s="2">
        <f t="shared" ca="1" si="201"/>
        <v>120.34786983106791</v>
      </c>
    </row>
    <row r="1327" spans="1:19" x14ac:dyDescent="0.25">
      <c r="A1327">
        <v>1325</v>
      </c>
      <c r="B1327" t="s">
        <v>1336</v>
      </c>
      <c r="C1327">
        <v>0.13625000000000001</v>
      </c>
      <c r="D1327">
        <f t="shared" ca="1" si="202"/>
        <v>0.263739</v>
      </c>
      <c r="E1327">
        <v>0.26516899999999999</v>
      </c>
      <c r="F1327">
        <v>0.25370399999999999</v>
      </c>
      <c r="G1327">
        <v>0</v>
      </c>
      <c r="H1327" t="s">
        <v>10</v>
      </c>
      <c r="I1327" t="b">
        <v>0</v>
      </c>
      <c r="J1327" t="s">
        <v>11</v>
      </c>
      <c r="K1327">
        <f t="shared" si="194"/>
        <v>-6.6056334422079288E-3</v>
      </c>
      <c r="L1327">
        <f t="shared" si="195"/>
        <v>-1.031639831265993E-2</v>
      </c>
      <c r="M1327">
        <f t="shared" si="196"/>
        <v>-1.07946059811431E-2</v>
      </c>
      <c r="N1327">
        <f t="shared" si="197"/>
        <v>-1.5594156286630387E-2</v>
      </c>
      <c r="O1327">
        <f t="shared" si="198"/>
        <v>1</v>
      </c>
      <c r="P1327">
        <f t="shared" ca="1" si="203"/>
        <v>0.89132626258018288</v>
      </c>
      <c r="Q1327" t="str">
        <f t="shared" ca="1" si="199"/>
        <v>hold</v>
      </c>
      <c r="R1327" s="1">
        <f t="shared" ca="1" si="200"/>
        <v>0</v>
      </c>
      <c r="S1327" s="2">
        <f t="shared" ca="1" si="201"/>
        <v>120.34786983106791</v>
      </c>
    </row>
    <row r="1328" spans="1:19" x14ac:dyDescent="0.25">
      <c r="A1328">
        <v>1326</v>
      </c>
      <c r="B1328" t="s">
        <v>1337</v>
      </c>
      <c r="C1328">
        <v>0.13767599999999999</v>
      </c>
      <c r="D1328">
        <f t="shared" ca="1" si="202"/>
        <v>0.25767299999999999</v>
      </c>
      <c r="E1328">
        <v>0.26051600000000003</v>
      </c>
      <c r="F1328">
        <v>0.24656700000000001</v>
      </c>
      <c r="G1328">
        <v>0</v>
      </c>
      <c r="H1328" t="s">
        <v>10</v>
      </c>
      <c r="I1328" t="b">
        <v>0</v>
      </c>
      <c r="J1328" t="s">
        <v>11</v>
      </c>
      <c r="K1328">
        <f t="shared" si="194"/>
        <v>1.0411571008228374E-2</v>
      </c>
      <c r="L1328">
        <f t="shared" si="195"/>
        <v>1.7017204450436304E-2</v>
      </c>
      <c r="M1328">
        <f t="shared" si="196"/>
        <v>2.7333602763096234E-2</v>
      </c>
      <c r="N1328">
        <f t="shared" si="197"/>
        <v>3.8128208744239334E-2</v>
      </c>
      <c r="O1328">
        <f t="shared" si="198"/>
        <v>81</v>
      </c>
      <c r="P1328">
        <f t="shared" ca="1" si="203"/>
        <v>0.52345652252167973</v>
      </c>
      <c r="Q1328" t="str">
        <f t="shared" ca="1" si="199"/>
        <v>sell</v>
      </c>
      <c r="R1328" s="1">
        <f t="shared" ca="1" si="200"/>
        <v>0</v>
      </c>
      <c r="S1328" s="2">
        <f t="shared" ca="1" si="201"/>
        <v>120.34786983106791</v>
      </c>
    </row>
    <row r="1329" spans="1:19" x14ac:dyDescent="0.25">
      <c r="A1329">
        <v>1327</v>
      </c>
      <c r="B1329" t="s">
        <v>1338</v>
      </c>
      <c r="C1329">
        <v>0.138456</v>
      </c>
      <c r="D1329">
        <f t="shared" ca="1" si="202"/>
        <v>0.25939099999999998</v>
      </c>
      <c r="E1329">
        <v>0.26123400000000002</v>
      </c>
      <c r="F1329">
        <v>0.25186199999999997</v>
      </c>
      <c r="G1329">
        <v>0</v>
      </c>
      <c r="H1329" t="s">
        <v>10</v>
      </c>
      <c r="I1329" t="b">
        <v>0</v>
      </c>
      <c r="J1329" t="s">
        <v>11</v>
      </c>
      <c r="K1329">
        <f t="shared" si="194"/>
        <v>5.6494719916561856E-3</v>
      </c>
      <c r="L1329">
        <f t="shared" si="195"/>
        <v>-4.7620990165721886E-3</v>
      </c>
      <c r="M1329">
        <f t="shared" si="196"/>
        <v>-2.1779303467008494E-2</v>
      </c>
      <c r="N1329">
        <f t="shared" si="197"/>
        <v>-4.9112906230104725E-2</v>
      </c>
      <c r="O1329">
        <f t="shared" si="198"/>
        <v>55</v>
      </c>
      <c r="P1329">
        <f t="shared" ca="1" si="203"/>
        <v>0.62551731874192285</v>
      </c>
      <c r="Q1329" t="str">
        <f t="shared" ca="1" si="199"/>
        <v>sell</v>
      </c>
      <c r="R1329" s="1">
        <f t="shared" ca="1" si="200"/>
        <v>0</v>
      </c>
      <c r="S1329" s="2">
        <f t="shared" ca="1" si="201"/>
        <v>120.34786983106791</v>
      </c>
    </row>
    <row r="1330" spans="1:19" x14ac:dyDescent="0.25">
      <c r="A1330">
        <v>1328</v>
      </c>
      <c r="B1330" t="s">
        <v>1339</v>
      </c>
      <c r="C1330">
        <v>0.13512299999999999</v>
      </c>
      <c r="D1330">
        <f t="shared" ca="1" si="202"/>
        <v>0.25545400000000001</v>
      </c>
      <c r="E1330">
        <v>0.25672299999999998</v>
      </c>
      <c r="F1330">
        <v>0.238704</v>
      </c>
      <c r="G1330">
        <v>0</v>
      </c>
      <c r="H1330" t="s">
        <v>10</v>
      </c>
      <c r="I1330" t="b">
        <v>0</v>
      </c>
      <c r="J1330" t="s">
        <v>11</v>
      </c>
      <c r="K1330">
        <f t="shared" ref="K1330:K1393" si="204">2*(C1330-C1329)/(C1329+C1330)</f>
        <v>-2.4365905277817394E-2</v>
      </c>
      <c r="L1330">
        <f t="shared" ref="L1330:L1393" si="205">K1330-K1329</f>
        <v>-3.0015377269473578E-2</v>
      </c>
      <c r="M1330">
        <f t="shared" ref="M1330:M1393" si="206">L1330-L1329</f>
        <v>-2.5253278252901391E-2</v>
      </c>
      <c r="N1330">
        <f t="shared" ref="N1330:N1393" si="207">M1330-M1329</f>
        <v>-3.4739747858928971E-3</v>
      </c>
      <c r="O1330">
        <f t="shared" ref="O1330:O1393" si="208">27*IF(K1330&lt;-0.0001,0,IF(AND(K1330&gt;=-0.0001,K1330&lt;0.0001),1,2))+9*IF(L1330&lt;-0.0001,0,IF(AND(L1330&gt;=-0.0001,L1330&lt;0.0001),1,2))+3*IF(M1330&lt;-0.0001,0,IF(AND(M1330&gt;=-0.0001,M1330&lt;0.0001),1,2))+IF(N1330&lt;-0.0001,0,IF(AND(N1330&gt;=-0.0001,N1330&lt;0.0001),1,2))+1</f>
        <v>1</v>
      </c>
      <c r="P1330">
        <f t="shared" ca="1" si="203"/>
        <v>3.1069891217279433E-2</v>
      </c>
      <c r="Q1330" t="str">
        <f t="shared" ref="Q1330:Q1393" ca="1" si="209">IF(P1330&lt;VLOOKUP(O1330,$U$2:$X$82,2),"buy",IF(P1330&lt;VLOOKUP(O1330,$U$2:$X$82,2)+VLOOKUP(O1330,$U$2:$X$82,3),"hold","sell"))</f>
        <v>buy</v>
      </c>
      <c r="R1330" s="1">
        <f t="shared" ref="R1330:R1393" ca="1" si="210">IF(AND(Q1330="buy",S1329&lt;&gt;0),S1329/$C1330,IF(Q1330="sell",0,R1329))</f>
        <v>890.65421749863401</v>
      </c>
      <c r="S1330" s="2">
        <f t="shared" ref="S1330:S1393" ca="1" si="211">IF(AND(Q1330="sell",R1329&lt;&gt;0),R1329*$C1330,IF(Q1330="buy",0,S1329))</f>
        <v>0</v>
      </c>
    </row>
    <row r="1331" spans="1:19" x14ac:dyDescent="0.25">
      <c r="A1331">
        <v>1329</v>
      </c>
      <c r="B1331" t="s">
        <v>1340</v>
      </c>
      <c r="C1331">
        <v>0.13459199999999999</v>
      </c>
      <c r="D1331">
        <f t="shared" ca="1" si="202"/>
        <v>0.24001700000000001</v>
      </c>
      <c r="E1331">
        <v>0.242815</v>
      </c>
      <c r="F1331">
        <v>0.21579899999999999</v>
      </c>
      <c r="G1331">
        <v>0</v>
      </c>
      <c r="H1331" t="s">
        <v>10</v>
      </c>
      <c r="I1331" t="b">
        <v>0</v>
      </c>
      <c r="J1331" t="s">
        <v>11</v>
      </c>
      <c r="K1331">
        <f t="shared" si="204"/>
        <v>-3.9374895723263718E-3</v>
      </c>
      <c r="L1331">
        <f t="shared" si="205"/>
        <v>2.0428415705491022E-2</v>
      </c>
      <c r="M1331">
        <f t="shared" si="206"/>
        <v>5.0443792974964596E-2</v>
      </c>
      <c r="N1331">
        <f t="shared" si="207"/>
        <v>7.5697071227865981E-2</v>
      </c>
      <c r="O1331">
        <f t="shared" si="208"/>
        <v>27</v>
      </c>
      <c r="P1331">
        <f t="shared" ca="1" si="203"/>
        <v>7.8705080350786605E-2</v>
      </c>
      <c r="Q1331" t="str">
        <f t="shared" ca="1" si="209"/>
        <v>buy</v>
      </c>
      <c r="R1331" s="1">
        <f t="shared" ca="1" si="210"/>
        <v>890.65421749863401</v>
      </c>
      <c r="S1331" s="2">
        <f t="shared" ca="1" si="211"/>
        <v>0</v>
      </c>
    </row>
    <row r="1332" spans="1:19" x14ac:dyDescent="0.25">
      <c r="A1332">
        <v>1330</v>
      </c>
      <c r="B1332" t="s">
        <v>1341</v>
      </c>
      <c r="C1332">
        <v>0.13325999999999999</v>
      </c>
      <c r="D1332">
        <f t="shared" ca="1" si="202"/>
        <v>0.21967700000000001</v>
      </c>
      <c r="E1332">
        <v>0.25006499999999998</v>
      </c>
      <c r="F1332">
        <v>0.20382700000000001</v>
      </c>
      <c r="G1332">
        <v>0</v>
      </c>
      <c r="H1332" t="s">
        <v>10</v>
      </c>
      <c r="I1332" t="b">
        <v>0</v>
      </c>
      <c r="J1332" t="s">
        <v>11</v>
      </c>
      <c r="K1332">
        <f t="shared" si="204"/>
        <v>-9.9457909591864156E-3</v>
      </c>
      <c r="L1332">
        <f t="shared" si="205"/>
        <v>-6.0083013868600437E-3</v>
      </c>
      <c r="M1332">
        <f t="shared" si="206"/>
        <v>-2.6436717092351066E-2</v>
      </c>
      <c r="N1332">
        <f t="shared" si="207"/>
        <v>-7.6880510067315666E-2</v>
      </c>
      <c r="O1332">
        <f t="shared" si="208"/>
        <v>1</v>
      </c>
      <c r="P1332">
        <f t="shared" ca="1" si="203"/>
        <v>0.74739652051766181</v>
      </c>
      <c r="Q1332" t="str">
        <f t="shared" ca="1" si="209"/>
        <v>hold</v>
      </c>
      <c r="R1332" s="1">
        <f t="shared" ca="1" si="210"/>
        <v>890.65421749863401</v>
      </c>
      <c r="S1332" s="2">
        <f t="shared" ca="1" si="211"/>
        <v>0</v>
      </c>
    </row>
    <row r="1333" spans="1:19" x14ac:dyDescent="0.25">
      <c r="A1333">
        <v>1331</v>
      </c>
      <c r="B1333" t="s">
        <v>1342</v>
      </c>
      <c r="C1333">
        <v>0.13334399999999999</v>
      </c>
      <c r="D1333">
        <f t="shared" ca="1" si="202"/>
        <v>0.22635</v>
      </c>
      <c r="E1333">
        <v>0.246471</v>
      </c>
      <c r="F1333">
        <v>0.22444</v>
      </c>
      <c r="G1333">
        <v>0</v>
      </c>
      <c r="H1333" t="s">
        <v>10</v>
      </c>
      <c r="I1333" t="b">
        <v>0</v>
      </c>
      <c r="J1333" t="s">
        <v>11</v>
      </c>
      <c r="K1333">
        <f t="shared" si="204"/>
        <v>6.3014808479993365E-4</v>
      </c>
      <c r="L1333">
        <f t="shared" si="205"/>
        <v>1.0575939043986349E-2</v>
      </c>
      <c r="M1333">
        <f t="shared" si="206"/>
        <v>1.6584240430846393E-2</v>
      </c>
      <c r="N1333">
        <f t="shared" si="207"/>
        <v>4.3020957523197456E-2</v>
      </c>
      <c r="O1333">
        <f t="shared" si="208"/>
        <v>81</v>
      </c>
      <c r="P1333">
        <f t="shared" ca="1" si="203"/>
        <v>0.6502918297452609</v>
      </c>
      <c r="Q1333" t="str">
        <f t="shared" ca="1" si="209"/>
        <v>sell</v>
      </c>
      <c r="R1333" s="1">
        <f t="shared" ca="1" si="210"/>
        <v>0</v>
      </c>
      <c r="S1333" s="2">
        <f t="shared" ca="1" si="211"/>
        <v>118.76339597813785</v>
      </c>
    </row>
    <row r="1334" spans="1:19" x14ac:dyDescent="0.25">
      <c r="A1334">
        <v>1332</v>
      </c>
      <c r="B1334" t="s">
        <v>1343</v>
      </c>
      <c r="C1334">
        <v>0.13303100000000001</v>
      </c>
      <c r="D1334">
        <f t="shared" ca="1" si="202"/>
        <v>0.239481</v>
      </c>
      <c r="E1334">
        <v>0.25868999999999998</v>
      </c>
      <c r="F1334">
        <v>0.236903</v>
      </c>
      <c r="G1334">
        <v>0</v>
      </c>
      <c r="H1334" t="s">
        <v>10</v>
      </c>
      <c r="I1334" t="b">
        <v>0</v>
      </c>
      <c r="J1334" t="s">
        <v>11</v>
      </c>
      <c r="K1334">
        <f t="shared" si="204"/>
        <v>-2.3500703894883523E-3</v>
      </c>
      <c r="L1334">
        <f t="shared" si="205"/>
        <v>-2.9802184742882859E-3</v>
      </c>
      <c r="M1334">
        <f t="shared" si="206"/>
        <v>-1.3556157518274634E-2</v>
      </c>
      <c r="N1334">
        <f t="shared" si="207"/>
        <v>-3.0140397949121028E-2</v>
      </c>
      <c r="O1334">
        <f t="shared" si="208"/>
        <v>1</v>
      </c>
      <c r="P1334">
        <f t="shared" ca="1" si="203"/>
        <v>0.48881494366351119</v>
      </c>
      <c r="Q1334" t="str">
        <f t="shared" ca="1" si="209"/>
        <v>buy</v>
      </c>
      <c r="R1334" s="1">
        <f t="shared" ca="1" si="210"/>
        <v>892.74977996209782</v>
      </c>
      <c r="S1334" s="2">
        <f t="shared" ca="1" si="211"/>
        <v>0</v>
      </c>
    </row>
    <row r="1335" spans="1:19" x14ac:dyDescent="0.25">
      <c r="A1335">
        <v>1333</v>
      </c>
      <c r="B1335" t="s">
        <v>1344</v>
      </c>
      <c r="C1335">
        <v>0.13389599999999999</v>
      </c>
      <c r="D1335">
        <f t="shared" ca="1" si="202"/>
        <v>0.24298</v>
      </c>
      <c r="E1335">
        <v>0.26115699999999997</v>
      </c>
      <c r="F1335">
        <v>0.23900299999999999</v>
      </c>
      <c r="G1335">
        <v>0</v>
      </c>
      <c r="H1335" t="s">
        <v>10</v>
      </c>
      <c r="I1335" t="b">
        <v>0</v>
      </c>
      <c r="J1335" t="s">
        <v>11</v>
      </c>
      <c r="K1335">
        <f t="shared" si="204"/>
        <v>6.4811727550976618E-3</v>
      </c>
      <c r="L1335">
        <f t="shared" si="205"/>
        <v>8.8312431445860141E-3</v>
      </c>
      <c r="M1335">
        <f t="shared" si="206"/>
        <v>1.18114616188743E-2</v>
      </c>
      <c r="N1335">
        <f t="shared" si="207"/>
        <v>2.5367619137148932E-2</v>
      </c>
      <c r="O1335">
        <f t="shared" si="208"/>
        <v>81</v>
      </c>
      <c r="P1335">
        <f t="shared" ca="1" si="203"/>
        <v>0.49939738552280499</v>
      </c>
      <c r="Q1335" t="str">
        <f t="shared" ca="1" si="209"/>
        <v>hold</v>
      </c>
      <c r="R1335" s="1">
        <f t="shared" ca="1" si="210"/>
        <v>892.74977996209782</v>
      </c>
      <c r="S1335" s="2">
        <f t="shared" ca="1" si="211"/>
        <v>0</v>
      </c>
    </row>
    <row r="1336" spans="1:19" x14ac:dyDescent="0.25">
      <c r="A1336">
        <v>1334</v>
      </c>
      <c r="B1336" t="s">
        <v>1345</v>
      </c>
      <c r="C1336">
        <v>0.13486100000000001</v>
      </c>
      <c r="D1336">
        <f t="shared" ca="1" si="202"/>
        <v>0.25239299999999998</v>
      </c>
      <c r="E1336">
        <v>0.25710300000000003</v>
      </c>
      <c r="F1336">
        <v>0.244308</v>
      </c>
      <c r="G1336">
        <v>0</v>
      </c>
      <c r="H1336" t="s">
        <v>10</v>
      </c>
      <c r="I1336" t="b">
        <v>0</v>
      </c>
      <c r="J1336" t="s">
        <v>11</v>
      </c>
      <c r="K1336">
        <f t="shared" si="204"/>
        <v>7.181208303411791E-3</v>
      </c>
      <c r="L1336">
        <f t="shared" si="205"/>
        <v>7.0003554831412924E-4</v>
      </c>
      <c r="M1336">
        <f t="shared" si="206"/>
        <v>-8.131207596271884E-3</v>
      </c>
      <c r="N1336">
        <f t="shared" si="207"/>
        <v>-1.9942669215146182E-2</v>
      </c>
      <c r="O1336">
        <f t="shared" si="208"/>
        <v>73</v>
      </c>
      <c r="P1336">
        <f t="shared" ca="1" si="203"/>
        <v>0.40055084787351403</v>
      </c>
      <c r="Q1336" t="str">
        <f t="shared" ca="1" si="209"/>
        <v>hold</v>
      </c>
      <c r="R1336" s="1">
        <f t="shared" ca="1" si="210"/>
        <v>892.74977996209782</v>
      </c>
      <c r="S1336" s="2">
        <f t="shared" ca="1" si="211"/>
        <v>0</v>
      </c>
    </row>
    <row r="1337" spans="1:19" x14ac:dyDescent="0.25">
      <c r="A1337">
        <v>1335</v>
      </c>
      <c r="B1337" t="s">
        <v>1346</v>
      </c>
      <c r="C1337">
        <v>0.13548399999999999</v>
      </c>
      <c r="D1337">
        <f t="shared" ca="1" si="202"/>
        <v>0.25220399999999998</v>
      </c>
      <c r="E1337">
        <v>0.26119700000000001</v>
      </c>
      <c r="F1337">
        <v>0.25220399999999998</v>
      </c>
      <c r="G1337">
        <v>0</v>
      </c>
      <c r="H1337" t="s">
        <v>10</v>
      </c>
      <c r="I1337" t="b">
        <v>0</v>
      </c>
      <c r="J1337" t="s">
        <v>11</v>
      </c>
      <c r="K1337">
        <f t="shared" si="204"/>
        <v>4.6089256320626217E-3</v>
      </c>
      <c r="L1337">
        <f t="shared" si="205"/>
        <v>-2.5722826713491694E-3</v>
      </c>
      <c r="M1337">
        <f t="shared" si="206"/>
        <v>-3.2723182196632986E-3</v>
      </c>
      <c r="N1337">
        <f t="shared" si="207"/>
        <v>4.8588893766085854E-3</v>
      </c>
      <c r="O1337">
        <f t="shared" si="208"/>
        <v>57</v>
      </c>
      <c r="P1337">
        <f t="shared" ca="1" si="203"/>
        <v>0.16824795547410709</v>
      </c>
      <c r="Q1337" t="str">
        <f t="shared" ca="1" si="209"/>
        <v>hold</v>
      </c>
      <c r="R1337" s="1">
        <f t="shared" ca="1" si="210"/>
        <v>892.74977996209782</v>
      </c>
      <c r="S1337" s="2">
        <f t="shared" ca="1" si="211"/>
        <v>0</v>
      </c>
    </row>
    <row r="1338" spans="1:19" x14ac:dyDescent="0.25">
      <c r="A1338">
        <v>1336</v>
      </c>
      <c r="B1338" t="s">
        <v>1347</v>
      </c>
      <c r="C1338">
        <v>0.136409</v>
      </c>
      <c r="D1338">
        <f t="shared" ca="1" si="202"/>
        <v>0.25804700000000003</v>
      </c>
      <c r="E1338">
        <v>0.27561999999999998</v>
      </c>
      <c r="F1338">
        <v>0.257025</v>
      </c>
      <c r="G1338">
        <v>0</v>
      </c>
      <c r="H1338" t="s">
        <v>10</v>
      </c>
      <c r="I1338" t="b">
        <v>0</v>
      </c>
      <c r="J1338" t="s">
        <v>11</v>
      </c>
      <c r="K1338">
        <f t="shared" si="204"/>
        <v>6.804147219678397E-3</v>
      </c>
      <c r="L1338">
        <f t="shared" si="205"/>
        <v>2.1952215876157753E-3</v>
      </c>
      <c r="M1338">
        <f t="shared" si="206"/>
        <v>4.7675042589649446E-3</v>
      </c>
      <c r="N1338">
        <f t="shared" si="207"/>
        <v>8.0398224786282432E-3</v>
      </c>
      <c r="O1338">
        <f t="shared" si="208"/>
        <v>81</v>
      </c>
      <c r="P1338">
        <f t="shared" ca="1" si="203"/>
        <v>0.79966999345673084</v>
      </c>
      <c r="Q1338" t="str">
        <f t="shared" ca="1" si="209"/>
        <v>sell</v>
      </c>
      <c r="R1338" s="1">
        <f t="shared" ca="1" si="210"/>
        <v>0</v>
      </c>
      <c r="S1338" s="2">
        <f t="shared" ca="1" si="211"/>
        <v>121.77910473484981</v>
      </c>
    </row>
    <row r="1339" spans="1:19" x14ac:dyDescent="0.25">
      <c r="A1339">
        <v>1337</v>
      </c>
      <c r="B1339" t="s">
        <v>1348</v>
      </c>
      <c r="C1339">
        <v>0.137208</v>
      </c>
      <c r="D1339">
        <f t="shared" ca="1" si="202"/>
        <v>0.26362600000000003</v>
      </c>
      <c r="E1339">
        <v>0.26720300000000002</v>
      </c>
      <c r="F1339">
        <v>0.25875100000000001</v>
      </c>
      <c r="G1339">
        <v>0</v>
      </c>
      <c r="H1339" t="s">
        <v>10</v>
      </c>
      <c r="I1339" t="b">
        <v>0</v>
      </c>
      <c r="J1339" t="s">
        <v>11</v>
      </c>
      <c r="K1339">
        <f t="shared" si="204"/>
        <v>5.8402803919346694E-3</v>
      </c>
      <c r="L1339">
        <f t="shared" si="205"/>
        <v>-9.6386682774372758E-4</v>
      </c>
      <c r="M1339">
        <f t="shared" si="206"/>
        <v>-3.1590884153595029E-3</v>
      </c>
      <c r="N1339">
        <f t="shared" si="207"/>
        <v>-7.9265926743244466E-3</v>
      </c>
      <c r="O1339">
        <f t="shared" si="208"/>
        <v>55</v>
      </c>
      <c r="P1339">
        <f t="shared" ca="1" si="203"/>
        <v>0.42759281929282811</v>
      </c>
      <c r="Q1339" t="str">
        <f t="shared" ca="1" si="209"/>
        <v>hold</v>
      </c>
      <c r="R1339" s="1">
        <f t="shared" ca="1" si="210"/>
        <v>0</v>
      </c>
      <c r="S1339" s="2">
        <f t="shared" ca="1" si="211"/>
        <v>121.77910473484981</v>
      </c>
    </row>
    <row r="1340" spans="1:19" x14ac:dyDescent="0.25">
      <c r="A1340">
        <v>1338</v>
      </c>
      <c r="B1340" t="s">
        <v>1349</v>
      </c>
      <c r="C1340">
        <v>0.13539000000000001</v>
      </c>
      <c r="D1340">
        <f t="shared" ca="1" si="202"/>
        <v>0.26306299999999999</v>
      </c>
      <c r="E1340">
        <v>0.265845</v>
      </c>
      <c r="F1340">
        <v>0.25098199999999998</v>
      </c>
      <c r="G1340">
        <v>0</v>
      </c>
      <c r="H1340" t="s">
        <v>10</v>
      </c>
      <c r="I1340" t="b">
        <v>0</v>
      </c>
      <c r="J1340" t="s">
        <v>11</v>
      </c>
      <c r="K1340">
        <f t="shared" si="204"/>
        <v>-1.3338322364800814E-2</v>
      </c>
      <c r="L1340">
        <f t="shared" si="205"/>
        <v>-1.9178602756735483E-2</v>
      </c>
      <c r="M1340">
        <f t="shared" si="206"/>
        <v>-1.8214735928991754E-2</v>
      </c>
      <c r="N1340">
        <f t="shared" si="207"/>
        <v>-1.5055647513632251E-2</v>
      </c>
      <c r="O1340">
        <f t="shared" si="208"/>
        <v>1</v>
      </c>
      <c r="P1340">
        <f t="shared" ca="1" si="203"/>
        <v>0.30038228621041296</v>
      </c>
      <c r="Q1340" t="str">
        <f t="shared" ca="1" si="209"/>
        <v>buy</v>
      </c>
      <c r="R1340" s="1">
        <f t="shared" ca="1" si="210"/>
        <v>899.4689765481188</v>
      </c>
      <c r="S1340" s="2">
        <f t="shared" ca="1" si="211"/>
        <v>0</v>
      </c>
    </row>
    <row r="1341" spans="1:19" x14ac:dyDescent="0.25">
      <c r="A1341">
        <v>1339</v>
      </c>
      <c r="B1341" t="s">
        <v>1350</v>
      </c>
      <c r="C1341">
        <v>0.13351499999999999</v>
      </c>
      <c r="D1341">
        <f t="shared" ca="1" si="202"/>
        <v>0.25802799999999998</v>
      </c>
      <c r="E1341">
        <v>0.27370899999999998</v>
      </c>
      <c r="F1341">
        <v>0.25649100000000002</v>
      </c>
      <c r="G1341">
        <v>0</v>
      </c>
      <c r="H1341" t="s">
        <v>10</v>
      </c>
      <c r="I1341" t="b">
        <v>0</v>
      </c>
      <c r="J1341" t="s">
        <v>11</v>
      </c>
      <c r="K1341">
        <f t="shared" si="204"/>
        <v>-1.3945445417526752E-2</v>
      </c>
      <c r="L1341">
        <f t="shared" si="205"/>
        <v>-6.0712305272593754E-4</v>
      </c>
      <c r="M1341">
        <f t="shared" si="206"/>
        <v>1.8571479704009547E-2</v>
      </c>
      <c r="N1341">
        <f t="shared" si="207"/>
        <v>3.6786215633001301E-2</v>
      </c>
      <c r="O1341">
        <f t="shared" si="208"/>
        <v>9</v>
      </c>
      <c r="P1341">
        <f t="shared" ca="1" si="203"/>
        <v>0.76853148143640226</v>
      </c>
      <c r="Q1341" t="str">
        <f t="shared" ca="1" si="209"/>
        <v>hold</v>
      </c>
      <c r="R1341" s="1">
        <f t="shared" ca="1" si="210"/>
        <v>899.4689765481188</v>
      </c>
      <c r="S1341" s="2">
        <f t="shared" ca="1" si="211"/>
        <v>0</v>
      </c>
    </row>
    <row r="1342" spans="1:19" x14ac:dyDescent="0.25">
      <c r="A1342">
        <v>1340</v>
      </c>
      <c r="B1342" t="s">
        <v>1351</v>
      </c>
      <c r="C1342">
        <v>0.13436000000000001</v>
      </c>
      <c r="D1342">
        <f t="shared" ca="1" si="202"/>
        <v>0.27013700000000002</v>
      </c>
      <c r="E1342">
        <v>0.27420899999999998</v>
      </c>
      <c r="F1342">
        <v>0.26086399999999998</v>
      </c>
      <c r="G1342">
        <v>0</v>
      </c>
      <c r="H1342" t="s">
        <v>10</v>
      </c>
      <c r="I1342" t="b">
        <v>0</v>
      </c>
      <c r="J1342" t="s">
        <v>11</v>
      </c>
      <c r="K1342">
        <f t="shared" si="204"/>
        <v>6.3089127391508168E-3</v>
      </c>
      <c r="L1342">
        <f t="shared" si="205"/>
        <v>2.0254358156677567E-2</v>
      </c>
      <c r="M1342">
        <f t="shared" si="206"/>
        <v>2.0861481209403503E-2</v>
      </c>
      <c r="N1342">
        <f t="shared" si="207"/>
        <v>2.2900015053939557E-3</v>
      </c>
      <c r="O1342">
        <f t="shared" si="208"/>
        <v>81</v>
      </c>
      <c r="P1342">
        <f t="shared" ca="1" si="203"/>
        <v>0.33334854071980224</v>
      </c>
      <c r="Q1342" t="str">
        <f t="shared" ca="1" si="209"/>
        <v>hold</v>
      </c>
      <c r="R1342" s="1">
        <f t="shared" ca="1" si="210"/>
        <v>899.4689765481188</v>
      </c>
      <c r="S1342" s="2">
        <f t="shared" ca="1" si="211"/>
        <v>0</v>
      </c>
    </row>
    <row r="1343" spans="1:19" x14ac:dyDescent="0.25">
      <c r="A1343">
        <v>1341</v>
      </c>
      <c r="B1343" t="s">
        <v>1352</v>
      </c>
      <c r="C1343">
        <v>0.133329</v>
      </c>
      <c r="D1343">
        <f t="shared" ca="1" si="202"/>
        <v>0.268793</v>
      </c>
      <c r="E1343">
        <v>0.27175199999999999</v>
      </c>
      <c r="F1343">
        <v>0.26078200000000001</v>
      </c>
      <c r="G1343">
        <v>0</v>
      </c>
      <c r="H1343" t="s">
        <v>10</v>
      </c>
      <c r="I1343" t="b">
        <v>0</v>
      </c>
      <c r="J1343" t="s">
        <v>11</v>
      </c>
      <c r="K1343">
        <f t="shared" si="204"/>
        <v>-7.7029687435793337E-3</v>
      </c>
      <c r="L1343">
        <f t="shared" si="205"/>
        <v>-1.4011881482730151E-2</v>
      </c>
      <c r="M1343">
        <f t="shared" si="206"/>
        <v>-3.4266239639407718E-2</v>
      </c>
      <c r="N1343">
        <f t="shared" si="207"/>
        <v>-5.5127720848811221E-2</v>
      </c>
      <c r="O1343">
        <f t="shared" si="208"/>
        <v>1</v>
      </c>
      <c r="P1343">
        <f t="shared" ca="1" si="203"/>
        <v>0.23346032603084943</v>
      </c>
      <c r="Q1343" t="str">
        <f t="shared" ca="1" si="209"/>
        <v>buy</v>
      </c>
      <c r="R1343" s="1">
        <f t="shared" ca="1" si="210"/>
        <v>899.4689765481188</v>
      </c>
      <c r="S1343" s="2">
        <f t="shared" ca="1" si="211"/>
        <v>0</v>
      </c>
    </row>
    <row r="1344" spans="1:19" x14ac:dyDescent="0.25">
      <c r="A1344">
        <v>1342</v>
      </c>
      <c r="B1344" t="s">
        <v>1353</v>
      </c>
      <c r="C1344">
        <v>0.13245299999999999</v>
      </c>
      <c r="D1344">
        <f t="shared" ca="1" si="202"/>
        <v>0.268982</v>
      </c>
      <c r="E1344">
        <v>0.27887000000000001</v>
      </c>
      <c r="F1344">
        <v>0.26640900000000001</v>
      </c>
      <c r="G1344">
        <v>0</v>
      </c>
      <c r="H1344" t="s">
        <v>10</v>
      </c>
      <c r="I1344" t="b">
        <v>0</v>
      </c>
      <c r="J1344" t="s">
        <v>11</v>
      </c>
      <c r="K1344">
        <f t="shared" si="204"/>
        <v>-6.5918685238279175E-3</v>
      </c>
      <c r="L1344">
        <f t="shared" si="205"/>
        <v>1.1111002197514161E-3</v>
      </c>
      <c r="M1344">
        <f t="shared" si="206"/>
        <v>1.5122981702481567E-2</v>
      </c>
      <c r="N1344">
        <f t="shared" si="207"/>
        <v>4.9389221341889285E-2</v>
      </c>
      <c r="O1344">
        <f t="shared" si="208"/>
        <v>27</v>
      </c>
      <c r="P1344">
        <f t="shared" ca="1" si="203"/>
        <v>0.36960784348824816</v>
      </c>
      <c r="Q1344" t="str">
        <f t="shared" ca="1" si="209"/>
        <v>buy</v>
      </c>
      <c r="R1344" s="1">
        <f t="shared" ca="1" si="210"/>
        <v>899.4689765481188</v>
      </c>
      <c r="S1344" s="2">
        <f t="shared" ca="1" si="211"/>
        <v>0</v>
      </c>
    </row>
    <row r="1345" spans="1:19" x14ac:dyDescent="0.25">
      <c r="A1345">
        <v>1343</v>
      </c>
      <c r="B1345" t="s">
        <v>1354</v>
      </c>
      <c r="C1345">
        <v>0.134103</v>
      </c>
      <c r="D1345">
        <f t="shared" ca="1" si="202"/>
        <v>0.27212199999999998</v>
      </c>
      <c r="E1345">
        <v>0.276779</v>
      </c>
      <c r="F1345">
        <v>0.26780199999999998</v>
      </c>
      <c r="G1345">
        <v>0</v>
      </c>
      <c r="H1345" t="s">
        <v>10</v>
      </c>
      <c r="I1345" t="b">
        <v>0</v>
      </c>
      <c r="J1345" t="s">
        <v>11</v>
      </c>
      <c r="K1345">
        <f t="shared" si="204"/>
        <v>1.2380137757169318E-2</v>
      </c>
      <c r="L1345">
        <f t="shared" si="205"/>
        <v>1.8972006280997235E-2</v>
      </c>
      <c r="M1345">
        <f t="shared" si="206"/>
        <v>1.786090606124582E-2</v>
      </c>
      <c r="N1345">
        <f t="shared" si="207"/>
        <v>2.7379243587642536E-3</v>
      </c>
      <c r="O1345">
        <f t="shared" si="208"/>
        <v>81</v>
      </c>
      <c r="P1345">
        <f t="shared" ca="1" si="203"/>
        <v>0.93083722313223249</v>
      </c>
      <c r="Q1345" t="str">
        <f t="shared" ca="1" si="209"/>
        <v>sell</v>
      </c>
      <c r="R1345" s="1">
        <f t="shared" ca="1" si="210"/>
        <v>0</v>
      </c>
      <c r="S1345" s="2">
        <f t="shared" ca="1" si="211"/>
        <v>120.62148816203238</v>
      </c>
    </row>
    <row r="1346" spans="1:19" x14ac:dyDescent="0.25">
      <c r="A1346">
        <v>1344</v>
      </c>
      <c r="B1346" t="s">
        <v>1355</v>
      </c>
      <c r="C1346">
        <v>0.136489</v>
      </c>
      <c r="D1346">
        <f t="shared" ca="1" si="202"/>
        <v>0.27405000000000002</v>
      </c>
      <c r="E1346">
        <v>0.288462</v>
      </c>
      <c r="F1346">
        <v>0.27189999999999998</v>
      </c>
      <c r="G1346">
        <v>0</v>
      </c>
      <c r="H1346" t="s">
        <v>10</v>
      </c>
      <c r="I1346" t="b">
        <v>0</v>
      </c>
      <c r="J1346" t="s">
        <v>11</v>
      </c>
      <c r="K1346">
        <f t="shared" si="204"/>
        <v>1.763540681173131E-2</v>
      </c>
      <c r="L1346">
        <f t="shared" si="205"/>
        <v>5.255269054561992E-3</v>
      </c>
      <c r="M1346">
        <f t="shared" si="206"/>
        <v>-1.3716737226435243E-2</v>
      </c>
      <c r="N1346">
        <f t="shared" si="207"/>
        <v>-3.1577643287681062E-2</v>
      </c>
      <c r="O1346">
        <f t="shared" si="208"/>
        <v>73</v>
      </c>
      <c r="P1346">
        <f t="shared" ca="1" si="203"/>
        <v>0.85836237962917483</v>
      </c>
      <c r="Q1346" t="str">
        <f t="shared" ca="1" si="209"/>
        <v>sell</v>
      </c>
      <c r="R1346" s="1">
        <f t="shared" ca="1" si="210"/>
        <v>0</v>
      </c>
      <c r="S1346" s="2">
        <f t="shared" ca="1" si="211"/>
        <v>120.62148816203238</v>
      </c>
    </row>
    <row r="1347" spans="1:19" x14ac:dyDescent="0.25">
      <c r="A1347">
        <v>1345</v>
      </c>
      <c r="B1347" t="s">
        <v>1356</v>
      </c>
      <c r="C1347">
        <v>0.13785500000000001</v>
      </c>
      <c r="D1347">
        <f t="shared" ref="D1347:D1410" ca="1" si="212">OFFSET($C$2,2015-A1347,0)</f>
        <v>0.28306399999999998</v>
      </c>
      <c r="E1347">
        <v>0.28449200000000002</v>
      </c>
      <c r="F1347">
        <v>0.27224999999999999</v>
      </c>
      <c r="G1347">
        <v>0</v>
      </c>
      <c r="H1347" t="s">
        <v>10</v>
      </c>
      <c r="I1347" t="b">
        <v>0</v>
      </c>
      <c r="J1347" t="s">
        <v>11</v>
      </c>
      <c r="K1347">
        <f t="shared" si="204"/>
        <v>9.9583005278045516E-3</v>
      </c>
      <c r="L1347">
        <f t="shared" si="205"/>
        <v>-7.6771062839267584E-3</v>
      </c>
      <c r="M1347">
        <f t="shared" si="206"/>
        <v>-1.293237533848875E-2</v>
      </c>
      <c r="N1347">
        <f t="shared" si="207"/>
        <v>7.8436188794649316E-4</v>
      </c>
      <c r="O1347">
        <f t="shared" si="208"/>
        <v>57</v>
      </c>
      <c r="P1347">
        <f t="shared" ca="1" si="203"/>
        <v>0.99492405370365478</v>
      </c>
      <c r="Q1347" t="str">
        <f t="shared" ca="1" si="209"/>
        <v>sell</v>
      </c>
      <c r="R1347" s="1">
        <f t="shared" ca="1" si="210"/>
        <v>0</v>
      </c>
      <c r="S1347" s="2">
        <f t="shared" ca="1" si="211"/>
        <v>120.62148816203238</v>
      </c>
    </row>
    <row r="1348" spans="1:19" x14ac:dyDescent="0.25">
      <c r="A1348">
        <v>1346</v>
      </c>
      <c r="B1348" t="s">
        <v>1357</v>
      </c>
      <c r="C1348">
        <v>0.13728000000000001</v>
      </c>
      <c r="D1348">
        <f t="shared" ca="1" si="212"/>
        <v>0.27465899999999999</v>
      </c>
      <c r="E1348">
        <v>0.28309899999999999</v>
      </c>
      <c r="F1348">
        <v>0.27185599999999999</v>
      </c>
      <c r="G1348">
        <v>0</v>
      </c>
      <c r="H1348" t="s">
        <v>10</v>
      </c>
      <c r="I1348" t="b">
        <v>0</v>
      </c>
      <c r="J1348" t="s">
        <v>11</v>
      </c>
      <c r="K1348">
        <f t="shared" si="204"/>
        <v>-4.179766296545275E-3</v>
      </c>
      <c r="L1348">
        <f t="shared" si="205"/>
        <v>-1.4138066824349826E-2</v>
      </c>
      <c r="M1348">
        <f t="shared" si="206"/>
        <v>-6.4609605404230674E-3</v>
      </c>
      <c r="N1348">
        <f t="shared" si="207"/>
        <v>6.471414798065683E-3</v>
      </c>
      <c r="O1348">
        <f t="shared" si="208"/>
        <v>3</v>
      </c>
      <c r="P1348">
        <f t="shared" ca="1" si="203"/>
        <v>0.60404141895926533</v>
      </c>
      <c r="Q1348" t="str">
        <f t="shared" ca="1" si="209"/>
        <v>hold</v>
      </c>
      <c r="R1348" s="1">
        <f t="shared" ca="1" si="210"/>
        <v>0</v>
      </c>
      <c r="S1348" s="2">
        <f t="shared" ca="1" si="211"/>
        <v>120.62148816203238</v>
      </c>
    </row>
    <row r="1349" spans="1:19" x14ac:dyDescent="0.25">
      <c r="A1349">
        <v>1347</v>
      </c>
      <c r="B1349" t="s">
        <v>1358</v>
      </c>
      <c r="C1349">
        <v>0.13805500000000001</v>
      </c>
      <c r="D1349">
        <f t="shared" ca="1" si="212"/>
        <v>0.27768599999999999</v>
      </c>
      <c r="E1349">
        <v>0.27963399999999999</v>
      </c>
      <c r="F1349">
        <v>0.26263199999999998</v>
      </c>
      <c r="G1349">
        <v>0</v>
      </c>
      <c r="H1349" t="s">
        <v>10</v>
      </c>
      <c r="I1349" t="b">
        <v>0</v>
      </c>
      <c r="J1349" t="s">
        <v>11</v>
      </c>
      <c r="K1349">
        <f t="shared" si="204"/>
        <v>5.6295058746617605E-3</v>
      </c>
      <c r="L1349">
        <f t="shared" si="205"/>
        <v>9.8092721712070355E-3</v>
      </c>
      <c r="M1349">
        <f t="shared" si="206"/>
        <v>2.3947338995556861E-2</v>
      </c>
      <c r="N1349">
        <f t="shared" si="207"/>
        <v>3.0408299535979927E-2</v>
      </c>
      <c r="O1349">
        <f t="shared" si="208"/>
        <v>81</v>
      </c>
      <c r="P1349">
        <f t="shared" ca="1" si="203"/>
        <v>0.87013739215048225</v>
      </c>
      <c r="Q1349" t="str">
        <f t="shared" ca="1" si="209"/>
        <v>sell</v>
      </c>
      <c r="R1349" s="1">
        <f t="shared" ca="1" si="210"/>
        <v>0</v>
      </c>
      <c r="S1349" s="2">
        <f t="shared" ca="1" si="211"/>
        <v>120.62148816203238</v>
      </c>
    </row>
    <row r="1350" spans="1:19" x14ac:dyDescent="0.25">
      <c r="A1350">
        <v>1348</v>
      </c>
      <c r="B1350" t="s">
        <v>1359</v>
      </c>
      <c r="C1350">
        <v>0.138098</v>
      </c>
      <c r="D1350">
        <f t="shared" ca="1" si="212"/>
        <v>0.26866400000000001</v>
      </c>
      <c r="E1350">
        <v>0.27123900000000001</v>
      </c>
      <c r="F1350">
        <v>0.26185900000000001</v>
      </c>
      <c r="G1350">
        <v>0</v>
      </c>
      <c r="H1350" t="s">
        <v>10</v>
      </c>
      <c r="I1350" t="b">
        <v>0</v>
      </c>
      <c r="J1350" t="s">
        <v>11</v>
      </c>
      <c r="K1350">
        <f t="shared" si="204"/>
        <v>3.1142156702978054E-4</v>
      </c>
      <c r="L1350">
        <f t="shared" si="205"/>
        <v>-5.3180843076319796E-3</v>
      </c>
      <c r="M1350">
        <f t="shared" si="206"/>
        <v>-1.5127356478839015E-2</v>
      </c>
      <c r="N1350">
        <f t="shared" si="207"/>
        <v>-3.9074695474395876E-2</v>
      </c>
      <c r="O1350">
        <f t="shared" si="208"/>
        <v>55</v>
      </c>
      <c r="P1350">
        <f t="shared" ca="1" si="203"/>
        <v>0.74720104517528363</v>
      </c>
      <c r="Q1350" t="str">
        <f t="shared" ca="1" si="209"/>
        <v>sell</v>
      </c>
      <c r="R1350" s="1">
        <f t="shared" ca="1" si="210"/>
        <v>0</v>
      </c>
      <c r="S1350" s="2">
        <f t="shared" ca="1" si="211"/>
        <v>120.62148816203238</v>
      </c>
    </row>
    <row r="1351" spans="1:19" x14ac:dyDescent="0.25">
      <c r="A1351">
        <v>1349</v>
      </c>
      <c r="B1351" t="s">
        <v>1360</v>
      </c>
      <c r="C1351">
        <v>0.13614200000000001</v>
      </c>
      <c r="D1351">
        <f t="shared" ca="1" si="212"/>
        <v>0.268571</v>
      </c>
      <c r="E1351">
        <v>0.27019700000000002</v>
      </c>
      <c r="F1351">
        <v>0.25695299999999999</v>
      </c>
      <c r="G1351">
        <v>0</v>
      </c>
      <c r="H1351" t="s">
        <v>10</v>
      </c>
      <c r="I1351" t="b">
        <v>0</v>
      </c>
      <c r="J1351" t="s">
        <v>11</v>
      </c>
      <c r="K1351">
        <f t="shared" si="204"/>
        <v>-1.4264877479579822E-2</v>
      </c>
      <c r="L1351">
        <f t="shared" si="205"/>
        <v>-1.4576299046609602E-2</v>
      </c>
      <c r="M1351">
        <f t="shared" si="206"/>
        <v>-9.2582147389776229E-3</v>
      </c>
      <c r="N1351">
        <f t="shared" si="207"/>
        <v>5.8691417398613922E-3</v>
      </c>
      <c r="O1351">
        <f t="shared" si="208"/>
        <v>3</v>
      </c>
      <c r="P1351">
        <f t="shared" ca="1" si="203"/>
        <v>0.68493198806071043</v>
      </c>
      <c r="Q1351" t="str">
        <f t="shared" ca="1" si="209"/>
        <v>hold</v>
      </c>
      <c r="R1351" s="1">
        <f t="shared" ca="1" si="210"/>
        <v>0</v>
      </c>
      <c r="S1351" s="2">
        <f t="shared" ca="1" si="211"/>
        <v>120.62148816203238</v>
      </c>
    </row>
    <row r="1352" spans="1:19" x14ac:dyDescent="0.25">
      <c r="A1352">
        <v>1350</v>
      </c>
      <c r="B1352" t="s">
        <v>1361</v>
      </c>
      <c r="C1352">
        <v>0.138573</v>
      </c>
      <c r="D1352">
        <f t="shared" ca="1" si="212"/>
        <v>0.26182699999999998</v>
      </c>
      <c r="E1352">
        <v>0.26458199999999998</v>
      </c>
      <c r="F1352">
        <v>0.24660499999999999</v>
      </c>
      <c r="G1352">
        <v>0</v>
      </c>
      <c r="H1352" t="s">
        <v>10</v>
      </c>
      <c r="I1352" t="b">
        <v>0</v>
      </c>
      <c r="J1352" t="s">
        <v>11</v>
      </c>
      <c r="K1352">
        <f t="shared" si="204"/>
        <v>1.7698341917987647E-2</v>
      </c>
      <c r="L1352">
        <f t="shared" si="205"/>
        <v>3.1963219397567466E-2</v>
      </c>
      <c r="M1352">
        <f t="shared" si="206"/>
        <v>4.6539518444177072E-2</v>
      </c>
      <c r="N1352">
        <f t="shared" si="207"/>
        <v>5.5797733183154695E-2</v>
      </c>
      <c r="O1352">
        <f t="shared" si="208"/>
        <v>81</v>
      </c>
      <c r="P1352">
        <f t="shared" ca="1" si="203"/>
        <v>0.7253727939367014</v>
      </c>
      <c r="Q1352" t="str">
        <f t="shared" ca="1" si="209"/>
        <v>sell</v>
      </c>
      <c r="R1352" s="1">
        <f t="shared" ca="1" si="210"/>
        <v>0</v>
      </c>
      <c r="S1352" s="2">
        <f t="shared" ca="1" si="211"/>
        <v>120.62148816203238</v>
      </c>
    </row>
    <row r="1353" spans="1:19" x14ac:dyDescent="0.25">
      <c r="A1353">
        <v>1351</v>
      </c>
      <c r="B1353" t="s">
        <v>1362</v>
      </c>
      <c r="C1353">
        <v>0.13830899999999999</v>
      </c>
      <c r="D1353">
        <f t="shared" ca="1" si="212"/>
        <v>0.25011699999999998</v>
      </c>
      <c r="E1353">
        <v>0.26518999999999998</v>
      </c>
      <c r="F1353">
        <v>0.24866099999999999</v>
      </c>
      <c r="G1353">
        <v>0</v>
      </c>
      <c r="H1353" t="s">
        <v>10</v>
      </c>
      <c r="I1353" t="b">
        <v>0</v>
      </c>
      <c r="J1353" t="s">
        <v>11</v>
      </c>
      <c r="K1353">
        <f t="shared" si="204"/>
        <v>-1.9069495308471787E-3</v>
      </c>
      <c r="L1353">
        <f t="shared" si="205"/>
        <v>-1.9605291448834827E-2</v>
      </c>
      <c r="M1353">
        <f t="shared" si="206"/>
        <v>-5.1568510846402293E-2</v>
      </c>
      <c r="N1353">
        <f t="shared" si="207"/>
        <v>-9.8108029290579366E-2</v>
      </c>
      <c r="O1353">
        <f t="shared" si="208"/>
        <v>1</v>
      </c>
      <c r="P1353">
        <f t="shared" ca="1" si="203"/>
        <v>0.51275857309703199</v>
      </c>
      <c r="Q1353" t="str">
        <f t="shared" ca="1" si="209"/>
        <v>buy</v>
      </c>
      <c r="R1353" s="1">
        <f t="shared" ca="1" si="210"/>
        <v>872.11597337868386</v>
      </c>
      <c r="S1353" s="2">
        <f t="shared" ca="1" si="211"/>
        <v>0</v>
      </c>
    </row>
    <row r="1354" spans="1:19" x14ac:dyDescent="0.25">
      <c r="A1354">
        <v>1352</v>
      </c>
      <c r="B1354" t="s">
        <v>1363</v>
      </c>
      <c r="C1354">
        <v>0.136715</v>
      </c>
      <c r="D1354">
        <f t="shared" ca="1" si="212"/>
        <v>0.26286199999999998</v>
      </c>
      <c r="E1354">
        <v>0.267793</v>
      </c>
      <c r="F1354">
        <v>0.254749</v>
      </c>
      <c r="G1354">
        <v>0</v>
      </c>
      <c r="H1354" t="s">
        <v>10</v>
      </c>
      <c r="I1354" t="b">
        <v>0</v>
      </c>
      <c r="J1354" t="s">
        <v>11</v>
      </c>
      <c r="K1354">
        <f t="shared" si="204"/>
        <v>-1.1591715632090176E-2</v>
      </c>
      <c r="L1354">
        <f t="shared" si="205"/>
        <v>-9.6847661012429975E-3</v>
      </c>
      <c r="M1354">
        <f t="shared" si="206"/>
        <v>9.9205253475918298E-3</v>
      </c>
      <c r="N1354">
        <f t="shared" si="207"/>
        <v>6.1489036193994123E-2</v>
      </c>
      <c r="O1354">
        <f t="shared" si="208"/>
        <v>9</v>
      </c>
      <c r="P1354">
        <f t="shared" ca="1" si="203"/>
        <v>0.56996843664598262</v>
      </c>
      <c r="Q1354" t="str">
        <f t="shared" ca="1" si="209"/>
        <v>buy</v>
      </c>
      <c r="R1354" s="1">
        <f t="shared" ca="1" si="210"/>
        <v>872.11597337868386</v>
      </c>
      <c r="S1354" s="2">
        <f t="shared" ca="1" si="211"/>
        <v>0</v>
      </c>
    </row>
    <row r="1355" spans="1:19" x14ac:dyDescent="0.25">
      <c r="A1355">
        <v>1353</v>
      </c>
      <c r="B1355" t="s">
        <v>1364</v>
      </c>
      <c r="C1355">
        <v>0.138879</v>
      </c>
      <c r="D1355">
        <f t="shared" ca="1" si="212"/>
        <v>0.25887199999999999</v>
      </c>
      <c r="E1355">
        <v>0.26261600000000002</v>
      </c>
      <c r="F1355">
        <v>0.25018400000000002</v>
      </c>
      <c r="G1355">
        <v>0</v>
      </c>
      <c r="H1355" t="s">
        <v>10</v>
      </c>
      <c r="I1355" t="b">
        <v>0</v>
      </c>
      <c r="J1355" t="s">
        <v>11</v>
      </c>
      <c r="K1355">
        <f t="shared" si="204"/>
        <v>1.5704260615252867E-2</v>
      </c>
      <c r="L1355">
        <f t="shared" si="205"/>
        <v>2.7295976247343041E-2</v>
      </c>
      <c r="M1355">
        <f t="shared" si="206"/>
        <v>3.6980742348586039E-2</v>
      </c>
      <c r="N1355">
        <f t="shared" si="207"/>
        <v>2.7060217000994209E-2</v>
      </c>
      <c r="O1355">
        <f t="shared" si="208"/>
        <v>81</v>
      </c>
      <c r="P1355">
        <f t="shared" ca="1" si="203"/>
        <v>0.44547158364763451</v>
      </c>
      <c r="Q1355" t="str">
        <f t="shared" ca="1" si="209"/>
        <v>hold</v>
      </c>
      <c r="R1355" s="1">
        <f t="shared" ca="1" si="210"/>
        <v>872.11597337868386</v>
      </c>
      <c r="S1355" s="2">
        <f t="shared" ca="1" si="211"/>
        <v>0</v>
      </c>
    </row>
    <row r="1356" spans="1:19" x14ac:dyDescent="0.25">
      <c r="A1356">
        <v>1354</v>
      </c>
      <c r="B1356" t="s">
        <v>1365</v>
      </c>
      <c r="C1356">
        <v>0.13833599999999999</v>
      </c>
      <c r="D1356">
        <f t="shared" ca="1" si="212"/>
        <v>0.25240600000000002</v>
      </c>
      <c r="E1356">
        <v>0.25674200000000003</v>
      </c>
      <c r="F1356">
        <v>0.24907000000000001</v>
      </c>
      <c r="G1356">
        <v>0</v>
      </c>
      <c r="H1356" t="s">
        <v>10</v>
      </c>
      <c r="I1356" t="b">
        <v>0</v>
      </c>
      <c r="J1356" t="s">
        <v>11</v>
      </c>
      <c r="K1356">
        <f t="shared" si="204"/>
        <v>-3.9175369298199286E-3</v>
      </c>
      <c r="L1356">
        <f t="shared" si="205"/>
        <v>-1.9621797545072796E-2</v>
      </c>
      <c r="M1356">
        <f t="shared" si="206"/>
        <v>-4.6917773792415837E-2</v>
      </c>
      <c r="N1356">
        <f t="shared" si="207"/>
        <v>-8.3898516141001883E-2</v>
      </c>
      <c r="O1356">
        <f t="shared" si="208"/>
        <v>1</v>
      </c>
      <c r="P1356">
        <f t="shared" ca="1" si="203"/>
        <v>6.6859923835308699E-2</v>
      </c>
      <c r="Q1356" t="str">
        <f t="shared" ca="1" si="209"/>
        <v>buy</v>
      </c>
      <c r="R1356" s="1">
        <f t="shared" ca="1" si="210"/>
        <v>872.11597337868386</v>
      </c>
      <c r="S1356" s="2">
        <f t="shared" ca="1" si="211"/>
        <v>0</v>
      </c>
    </row>
    <row r="1357" spans="1:19" x14ac:dyDescent="0.25">
      <c r="A1357">
        <v>1355</v>
      </c>
      <c r="B1357" t="s">
        <v>1366</v>
      </c>
      <c r="C1357">
        <v>0.13935800000000001</v>
      </c>
      <c r="D1357">
        <f t="shared" ca="1" si="212"/>
        <v>0.25445099999999998</v>
      </c>
      <c r="E1357">
        <v>0.26267400000000002</v>
      </c>
      <c r="F1357">
        <v>0.25152799999999997</v>
      </c>
      <c r="G1357">
        <v>0</v>
      </c>
      <c r="H1357" t="s">
        <v>10</v>
      </c>
      <c r="I1357" t="b">
        <v>0</v>
      </c>
      <c r="J1357" t="s">
        <v>11</v>
      </c>
      <c r="K1357">
        <f t="shared" si="204"/>
        <v>7.3606199629810002E-3</v>
      </c>
      <c r="L1357">
        <f t="shared" si="205"/>
        <v>1.1278156892800928E-2</v>
      </c>
      <c r="M1357">
        <f t="shared" si="206"/>
        <v>3.0899954437873724E-2</v>
      </c>
      <c r="N1357">
        <f t="shared" si="207"/>
        <v>7.7817728230289568E-2</v>
      </c>
      <c r="O1357">
        <f t="shared" si="208"/>
        <v>81</v>
      </c>
      <c r="P1357">
        <f t="shared" ca="1" si="203"/>
        <v>9.7407990946585588E-2</v>
      </c>
      <c r="Q1357" t="str">
        <f t="shared" ca="1" si="209"/>
        <v>hold</v>
      </c>
      <c r="R1357" s="1">
        <f t="shared" ca="1" si="210"/>
        <v>872.11597337868386</v>
      </c>
      <c r="S1357" s="2">
        <f t="shared" ca="1" si="211"/>
        <v>0</v>
      </c>
    </row>
    <row r="1358" spans="1:19" x14ac:dyDescent="0.25">
      <c r="A1358">
        <v>1356</v>
      </c>
      <c r="B1358" t="s">
        <v>1367</v>
      </c>
      <c r="C1358">
        <v>0.13922699999999999</v>
      </c>
      <c r="D1358">
        <f t="shared" ca="1" si="212"/>
        <v>0.261488</v>
      </c>
      <c r="E1358">
        <v>0.27029999999999998</v>
      </c>
      <c r="F1358">
        <v>0.25793500000000003</v>
      </c>
      <c r="G1358">
        <v>0</v>
      </c>
      <c r="H1358" t="s">
        <v>10</v>
      </c>
      <c r="I1358" t="b">
        <v>0</v>
      </c>
      <c r="J1358" t="s">
        <v>11</v>
      </c>
      <c r="K1358">
        <f t="shared" si="204"/>
        <v>-9.4046700288974645E-4</v>
      </c>
      <c r="L1358">
        <f t="shared" si="205"/>
        <v>-8.3010869658707472E-3</v>
      </c>
      <c r="M1358">
        <f t="shared" si="206"/>
        <v>-1.9579243858671675E-2</v>
      </c>
      <c r="N1358">
        <f t="shared" si="207"/>
        <v>-5.0479198296545402E-2</v>
      </c>
      <c r="O1358">
        <f t="shared" si="208"/>
        <v>1</v>
      </c>
      <c r="P1358">
        <f t="shared" ca="1" si="203"/>
        <v>0.32475304729762267</v>
      </c>
      <c r="Q1358" t="str">
        <f t="shared" ca="1" si="209"/>
        <v>buy</v>
      </c>
      <c r="R1358" s="1">
        <f t="shared" ca="1" si="210"/>
        <v>872.11597337868386</v>
      </c>
      <c r="S1358" s="2">
        <f t="shared" ca="1" si="211"/>
        <v>0</v>
      </c>
    </row>
    <row r="1359" spans="1:19" x14ac:dyDescent="0.25">
      <c r="A1359">
        <v>1357</v>
      </c>
      <c r="B1359" t="s">
        <v>1368</v>
      </c>
      <c r="C1359">
        <v>0.139933</v>
      </c>
      <c r="D1359">
        <f t="shared" ca="1" si="212"/>
        <v>0.264932</v>
      </c>
      <c r="E1359">
        <v>0.267704</v>
      </c>
      <c r="F1359">
        <v>0.255411</v>
      </c>
      <c r="G1359">
        <v>0</v>
      </c>
      <c r="H1359" t="s">
        <v>10</v>
      </c>
      <c r="I1359" t="b">
        <v>0</v>
      </c>
      <c r="J1359" t="s">
        <v>11</v>
      </c>
      <c r="K1359">
        <f t="shared" si="204"/>
        <v>5.0580312365669311E-3</v>
      </c>
      <c r="L1359">
        <f t="shared" si="205"/>
        <v>5.9984982394566773E-3</v>
      </c>
      <c r="M1359">
        <f t="shared" si="206"/>
        <v>1.4299585205327425E-2</v>
      </c>
      <c r="N1359">
        <f t="shared" si="207"/>
        <v>3.3878829063999097E-2</v>
      </c>
      <c r="O1359">
        <f t="shared" si="208"/>
        <v>81</v>
      </c>
      <c r="P1359">
        <f t="shared" ca="1" si="203"/>
        <v>0.20016521014887423</v>
      </c>
      <c r="Q1359" t="str">
        <f t="shared" ca="1" si="209"/>
        <v>hold</v>
      </c>
      <c r="R1359" s="1">
        <f t="shared" ca="1" si="210"/>
        <v>872.11597337868386</v>
      </c>
      <c r="S1359" s="2">
        <f t="shared" ca="1" si="211"/>
        <v>0</v>
      </c>
    </row>
    <row r="1360" spans="1:19" x14ac:dyDescent="0.25">
      <c r="A1360">
        <v>1358</v>
      </c>
      <c r="B1360" t="s">
        <v>1369</v>
      </c>
      <c r="C1360">
        <v>0.142842</v>
      </c>
      <c r="D1360">
        <f t="shared" ca="1" si="212"/>
        <v>0.259156</v>
      </c>
      <c r="E1360">
        <v>0.262241</v>
      </c>
      <c r="F1360">
        <v>0.25378699999999998</v>
      </c>
      <c r="G1360">
        <v>0</v>
      </c>
      <c r="H1360" t="s">
        <v>10</v>
      </c>
      <c r="I1360" t="b">
        <v>0</v>
      </c>
      <c r="J1360" t="s">
        <v>11</v>
      </c>
      <c r="K1360">
        <f t="shared" si="204"/>
        <v>2.0574661833613259E-2</v>
      </c>
      <c r="L1360">
        <f t="shared" si="205"/>
        <v>1.5516630597046329E-2</v>
      </c>
      <c r="M1360">
        <f t="shared" si="206"/>
        <v>9.5181323575896509E-3</v>
      </c>
      <c r="N1360">
        <f t="shared" si="207"/>
        <v>-4.7814528477377743E-3</v>
      </c>
      <c r="O1360">
        <f t="shared" si="208"/>
        <v>79</v>
      </c>
      <c r="P1360">
        <f t="shared" ca="1" si="203"/>
        <v>0.24742864173472934</v>
      </c>
      <c r="Q1360" t="str">
        <f t="shared" ca="1" si="209"/>
        <v>hold</v>
      </c>
      <c r="R1360" s="1">
        <f t="shared" ca="1" si="210"/>
        <v>872.11597337868386</v>
      </c>
      <c r="S1360" s="2">
        <f t="shared" ca="1" si="211"/>
        <v>0</v>
      </c>
    </row>
    <row r="1361" spans="1:19" x14ac:dyDescent="0.25">
      <c r="A1361">
        <v>1359</v>
      </c>
      <c r="B1361" t="s">
        <v>1370</v>
      </c>
      <c r="C1361">
        <v>0.13969799999999999</v>
      </c>
      <c r="D1361">
        <f t="shared" ca="1" si="212"/>
        <v>0.25751099999999999</v>
      </c>
      <c r="E1361">
        <v>0.26533099999999998</v>
      </c>
      <c r="F1361">
        <v>0.25454300000000002</v>
      </c>
      <c r="G1361">
        <v>0</v>
      </c>
      <c r="H1361" t="s">
        <v>10</v>
      </c>
      <c r="I1361" t="b">
        <v>0</v>
      </c>
      <c r="J1361" t="s">
        <v>11</v>
      </c>
      <c r="K1361">
        <f t="shared" si="204"/>
        <v>-2.2255255892970963E-2</v>
      </c>
      <c r="L1361">
        <f t="shared" si="205"/>
        <v>-4.2829917726584218E-2</v>
      </c>
      <c r="M1361">
        <f t="shared" si="206"/>
        <v>-5.8346548323630551E-2</v>
      </c>
      <c r="N1361">
        <f t="shared" si="207"/>
        <v>-6.7864680681220202E-2</v>
      </c>
      <c r="O1361">
        <f t="shared" si="208"/>
        <v>1</v>
      </c>
      <c r="P1361">
        <f t="shared" ca="1" si="203"/>
        <v>3.7842202497002653E-2</v>
      </c>
      <c r="Q1361" t="str">
        <f t="shared" ca="1" si="209"/>
        <v>buy</v>
      </c>
      <c r="R1361" s="1">
        <f t="shared" ca="1" si="210"/>
        <v>872.11597337868386</v>
      </c>
      <c r="S1361" s="2">
        <f t="shared" ca="1" si="211"/>
        <v>0</v>
      </c>
    </row>
    <row r="1362" spans="1:19" x14ac:dyDescent="0.25">
      <c r="A1362">
        <v>1360</v>
      </c>
      <c r="B1362" t="s">
        <v>1371</v>
      </c>
      <c r="C1362">
        <v>0.13844899999999999</v>
      </c>
      <c r="D1362">
        <f t="shared" ca="1" si="212"/>
        <v>0.26395099999999999</v>
      </c>
      <c r="E1362">
        <v>0.26679799999999998</v>
      </c>
      <c r="F1362">
        <v>0.25783899999999998</v>
      </c>
      <c r="G1362">
        <v>0</v>
      </c>
      <c r="H1362" t="s">
        <v>10</v>
      </c>
      <c r="I1362" t="b">
        <v>0</v>
      </c>
      <c r="J1362" t="s">
        <v>11</v>
      </c>
      <c r="K1362">
        <f t="shared" si="204"/>
        <v>-8.9808626373823926E-3</v>
      </c>
      <c r="L1362">
        <f t="shared" si="205"/>
        <v>1.327439325558857E-2</v>
      </c>
      <c r="M1362">
        <f t="shared" si="206"/>
        <v>5.6104310982172792E-2</v>
      </c>
      <c r="N1362">
        <f t="shared" si="207"/>
        <v>0.11445085930580334</v>
      </c>
      <c r="O1362">
        <f t="shared" si="208"/>
        <v>27</v>
      </c>
      <c r="P1362">
        <f t="shared" ca="1" si="203"/>
        <v>0.88850622423947134</v>
      </c>
      <c r="Q1362" t="str">
        <f t="shared" ca="1" si="209"/>
        <v>hold</v>
      </c>
      <c r="R1362" s="1">
        <f t="shared" ca="1" si="210"/>
        <v>872.11597337868386</v>
      </c>
      <c r="S1362" s="2">
        <f t="shared" ca="1" si="211"/>
        <v>0</v>
      </c>
    </row>
    <row r="1363" spans="1:19" x14ac:dyDescent="0.25">
      <c r="A1363">
        <v>1361</v>
      </c>
      <c r="B1363" t="s">
        <v>1372</v>
      </c>
      <c r="C1363">
        <v>0.13996</v>
      </c>
      <c r="D1363">
        <f t="shared" ca="1" si="212"/>
        <v>0.26178400000000002</v>
      </c>
      <c r="E1363">
        <v>0.26477099999999998</v>
      </c>
      <c r="F1363">
        <v>0.25781599999999999</v>
      </c>
      <c r="G1363">
        <v>0</v>
      </c>
      <c r="H1363" t="s">
        <v>10</v>
      </c>
      <c r="I1363" t="b">
        <v>0</v>
      </c>
      <c r="J1363" t="s">
        <v>11</v>
      </c>
      <c r="K1363">
        <f t="shared" si="204"/>
        <v>1.0854534156582669E-2</v>
      </c>
      <c r="L1363">
        <f t="shared" si="205"/>
        <v>1.9835396793965062E-2</v>
      </c>
      <c r="M1363">
        <f t="shared" si="206"/>
        <v>6.561003538376492E-3</v>
      </c>
      <c r="N1363">
        <f t="shared" si="207"/>
        <v>-4.95433074437963E-2</v>
      </c>
      <c r="O1363">
        <f t="shared" si="208"/>
        <v>79</v>
      </c>
      <c r="P1363">
        <f t="shared" ca="1" si="203"/>
        <v>0.11241549466128797</v>
      </c>
      <c r="Q1363" t="str">
        <f t="shared" ca="1" si="209"/>
        <v>hold</v>
      </c>
      <c r="R1363" s="1">
        <f t="shared" ca="1" si="210"/>
        <v>872.11597337868386</v>
      </c>
      <c r="S1363" s="2">
        <f t="shared" ca="1" si="211"/>
        <v>0</v>
      </c>
    </row>
    <row r="1364" spans="1:19" x14ac:dyDescent="0.25">
      <c r="A1364">
        <v>1362</v>
      </c>
      <c r="B1364" t="s">
        <v>1373</v>
      </c>
      <c r="C1364">
        <v>0.139982</v>
      </c>
      <c r="D1364">
        <f t="shared" ca="1" si="212"/>
        <v>0.26157399999999997</v>
      </c>
      <c r="E1364">
        <v>0.26700299999999999</v>
      </c>
      <c r="F1364">
        <v>0.256442</v>
      </c>
      <c r="G1364">
        <v>0</v>
      </c>
      <c r="H1364" t="s">
        <v>10</v>
      </c>
      <c r="I1364" t="b">
        <v>0</v>
      </c>
      <c r="J1364" t="s">
        <v>11</v>
      </c>
      <c r="K1364">
        <f t="shared" si="204"/>
        <v>1.5717541490733254E-4</v>
      </c>
      <c r="L1364">
        <f t="shared" si="205"/>
        <v>-1.0697358741675336E-2</v>
      </c>
      <c r="M1364">
        <f t="shared" si="206"/>
        <v>-3.0532755535640398E-2</v>
      </c>
      <c r="N1364">
        <f t="shared" si="207"/>
        <v>-3.7093759074016894E-2</v>
      </c>
      <c r="O1364">
        <f t="shared" si="208"/>
        <v>55</v>
      </c>
      <c r="P1364">
        <f t="shared" ca="1" si="203"/>
        <v>0.87822049532752888</v>
      </c>
      <c r="Q1364" t="str">
        <f t="shared" ca="1" si="209"/>
        <v>sell</v>
      </c>
      <c r="R1364" s="1">
        <f t="shared" ca="1" si="210"/>
        <v>0</v>
      </c>
      <c r="S1364" s="2">
        <f t="shared" ca="1" si="211"/>
        <v>122.08053818549492</v>
      </c>
    </row>
    <row r="1365" spans="1:19" x14ac:dyDescent="0.25">
      <c r="A1365">
        <v>1363</v>
      </c>
      <c r="B1365" t="s">
        <v>1374</v>
      </c>
      <c r="C1365">
        <v>0.1406</v>
      </c>
      <c r="D1365">
        <f t="shared" ca="1" si="212"/>
        <v>0.26196999999999998</v>
      </c>
      <c r="E1365">
        <v>0.27561099999999999</v>
      </c>
      <c r="F1365">
        <v>0.25937399999999999</v>
      </c>
      <c r="G1365">
        <v>0</v>
      </c>
      <c r="H1365" t="s">
        <v>10</v>
      </c>
      <c r="I1365" t="b">
        <v>0</v>
      </c>
      <c r="J1365" t="s">
        <v>11</v>
      </c>
      <c r="K1365">
        <f t="shared" si="204"/>
        <v>4.405129338304007E-3</v>
      </c>
      <c r="L1365">
        <f t="shared" si="205"/>
        <v>4.2479539233966747E-3</v>
      </c>
      <c r="M1365">
        <f t="shared" si="206"/>
        <v>1.494531266507201E-2</v>
      </c>
      <c r="N1365">
        <f t="shared" si="207"/>
        <v>4.5478068200712408E-2</v>
      </c>
      <c r="O1365">
        <f t="shared" si="208"/>
        <v>81</v>
      </c>
      <c r="P1365">
        <f t="shared" ca="1" si="203"/>
        <v>0.32938204031427609</v>
      </c>
      <c r="Q1365" t="str">
        <f t="shared" ca="1" si="209"/>
        <v>hold</v>
      </c>
      <c r="R1365" s="1">
        <f t="shared" ca="1" si="210"/>
        <v>0</v>
      </c>
      <c r="S1365" s="2">
        <f t="shared" ca="1" si="211"/>
        <v>122.08053818549492</v>
      </c>
    </row>
    <row r="1366" spans="1:19" x14ac:dyDescent="0.25">
      <c r="A1366">
        <v>1364</v>
      </c>
      <c r="B1366" t="s">
        <v>1375</v>
      </c>
      <c r="C1366">
        <v>0.13760800000000001</v>
      </c>
      <c r="D1366">
        <f t="shared" ca="1" si="212"/>
        <v>0.274343</v>
      </c>
      <c r="E1366">
        <v>0.27896900000000002</v>
      </c>
      <c r="F1366">
        <v>0.26776499999999998</v>
      </c>
      <c r="G1366">
        <v>0</v>
      </c>
      <c r="H1366" t="s">
        <v>10</v>
      </c>
      <c r="I1366" t="b">
        <v>0</v>
      </c>
      <c r="J1366" t="s">
        <v>11</v>
      </c>
      <c r="K1366">
        <f t="shared" si="204"/>
        <v>-2.1509086726477993E-2</v>
      </c>
      <c r="L1366">
        <f t="shared" si="205"/>
        <v>-2.5914216064782E-2</v>
      </c>
      <c r="M1366">
        <f t="shared" si="206"/>
        <v>-3.0162169988178673E-2</v>
      </c>
      <c r="N1366">
        <f t="shared" si="207"/>
        <v>-4.510748265325068E-2</v>
      </c>
      <c r="O1366">
        <f t="shared" si="208"/>
        <v>1</v>
      </c>
      <c r="P1366">
        <f t="shared" ref="P1366:P1429" ca="1" si="213">RAND()</f>
        <v>0.838953739824566</v>
      </c>
      <c r="Q1366" t="str">
        <f t="shared" ca="1" si="209"/>
        <v>hold</v>
      </c>
      <c r="R1366" s="1">
        <f t="shared" ca="1" si="210"/>
        <v>0</v>
      </c>
      <c r="S1366" s="2">
        <f t="shared" ca="1" si="211"/>
        <v>122.08053818549492</v>
      </c>
    </row>
    <row r="1367" spans="1:19" x14ac:dyDescent="0.25">
      <c r="A1367">
        <v>1365</v>
      </c>
      <c r="B1367" t="s">
        <v>1376</v>
      </c>
      <c r="C1367">
        <v>0.136626</v>
      </c>
      <c r="D1367">
        <f t="shared" ca="1" si="212"/>
        <v>0.26964399999999999</v>
      </c>
      <c r="E1367">
        <v>0.28290300000000002</v>
      </c>
      <c r="F1367">
        <v>0.26797799999999999</v>
      </c>
      <c r="G1367">
        <v>0</v>
      </c>
      <c r="H1367" t="s">
        <v>10</v>
      </c>
      <c r="I1367" t="b">
        <v>0</v>
      </c>
      <c r="J1367" t="s">
        <v>11</v>
      </c>
      <c r="K1367">
        <f t="shared" si="204"/>
        <v>-7.1617669581453122E-3</v>
      </c>
      <c r="L1367">
        <f t="shared" si="205"/>
        <v>1.4347319768332679E-2</v>
      </c>
      <c r="M1367">
        <f t="shared" si="206"/>
        <v>4.0261535833114676E-2</v>
      </c>
      <c r="N1367">
        <f t="shared" si="207"/>
        <v>7.0423705821293342E-2</v>
      </c>
      <c r="O1367">
        <f t="shared" si="208"/>
        <v>27</v>
      </c>
      <c r="P1367">
        <f t="shared" ca="1" si="213"/>
        <v>0.79701179424781265</v>
      </c>
      <c r="Q1367" t="str">
        <f t="shared" ca="1" si="209"/>
        <v>hold</v>
      </c>
      <c r="R1367" s="1">
        <f t="shared" ca="1" si="210"/>
        <v>0</v>
      </c>
      <c r="S1367" s="2">
        <f t="shared" ca="1" si="211"/>
        <v>122.08053818549492</v>
      </c>
    </row>
    <row r="1368" spans="1:19" x14ac:dyDescent="0.25">
      <c r="A1368">
        <v>1366</v>
      </c>
      <c r="B1368" t="s">
        <v>1377</v>
      </c>
      <c r="C1368">
        <v>0.13386600000000001</v>
      </c>
      <c r="D1368">
        <f t="shared" ca="1" si="212"/>
        <v>0.28055099999999999</v>
      </c>
      <c r="E1368">
        <v>0.28579599999999999</v>
      </c>
      <c r="F1368">
        <v>0.27612999999999999</v>
      </c>
      <c r="G1368">
        <v>0</v>
      </c>
      <c r="H1368" t="s">
        <v>10</v>
      </c>
      <c r="I1368" t="b">
        <v>0</v>
      </c>
      <c r="J1368" t="s">
        <v>11</v>
      </c>
      <c r="K1368">
        <f t="shared" si="204"/>
        <v>-2.0407257885630515E-2</v>
      </c>
      <c r="L1368">
        <f t="shared" si="205"/>
        <v>-1.3245490927485202E-2</v>
      </c>
      <c r="M1368">
        <f t="shared" si="206"/>
        <v>-2.7592810695817881E-2</v>
      </c>
      <c r="N1368">
        <f t="shared" si="207"/>
        <v>-6.785434652893256E-2</v>
      </c>
      <c r="O1368">
        <f t="shared" si="208"/>
        <v>1</v>
      </c>
      <c r="P1368">
        <f t="shared" ca="1" si="213"/>
        <v>0.22311720943102908</v>
      </c>
      <c r="Q1368" t="str">
        <f t="shared" ca="1" si="209"/>
        <v>buy</v>
      </c>
      <c r="R1368" s="1">
        <f t="shared" ca="1" si="210"/>
        <v>911.96075318224871</v>
      </c>
      <c r="S1368" s="2">
        <f t="shared" ca="1" si="211"/>
        <v>0</v>
      </c>
    </row>
    <row r="1369" spans="1:19" x14ac:dyDescent="0.25">
      <c r="A1369">
        <v>1367</v>
      </c>
      <c r="B1369" t="s">
        <v>1378</v>
      </c>
      <c r="C1369">
        <v>0.12970200000000001</v>
      </c>
      <c r="D1369">
        <f t="shared" ca="1" si="212"/>
        <v>0.281109</v>
      </c>
      <c r="E1369">
        <v>0.28416599999999997</v>
      </c>
      <c r="F1369">
        <v>0.27233099999999999</v>
      </c>
      <c r="G1369">
        <v>0</v>
      </c>
      <c r="H1369" t="s">
        <v>10</v>
      </c>
      <c r="I1369" t="b">
        <v>0</v>
      </c>
      <c r="J1369" t="s">
        <v>11</v>
      </c>
      <c r="K1369">
        <f t="shared" si="204"/>
        <v>-3.1597158987433989E-2</v>
      </c>
      <c r="L1369">
        <f t="shared" si="205"/>
        <v>-1.1189901101803474E-2</v>
      </c>
      <c r="M1369">
        <f t="shared" si="206"/>
        <v>2.0555898256817279E-3</v>
      </c>
      <c r="N1369">
        <f t="shared" si="207"/>
        <v>2.9648400521499609E-2</v>
      </c>
      <c r="O1369">
        <f t="shared" si="208"/>
        <v>9</v>
      </c>
      <c r="P1369">
        <f t="shared" ca="1" si="213"/>
        <v>0.376549213536577</v>
      </c>
      <c r="Q1369" t="str">
        <f t="shared" ca="1" si="209"/>
        <v>buy</v>
      </c>
      <c r="R1369" s="1">
        <f t="shared" ca="1" si="210"/>
        <v>911.96075318224871</v>
      </c>
      <c r="S1369" s="2">
        <f t="shared" ca="1" si="211"/>
        <v>0</v>
      </c>
    </row>
    <row r="1370" spans="1:19" x14ac:dyDescent="0.25">
      <c r="A1370">
        <v>1368</v>
      </c>
      <c r="B1370" t="s">
        <v>1379</v>
      </c>
      <c r="C1370">
        <v>0.128994</v>
      </c>
      <c r="D1370">
        <f t="shared" ca="1" si="212"/>
        <v>0.27788200000000002</v>
      </c>
      <c r="E1370">
        <v>0.28249800000000003</v>
      </c>
      <c r="F1370">
        <v>0.272901</v>
      </c>
      <c r="G1370">
        <v>0</v>
      </c>
      <c r="H1370" t="s">
        <v>10</v>
      </c>
      <c r="I1370" t="b">
        <v>0</v>
      </c>
      <c r="J1370" t="s">
        <v>11</v>
      </c>
      <c r="K1370">
        <f t="shared" si="204"/>
        <v>-5.4736060859078926E-3</v>
      </c>
      <c r="L1370">
        <f t="shared" si="205"/>
        <v>2.6123552901526098E-2</v>
      </c>
      <c r="M1370">
        <f t="shared" si="206"/>
        <v>3.7313454003329569E-2</v>
      </c>
      <c r="N1370">
        <f t="shared" si="207"/>
        <v>3.5257864177647841E-2</v>
      </c>
      <c r="O1370">
        <f t="shared" si="208"/>
        <v>27</v>
      </c>
      <c r="P1370">
        <f t="shared" ca="1" si="213"/>
        <v>0.47056115641039331</v>
      </c>
      <c r="Q1370" t="str">
        <f t="shared" ca="1" si="209"/>
        <v>buy</v>
      </c>
      <c r="R1370" s="1">
        <f t="shared" ca="1" si="210"/>
        <v>911.96075318224871</v>
      </c>
      <c r="S1370" s="2">
        <f t="shared" ca="1" si="211"/>
        <v>0</v>
      </c>
    </row>
    <row r="1371" spans="1:19" x14ac:dyDescent="0.25">
      <c r="A1371">
        <v>1369</v>
      </c>
      <c r="B1371" t="s">
        <v>1380</v>
      </c>
      <c r="C1371">
        <v>0.129192</v>
      </c>
      <c r="D1371">
        <f t="shared" ca="1" si="212"/>
        <v>0.27937600000000001</v>
      </c>
      <c r="E1371">
        <v>0.28434199999999998</v>
      </c>
      <c r="F1371">
        <v>0.27750799999999998</v>
      </c>
      <c r="G1371">
        <v>0</v>
      </c>
      <c r="H1371" t="s">
        <v>10</v>
      </c>
      <c r="I1371" t="b">
        <v>0</v>
      </c>
      <c r="J1371" t="s">
        <v>11</v>
      </c>
      <c r="K1371">
        <f t="shared" si="204"/>
        <v>1.5337779740187594E-3</v>
      </c>
      <c r="L1371">
        <f t="shared" si="205"/>
        <v>7.0073840599266524E-3</v>
      </c>
      <c r="M1371">
        <f t="shared" si="206"/>
        <v>-1.9116168841599446E-2</v>
      </c>
      <c r="N1371">
        <f t="shared" si="207"/>
        <v>-5.6429622844929014E-2</v>
      </c>
      <c r="O1371">
        <f t="shared" si="208"/>
        <v>73</v>
      </c>
      <c r="P1371">
        <f t="shared" ca="1" si="213"/>
        <v>0.68804767390486876</v>
      </c>
      <c r="Q1371" t="str">
        <f t="shared" ca="1" si="209"/>
        <v>sell</v>
      </c>
      <c r="R1371" s="1">
        <f t="shared" ca="1" si="210"/>
        <v>0</v>
      </c>
      <c r="S1371" s="2">
        <f t="shared" ca="1" si="211"/>
        <v>117.81803362512107</v>
      </c>
    </row>
    <row r="1372" spans="1:19" x14ac:dyDescent="0.25">
      <c r="A1372">
        <v>1370</v>
      </c>
      <c r="B1372" t="s">
        <v>1381</v>
      </c>
      <c r="C1372">
        <v>0.12949099999999999</v>
      </c>
      <c r="D1372">
        <f t="shared" ca="1" si="212"/>
        <v>0.28099800000000003</v>
      </c>
      <c r="E1372">
        <v>0.283244</v>
      </c>
      <c r="F1372">
        <v>0.27334900000000001</v>
      </c>
      <c r="G1372">
        <v>0</v>
      </c>
      <c r="H1372" t="s">
        <v>10</v>
      </c>
      <c r="I1372" t="b">
        <v>0</v>
      </c>
      <c r="J1372" t="s">
        <v>11</v>
      </c>
      <c r="K1372">
        <f t="shared" si="204"/>
        <v>2.3117096987432008E-3</v>
      </c>
      <c r="L1372">
        <f t="shared" si="205"/>
        <v>7.7793172472444142E-4</v>
      </c>
      <c r="M1372">
        <f t="shared" si="206"/>
        <v>-6.2294523352022114E-3</v>
      </c>
      <c r="N1372">
        <f t="shared" si="207"/>
        <v>1.2886716506397234E-2</v>
      </c>
      <c r="O1372">
        <f t="shared" si="208"/>
        <v>75</v>
      </c>
      <c r="P1372">
        <f t="shared" ca="1" si="213"/>
        <v>0.29509230701210376</v>
      </c>
      <c r="Q1372" t="str">
        <f t="shared" ca="1" si="209"/>
        <v>hold</v>
      </c>
      <c r="R1372" s="1">
        <f t="shared" ca="1" si="210"/>
        <v>0</v>
      </c>
      <c r="S1372" s="2">
        <f t="shared" ca="1" si="211"/>
        <v>117.81803362512107</v>
      </c>
    </row>
    <row r="1373" spans="1:19" x14ac:dyDescent="0.25">
      <c r="A1373">
        <v>1371</v>
      </c>
      <c r="B1373" t="s">
        <v>1382</v>
      </c>
      <c r="C1373">
        <v>0.12990499999999999</v>
      </c>
      <c r="D1373">
        <f t="shared" ca="1" si="212"/>
        <v>0.27598</v>
      </c>
      <c r="E1373">
        <v>0.27944099999999999</v>
      </c>
      <c r="F1373">
        <v>0.26669300000000001</v>
      </c>
      <c r="G1373">
        <v>0</v>
      </c>
      <c r="H1373" t="s">
        <v>10</v>
      </c>
      <c r="I1373" t="b">
        <v>0</v>
      </c>
      <c r="J1373" t="s">
        <v>11</v>
      </c>
      <c r="K1373">
        <f t="shared" si="204"/>
        <v>3.1920307175129746E-3</v>
      </c>
      <c r="L1373">
        <f t="shared" si="205"/>
        <v>8.8032101876977381E-4</v>
      </c>
      <c r="M1373">
        <f t="shared" si="206"/>
        <v>1.0238929404533239E-4</v>
      </c>
      <c r="N1373">
        <f t="shared" si="207"/>
        <v>6.3318416292475442E-3</v>
      </c>
      <c r="O1373">
        <f t="shared" si="208"/>
        <v>81</v>
      </c>
      <c r="P1373">
        <f t="shared" ca="1" si="213"/>
        <v>0.50674601325142188</v>
      </c>
      <c r="Q1373" t="str">
        <f t="shared" ca="1" si="209"/>
        <v>hold</v>
      </c>
      <c r="R1373" s="1">
        <f t="shared" ca="1" si="210"/>
        <v>0</v>
      </c>
      <c r="S1373" s="2">
        <f t="shared" ca="1" si="211"/>
        <v>117.81803362512107</v>
      </c>
    </row>
    <row r="1374" spans="1:19" x14ac:dyDescent="0.25">
      <c r="A1374">
        <v>1372</v>
      </c>
      <c r="B1374" t="s">
        <v>1383</v>
      </c>
      <c r="C1374">
        <v>0.12896099999999999</v>
      </c>
      <c r="D1374">
        <f t="shared" ca="1" si="212"/>
        <v>0.27014700000000003</v>
      </c>
      <c r="E1374">
        <v>0.27545999999999998</v>
      </c>
      <c r="F1374">
        <v>0.26480700000000001</v>
      </c>
      <c r="G1374">
        <v>0</v>
      </c>
      <c r="H1374" t="s">
        <v>10</v>
      </c>
      <c r="I1374" t="b">
        <v>0</v>
      </c>
      <c r="J1374" t="s">
        <v>11</v>
      </c>
      <c r="K1374">
        <f t="shared" si="204"/>
        <v>-7.2933486823298574E-3</v>
      </c>
      <c r="L1374">
        <f t="shared" si="205"/>
        <v>-1.0485379399842832E-2</v>
      </c>
      <c r="M1374">
        <f t="shared" si="206"/>
        <v>-1.1365700418612606E-2</v>
      </c>
      <c r="N1374">
        <f t="shared" si="207"/>
        <v>-1.1468089712657939E-2</v>
      </c>
      <c r="O1374">
        <f t="shared" si="208"/>
        <v>1</v>
      </c>
      <c r="P1374">
        <f t="shared" ca="1" si="213"/>
        <v>0.2477429769868853</v>
      </c>
      <c r="Q1374" t="str">
        <f t="shared" ca="1" si="209"/>
        <v>buy</v>
      </c>
      <c r="R1374" s="1">
        <f t="shared" ca="1" si="210"/>
        <v>913.59429304302137</v>
      </c>
      <c r="S1374" s="2">
        <f t="shared" ca="1" si="211"/>
        <v>0</v>
      </c>
    </row>
    <row r="1375" spans="1:19" x14ac:dyDescent="0.25">
      <c r="A1375">
        <v>1373</v>
      </c>
      <c r="B1375" t="s">
        <v>1384</v>
      </c>
      <c r="C1375">
        <v>0.12908900000000001</v>
      </c>
      <c r="D1375">
        <f t="shared" ca="1" si="212"/>
        <v>0.27338200000000001</v>
      </c>
      <c r="E1375">
        <v>0.27484900000000001</v>
      </c>
      <c r="F1375">
        <v>0.26578499999999999</v>
      </c>
      <c r="G1375">
        <v>0</v>
      </c>
      <c r="H1375" t="s">
        <v>10</v>
      </c>
      <c r="I1375" t="b">
        <v>0</v>
      </c>
      <c r="J1375" t="s">
        <v>11</v>
      </c>
      <c r="K1375">
        <f t="shared" si="204"/>
        <v>9.9205580313905823E-4</v>
      </c>
      <c r="L1375">
        <f t="shared" si="205"/>
        <v>8.2854044854689148E-3</v>
      </c>
      <c r="M1375">
        <f t="shared" si="206"/>
        <v>1.8770783885311747E-2</v>
      </c>
      <c r="N1375">
        <f t="shared" si="207"/>
        <v>3.0136484303924353E-2</v>
      </c>
      <c r="O1375">
        <f t="shared" si="208"/>
        <v>81</v>
      </c>
      <c r="P1375">
        <f t="shared" ca="1" si="213"/>
        <v>0.83150258018180989</v>
      </c>
      <c r="Q1375" t="str">
        <f t="shared" ca="1" si="209"/>
        <v>sell</v>
      </c>
      <c r="R1375" s="1">
        <f t="shared" ca="1" si="210"/>
        <v>0</v>
      </c>
      <c r="S1375" s="2">
        <f t="shared" ca="1" si="211"/>
        <v>117.9349736946306</v>
      </c>
    </row>
    <row r="1376" spans="1:19" x14ac:dyDescent="0.25">
      <c r="A1376">
        <v>1374</v>
      </c>
      <c r="B1376" t="s">
        <v>1385</v>
      </c>
      <c r="C1376">
        <v>0.13045300000000001</v>
      </c>
      <c r="D1376">
        <f t="shared" ca="1" si="212"/>
        <v>0.26871600000000001</v>
      </c>
      <c r="E1376">
        <v>0.27516499999999999</v>
      </c>
      <c r="F1376">
        <v>0.26125199999999998</v>
      </c>
      <c r="G1376">
        <v>0</v>
      </c>
      <c r="H1376" t="s">
        <v>10</v>
      </c>
      <c r="I1376" t="b">
        <v>0</v>
      </c>
      <c r="J1376" t="s">
        <v>11</v>
      </c>
      <c r="K1376">
        <f t="shared" si="204"/>
        <v>1.0510822911128094E-2</v>
      </c>
      <c r="L1376">
        <f t="shared" si="205"/>
        <v>9.5187671079890353E-3</v>
      </c>
      <c r="M1376">
        <f t="shared" si="206"/>
        <v>1.2333626225201205E-3</v>
      </c>
      <c r="N1376">
        <f t="shared" si="207"/>
        <v>-1.7537421262791626E-2</v>
      </c>
      <c r="O1376">
        <f t="shared" si="208"/>
        <v>79</v>
      </c>
      <c r="P1376">
        <f t="shared" ca="1" si="213"/>
        <v>0.37578913743884068</v>
      </c>
      <c r="Q1376" t="str">
        <f t="shared" ca="1" si="209"/>
        <v>hold</v>
      </c>
      <c r="R1376" s="1">
        <f t="shared" ca="1" si="210"/>
        <v>0</v>
      </c>
      <c r="S1376" s="2">
        <f t="shared" ca="1" si="211"/>
        <v>117.9349736946306</v>
      </c>
    </row>
    <row r="1377" spans="1:19" x14ac:dyDescent="0.25">
      <c r="A1377">
        <v>1375</v>
      </c>
      <c r="B1377" t="s">
        <v>1386</v>
      </c>
      <c r="C1377">
        <v>0.12920599999999999</v>
      </c>
      <c r="D1377">
        <f t="shared" ca="1" si="212"/>
        <v>0.27202599999999999</v>
      </c>
      <c r="E1377">
        <v>0.27655000000000002</v>
      </c>
      <c r="F1377">
        <v>0.268206</v>
      </c>
      <c r="G1377">
        <v>0</v>
      </c>
      <c r="H1377" t="s">
        <v>10</v>
      </c>
      <c r="I1377" t="b">
        <v>0</v>
      </c>
      <c r="J1377" t="s">
        <v>11</v>
      </c>
      <c r="K1377">
        <f t="shared" si="204"/>
        <v>-9.6049048944964431E-3</v>
      </c>
      <c r="L1377">
        <f t="shared" si="205"/>
        <v>-2.0115727805624539E-2</v>
      </c>
      <c r="M1377">
        <f t="shared" si="206"/>
        <v>-2.9634494913613574E-2</v>
      </c>
      <c r="N1377">
        <f t="shared" si="207"/>
        <v>-3.0867857536133695E-2</v>
      </c>
      <c r="O1377">
        <f t="shared" si="208"/>
        <v>1</v>
      </c>
      <c r="P1377">
        <f t="shared" ca="1" si="213"/>
        <v>0.7679289349411732</v>
      </c>
      <c r="Q1377" t="str">
        <f t="shared" ca="1" si="209"/>
        <v>hold</v>
      </c>
      <c r="R1377" s="1">
        <f t="shared" ca="1" si="210"/>
        <v>0</v>
      </c>
      <c r="S1377" s="2">
        <f t="shared" ca="1" si="211"/>
        <v>117.9349736946306</v>
      </c>
    </row>
    <row r="1378" spans="1:19" x14ac:dyDescent="0.25">
      <c r="A1378">
        <v>1376</v>
      </c>
      <c r="B1378" t="s">
        <v>1387</v>
      </c>
      <c r="C1378">
        <v>0.130637</v>
      </c>
      <c r="D1378">
        <f t="shared" ca="1" si="212"/>
        <v>0.274036</v>
      </c>
      <c r="E1378">
        <v>0.27684900000000001</v>
      </c>
      <c r="F1378">
        <v>0.27010699999999999</v>
      </c>
      <c r="G1378">
        <v>0</v>
      </c>
      <c r="H1378" t="s">
        <v>10</v>
      </c>
      <c r="I1378" t="b">
        <v>0</v>
      </c>
      <c r="J1378" t="s">
        <v>11</v>
      </c>
      <c r="K1378">
        <f t="shared" si="204"/>
        <v>1.1014343276517093E-2</v>
      </c>
      <c r="L1378">
        <f t="shared" si="205"/>
        <v>2.0619248171013536E-2</v>
      </c>
      <c r="M1378">
        <f t="shared" si="206"/>
        <v>4.0734975976638076E-2</v>
      </c>
      <c r="N1378">
        <f t="shared" si="207"/>
        <v>7.0369470890251654E-2</v>
      </c>
      <c r="O1378">
        <f t="shared" si="208"/>
        <v>81</v>
      </c>
      <c r="P1378">
        <f t="shared" ca="1" si="213"/>
        <v>0.19774013828670478</v>
      </c>
      <c r="Q1378" t="str">
        <f t="shared" ca="1" si="209"/>
        <v>hold</v>
      </c>
      <c r="R1378" s="1">
        <f t="shared" ca="1" si="210"/>
        <v>0</v>
      </c>
      <c r="S1378" s="2">
        <f t="shared" ca="1" si="211"/>
        <v>117.9349736946306</v>
      </c>
    </row>
    <row r="1379" spans="1:19" x14ac:dyDescent="0.25">
      <c r="A1379">
        <v>1377</v>
      </c>
      <c r="B1379" t="s">
        <v>1388</v>
      </c>
      <c r="C1379">
        <v>0.127749</v>
      </c>
      <c r="D1379">
        <f t="shared" ca="1" si="212"/>
        <v>0.273733</v>
      </c>
      <c r="E1379">
        <v>0.28021000000000001</v>
      </c>
      <c r="F1379">
        <v>0.27089200000000002</v>
      </c>
      <c r="G1379">
        <v>0</v>
      </c>
      <c r="H1379" t="s">
        <v>10</v>
      </c>
      <c r="I1379" t="b">
        <v>0</v>
      </c>
      <c r="J1379" t="s">
        <v>11</v>
      </c>
      <c r="K1379">
        <f t="shared" si="204"/>
        <v>-2.2354152314753909E-2</v>
      </c>
      <c r="L1379">
        <f t="shared" si="205"/>
        <v>-3.3368495591271002E-2</v>
      </c>
      <c r="M1379">
        <f t="shared" si="206"/>
        <v>-5.3987743762284539E-2</v>
      </c>
      <c r="N1379">
        <f t="shared" si="207"/>
        <v>-9.4722719738922614E-2</v>
      </c>
      <c r="O1379">
        <f t="shared" si="208"/>
        <v>1</v>
      </c>
      <c r="P1379">
        <f t="shared" ca="1" si="213"/>
        <v>0.39218361470867724</v>
      </c>
      <c r="Q1379" t="str">
        <f t="shared" ca="1" si="209"/>
        <v>buy</v>
      </c>
      <c r="R1379" s="1">
        <f t="shared" ca="1" si="210"/>
        <v>923.17727492685344</v>
      </c>
      <c r="S1379" s="2">
        <f t="shared" ca="1" si="211"/>
        <v>0</v>
      </c>
    </row>
    <row r="1380" spans="1:19" x14ac:dyDescent="0.25">
      <c r="A1380">
        <v>1378</v>
      </c>
      <c r="B1380" t="s">
        <v>1389</v>
      </c>
      <c r="C1380">
        <v>0.12898699999999999</v>
      </c>
      <c r="D1380">
        <f t="shared" ca="1" si="212"/>
        <v>0.27730100000000002</v>
      </c>
      <c r="E1380">
        <v>0.28043899999999999</v>
      </c>
      <c r="F1380">
        <v>0.272841</v>
      </c>
      <c r="G1380">
        <v>0</v>
      </c>
      <c r="H1380" t="s">
        <v>10</v>
      </c>
      <c r="I1380" t="b">
        <v>0</v>
      </c>
      <c r="J1380" t="s">
        <v>11</v>
      </c>
      <c r="K1380">
        <f t="shared" si="204"/>
        <v>9.6441480742863427E-3</v>
      </c>
      <c r="L1380">
        <f t="shared" si="205"/>
        <v>3.1998300389040252E-2</v>
      </c>
      <c r="M1380">
        <f t="shared" si="206"/>
        <v>6.5366795980311254E-2</v>
      </c>
      <c r="N1380">
        <f t="shared" si="207"/>
        <v>0.1193545397425958</v>
      </c>
      <c r="O1380">
        <f t="shared" si="208"/>
        <v>81</v>
      </c>
      <c r="P1380">
        <f t="shared" ca="1" si="213"/>
        <v>3.0563825703550651E-2</v>
      </c>
      <c r="Q1380" t="str">
        <f t="shared" ca="1" si="209"/>
        <v>hold</v>
      </c>
      <c r="R1380" s="1">
        <f t="shared" ca="1" si="210"/>
        <v>923.17727492685344</v>
      </c>
      <c r="S1380" s="2">
        <f t="shared" ca="1" si="211"/>
        <v>0</v>
      </c>
    </row>
    <row r="1381" spans="1:19" x14ac:dyDescent="0.25">
      <c r="A1381">
        <v>1379</v>
      </c>
      <c r="B1381" t="s">
        <v>1390</v>
      </c>
      <c r="C1381">
        <v>0.126752</v>
      </c>
      <c r="D1381">
        <f t="shared" ca="1" si="212"/>
        <v>0.27760699999999999</v>
      </c>
      <c r="E1381">
        <v>0.27913300000000002</v>
      </c>
      <c r="F1381">
        <v>0.26984599999999997</v>
      </c>
      <c r="G1381">
        <v>0</v>
      </c>
      <c r="H1381" t="s">
        <v>10</v>
      </c>
      <c r="I1381" t="b">
        <v>0</v>
      </c>
      <c r="J1381" t="s">
        <v>11</v>
      </c>
      <c r="K1381">
        <f t="shared" si="204"/>
        <v>-1.7478757639624674E-2</v>
      </c>
      <c r="L1381">
        <f t="shared" si="205"/>
        <v>-2.7122905713911016E-2</v>
      </c>
      <c r="M1381">
        <f t="shared" si="206"/>
        <v>-5.9121206102951268E-2</v>
      </c>
      <c r="N1381">
        <f t="shared" si="207"/>
        <v>-0.12448800208326252</v>
      </c>
      <c r="O1381">
        <f t="shared" si="208"/>
        <v>1</v>
      </c>
      <c r="P1381">
        <f t="shared" ca="1" si="213"/>
        <v>0.55574612482720598</v>
      </c>
      <c r="Q1381" t="str">
        <f t="shared" ca="1" si="209"/>
        <v>hold</v>
      </c>
      <c r="R1381" s="1">
        <f t="shared" ca="1" si="210"/>
        <v>923.17727492685344</v>
      </c>
      <c r="S1381" s="2">
        <f t="shared" ca="1" si="211"/>
        <v>0</v>
      </c>
    </row>
    <row r="1382" spans="1:19" x14ac:dyDescent="0.25">
      <c r="A1382">
        <v>1380</v>
      </c>
      <c r="B1382" t="s">
        <v>1391</v>
      </c>
      <c r="C1382">
        <v>0.12715699999999999</v>
      </c>
      <c r="D1382">
        <f t="shared" ca="1" si="212"/>
        <v>0.27492100000000003</v>
      </c>
      <c r="E1382">
        <v>0.27879100000000001</v>
      </c>
      <c r="F1382">
        <v>0.26905000000000001</v>
      </c>
      <c r="G1382">
        <v>0</v>
      </c>
      <c r="H1382" t="s">
        <v>10</v>
      </c>
      <c r="I1382" t="b">
        <v>0</v>
      </c>
      <c r="J1382" t="s">
        <v>11</v>
      </c>
      <c r="K1382">
        <f t="shared" si="204"/>
        <v>3.1901192947078575E-3</v>
      </c>
      <c r="L1382">
        <f t="shared" si="205"/>
        <v>2.0668876934332531E-2</v>
      </c>
      <c r="M1382">
        <f t="shared" si="206"/>
        <v>4.7791782648243547E-2</v>
      </c>
      <c r="N1382">
        <f t="shared" si="207"/>
        <v>0.10691298875119482</v>
      </c>
      <c r="O1382">
        <f t="shared" si="208"/>
        <v>81</v>
      </c>
      <c r="P1382">
        <f t="shared" ca="1" si="213"/>
        <v>0.42977755483296687</v>
      </c>
      <c r="Q1382" t="str">
        <f t="shared" ca="1" si="209"/>
        <v>hold</v>
      </c>
      <c r="R1382" s="1">
        <f t="shared" ca="1" si="210"/>
        <v>923.17727492685344</v>
      </c>
      <c r="S1382" s="2">
        <f t="shared" ca="1" si="211"/>
        <v>0</v>
      </c>
    </row>
    <row r="1383" spans="1:19" x14ac:dyDescent="0.25">
      <c r="A1383">
        <v>1381</v>
      </c>
      <c r="B1383" t="s">
        <v>1392</v>
      </c>
      <c r="C1383">
        <v>0.126169</v>
      </c>
      <c r="D1383">
        <f t="shared" ca="1" si="212"/>
        <v>0.277443</v>
      </c>
      <c r="E1383">
        <v>0.28007799999999999</v>
      </c>
      <c r="F1383">
        <v>0.273953</v>
      </c>
      <c r="G1383">
        <v>0</v>
      </c>
      <c r="H1383" t="s">
        <v>10</v>
      </c>
      <c r="I1383" t="b">
        <v>0</v>
      </c>
      <c r="J1383" t="s">
        <v>11</v>
      </c>
      <c r="K1383">
        <f t="shared" si="204"/>
        <v>-7.8002257960097972E-3</v>
      </c>
      <c r="L1383">
        <f t="shared" si="205"/>
        <v>-1.0990345090717654E-2</v>
      </c>
      <c r="M1383">
        <f t="shared" si="206"/>
        <v>-3.1659222025050185E-2</v>
      </c>
      <c r="N1383">
        <f t="shared" si="207"/>
        <v>-7.9451004673293732E-2</v>
      </c>
      <c r="O1383">
        <f t="shared" si="208"/>
        <v>1</v>
      </c>
      <c r="P1383">
        <f t="shared" ca="1" si="213"/>
        <v>0.72212525170512143</v>
      </c>
      <c r="Q1383" t="str">
        <f t="shared" ca="1" si="209"/>
        <v>hold</v>
      </c>
      <c r="R1383" s="1">
        <f t="shared" ca="1" si="210"/>
        <v>923.17727492685344</v>
      </c>
      <c r="S1383" s="2">
        <f t="shared" ca="1" si="211"/>
        <v>0</v>
      </c>
    </row>
    <row r="1384" spans="1:19" x14ac:dyDescent="0.25">
      <c r="A1384">
        <v>1382</v>
      </c>
      <c r="B1384" t="s">
        <v>1393</v>
      </c>
      <c r="C1384">
        <v>0.12715399999999999</v>
      </c>
      <c r="D1384">
        <f t="shared" ca="1" si="212"/>
        <v>0.27835100000000002</v>
      </c>
      <c r="E1384">
        <v>0.280198</v>
      </c>
      <c r="F1384">
        <v>0.27143600000000001</v>
      </c>
      <c r="G1384">
        <v>0</v>
      </c>
      <c r="H1384" t="s">
        <v>10</v>
      </c>
      <c r="I1384" t="b">
        <v>0</v>
      </c>
      <c r="J1384" t="s">
        <v>11</v>
      </c>
      <c r="K1384">
        <f t="shared" si="204"/>
        <v>7.7766329942404438E-3</v>
      </c>
      <c r="L1384">
        <f t="shared" si="205"/>
        <v>1.5576858790250241E-2</v>
      </c>
      <c r="M1384">
        <f t="shared" si="206"/>
        <v>2.6567203880967893E-2</v>
      </c>
      <c r="N1384">
        <f t="shared" si="207"/>
        <v>5.8226425906018078E-2</v>
      </c>
      <c r="O1384">
        <f t="shared" si="208"/>
        <v>81</v>
      </c>
      <c r="P1384">
        <f t="shared" ca="1" si="213"/>
        <v>0.84894117463377361</v>
      </c>
      <c r="Q1384" t="str">
        <f t="shared" ca="1" si="209"/>
        <v>sell</v>
      </c>
      <c r="R1384" s="1">
        <f t="shared" ca="1" si="210"/>
        <v>0</v>
      </c>
      <c r="S1384" s="2">
        <f t="shared" ca="1" si="211"/>
        <v>117.38568321604912</v>
      </c>
    </row>
    <row r="1385" spans="1:19" x14ac:dyDescent="0.25">
      <c r="A1385">
        <v>1383</v>
      </c>
      <c r="B1385" t="s">
        <v>1394</v>
      </c>
      <c r="C1385">
        <v>0.126688</v>
      </c>
      <c r="D1385">
        <f t="shared" ca="1" si="212"/>
        <v>0.27417999999999998</v>
      </c>
      <c r="E1385">
        <v>0.27948800000000001</v>
      </c>
      <c r="F1385">
        <v>0.267009</v>
      </c>
      <c r="G1385">
        <v>0</v>
      </c>
      <c r="H1385" t="s">
        <v>10</v>
      </c>
      <c r="I1385" t="b">
        <v>0</v>
      </c>
      <c r="J1385" t="s">
        <v>11</v>
      </c>
      <c r="K1385">
        <f t="shared" si="204"/>
        <v>-3.6715752318370811E-3</v>
      </c>
      <c r="L1385">
        <f t="shared" si="205"/>
        <v>-1.1448208226077524E-2</v>
      </c>
      <c r="M1385">
        <f t="shared" si="206"/>
        <v>-2.7025067016327765E-2</v>
      </c>
      <c r="N1385">
        <f t="shared" si="207"/>
        <v>-5.3592270897295659E-2</v>
      </c>
      <c r="O1385">
        <f t="shared" si="208"/>
        <v>1</v>
      </c>
      <c r="P1385">
        <f t="shared" ca="1" si="213"/>
        <v>0.8565748508359966</v>
      </c>
      <c r="Q1385" t="str">
        <f t="shared" ca="1" si="209"/>
        <v>hold</v>
      </c>
      <c r="R1385" s="1">
        <f t="shared" ca="1" si="210"/>
        <v>0</v>
      </c>
      <c r="S1385" s="2">
        <f t="shared" ca="1" si="211"/>
        <v>117.38568321604912</v>
      </c>
    </row>
    <row r="1386" spans="1:19" x14ac:dyDescent="0.25">
      <c r="A1386">
        <v>1384</v>
      </c>
      <c r="B1386" t="s">
        <v>1395</v>
      </c>
      <c r="C1386">
        <v>0.127938</v>
      </c>
      <c r="D1386">
        <f t="shared" ca="1" si="212"/>
        <v>0.27057799999999999</v>
      </c>
      <c r="E1386">
        <v>0.27496300000000001</v>
      </c>
      <c r="F1386">
        <v>0.26664700000000002</v>
      </c>
      <c r="G1386">
        <v>0</v>
      </c>
      <c r="H1386" t="s">
        <v>10</v>
      </c>
      <c r="I1386" t="b">
        <v>0</v>
      </c>
      <c r="J1386" t="s">
        <v>11</v>
      </c>
      <c r="K1386">
        <f t="shared" si="204"/>
        <v>9.8183217738958394E-3</v>
      </c>
      <c r="L1386">
        <f t="shared" si="205"/>
        <v>1.348989700573292E-2</v>
      </c>
      <c r="M1386">
        <f t="shared" si="206"/>
        <v>2.4938105231810444E-2</v>
      </c>
      <c r="N1386">
        <f t="shared" si="207"/>
        <v>5.1963172248138206E-2</v>
      </c>
      <c r="O1386">
        <f t="shared" si="208"/>
        <v>81</v>
      </c>
      <c r="P1386">
        <f t="shared" ca="1" si="213"/>
        <v>0.31434109118010645</v>
      </c>
      <c r="Q1386" t="str">
        <f t="shared" ca="1" si="209"/>
        <v>hold</v>
      </c>
      <c r="R1386" s="1">
        <f t="shared" ca="1" si="210"/>
        <v>0</v>
      </c>
      <c r="S1386" s="2">
        <f t="shared" ca="1" si="211"/>
        <v>117.38568321604912</v>
      </c>
    </row>
    <row r="1387" spans="1:19" x14ac:dyDescent="0.25">
      <c r="A1387">
        <v>1385</v>
      </c>
      <c r="B1387" t="s">
        <v>1396</v>
      </c>
      <c r="C1387">
        <v>0.129497</v>
      </c>
      <c r="D1387">
        <f t="shared" ca="1" si="212"/>
        <v>0.26890199999999997</v>
      </c>
      <c r="E1387">
        <v>0.27190300000000001</v>
      </c>
      <c r="F1387">
        <v>0.26246700000000001</v>
      </c>
      <c r="G1387">
        <v>0</v>
      </c>
      <c r="H1387" t="s">
        <v>10</v>
      </c>
      <c r="I1387" t="b">
        <v>0</v>
      </c>
      <c r="J1387" t="s">
        <v>11</v>
      </c>
      <c r="K1387">
        <f t="shared" si="204"/>
        <v>1.211179521044151E-2</v>
      </c>
      <c r="L1387">
        <f t="shared" si="205"/>
        <v>2.2934734365456701E-3</v>
      </c>
      <c r="M1387">
        <f t="shared" si="206"/>
        <v>-1.119642356918725E-2</v>
      </c>
      <c r="N1387">
        <f t="shared" si="207"/>
        <v>-3.6134528800997698E-2</v>
      </c>
      <c r="O1387">
        <f t="shared" si="208"/>
        <v>73</v>
      </c>
      <c r="P1387">
        <f t="shared" ca="1" si="213"/>
        <v>0.46196613957763466</v>
      </c>
      <c r="Q1387" t="str">
        <f t="shared" ca="1" si="209"/>
        <v>sell</v>
      </c>
      <c r="R1387" s="1">
        <f t="shared" ca="1" si="210"/>
        <v>0</v>
      </c>
      <c r="S1387" s="2">
        <f t="shared" ca="1" si="211"/>
        <v>117.38568321604912</v>
      </c>
    </row>
    <row r="1388" spans="1:19" x14ac:dyDescent="0.25">
      <c r="A1388">
        <v>1386</v>
      </c>
      <c r="B1388" t="s">
        <v>1397</v>
      </c>
      <c r="C1388">
        <v>0.12695600000000001</v>
      </c>
      <c r="D1388">
        <f t="shared" ca="1" si="212"/>
        <v>0.26622299999999999</v>
      </c>
      <c r="E1388">
        <v>0.27076899999999998</v>
      </c>
      <c r="F1388">
        <v>0.260185</v>
      </c>
      <c r="G1388">
        <v>0</v>
      </c>
      <c r="H1388" t="s">
        <v>10</v>
      </c>
      <c r="I1388" t="b">
        <v>0</v>
      </c>
      <c r="J1388" t="s">
        <v>11</v>
      </c>
      <c r="K1388">
        <f t="shared" si="204"/>
        <v>-1.9816496590018346E-2</v>
      </c>
      <c r="L1388">
        <f t="shared" si="205"/>
        <v>-3.1928291800459856E-2</v>
      </c>
      <c r="M1388">
        <f t="shared" si="206"/>
        <v>-3.4221765237005528E-2</v>
      </c>
      <c r="N1388">
        <f t="shared" si="207"/>
        <v>-2.3025341667818278E-2</v>
      </c>
      <c r="O1388">
        <f t="shared" si="208"/>
        <v>1</v>
      </c>
      <c r="P1388">
        <f t="shared" ca="1" si="213"/>
        <v>0.36784176463977059</v>
      </c>
      <c r="Q1388" t="str">
        <f t="shared" ca="1" si="209"/>
        <v>buy</v>
      </c>
      <c r="R1388" s="1">
        <f t="shared" ca="1" si="210"/>
        <v>924.61705800473476</v>
      </c>
      <c r="S1388" s="2">
        <f t="shared" ca="1" si="211"/>
        <v>0</v>
      </c>
    </row>
    <row r="1389" spans="1:19" x14ac:dyDescent="0.25">
      <c r="A1389">
        <v>1387</v>
      </c>
      <c r="B1389" t="s">
        <v>1398</v>
      </c>
      <c r="C1389">
        <v>0.128636</v>
      </c>
      <c r="D1389">
        <f t="shared" ca="1" si="212"/>
        <v>0.26927200000000001</v>
      </c>
      <c r="E1389">
        <v>0.27478799999999998</v>
      </c>
      <c r="F1389">
        <v>0.26677099999999998</v>
      </c>
      <c r="G1389">
        <v>0</v>
      </c>
      <c r="H1389" t="s">
        <v>10</v>
      </c>
      <c r="I1389" t="b">
        <v>0</v>
      </c>
      <c r="J1389" t="s">
        <v>11</v>
      </c>
      <c r="K1389">
        <f t="shared" si="204"/>
        <v>1.3145951359979865E-2</v>
      </c>
      <c r="L1389">
        <f t="shared" si="205"/>
        <v>3.2962447949998211E-2</v>
      </c>
      <c r="M1389">
        <f t="shared" si="206"/>
        <v>6.489073975045806E-2</v>
      </c>
      <c r="N1389">
        <f t="shared" si="207"/>
        <v>9.9112504987463587E-2</v>
      </c>
      <c r="O1389">
        <f t="shared" si="208"/>
        <v>81</v>
      </c>
      <c r="P1389">
        <f t="shared" ca="1" si="213"/>
        <v>0.38527988283219305</v>
      </c>
      <c r="Q1389" t="str">
        <f t="shared" ca="1" si="209"/>
        <v>hold</v>
      </c>
      <c r="R1389" s="1">
        <f t="shared" ca="1" si="210"/>
        <v>924.61705800473476</v>
      </c>
      <c r="S1389" s="2">
        <f t="shared" ca="1" si="211"/>
        <v>0</v>
      </c>
    </row>
    <row r="1390" spans="1:19" x14ac:dyDescent="0.25">
      <c r="A1390">
        <v>1388</v>
      </c>
      <c r="B1390" t="s">
        <v>1399</v>
      </c>
      <c r="C1390">
        <v>0.12704199999999999</v>
      </c>
      <c r="D1390">
        <f t="shared" ca="1" si="212"/>
        <v>0.27259100000000003</v>
      </c>
      <c r="E1390">
        <v>0.27407799999999999</v>
      </c>
      <c r="F1390">
        <v>0.26712000000000002</v>
      </c>
      <c r="G1390">
        <v>0</v>
      </c>
      <c r="H1390" t="s">
        <v>10</v>
      </c>
      <c r="I1390" t="b">
        <v>0</v>
      </c>
      <c r="J1390" t="s">
        <v>11</v>
      </c>
      <c r="K1390">
        <f t="shared" si="204"/>
        <v>-1.2468808423094771E-2</v>
      </c>
      <c r="L1390">
        <f t="shared" si="205"/>
        <v>-2.5614759783074634E-2</v>
      </c>
      <c r="M1390">
        <f t="shared" si="206"/>
        <v>-5.8577207733072845E-2</v>
      </c>
      <c r="N1390">
        <f t="shared" si="207"/>
        <v>-0.1234679474835309</v>
      </c>
      <c r="O1390">
        <f t="shared" si="208"/>
        <v>1</v>
      </c>
      <c r="P1390">
        <f t="shared" ca="1" si="213"/>
        <v>0.30864782953501457</v>
      </c>
      <c r="Q1390" t="str">
        <f t="shared" ca="1" si="209"/>
        <v>buy</v>
      </c>
      <c r="R1390" s="1">
        <f t="shared" ca="1" si="210"/>
        <v>924.61705800473476</v>
      </c>
      <c r="S1390" s="2">
        <f t="shared" ca="1" si="211"/>
        <v>0</v>
      </c>
    </row>
    <row r="1391" spans="1:19" x14ac:dyDescent="0.25">
      <c r="A1391">
        <v>1389</v>
      </c>
      <c r="B1391" t="s">
        <v>1400</v>
      </c>
      <c r="C1391">
        <v>0.12789400000000001</v>
      </c>
      <c r="D1391">
        <f t="shared" ca="1" si="212"/>
        <v>0.270264</v>
      </c>
      <c r="E1391">
        <v>0.277202</v>
      </c>
      <c r="F1391">
        <v>0.26746799999999998</v>
      </c>
      <c r="G1391">
        <v>0</v>
      </c>
      <c r="H1391" t="s">
        <v>10</v>
      </c>
      <c r="I1391" t="b">
        <v>0</v>
      </c>
      <c r="J1391" t="s">
        <v>11</v>
      </c>
      <c r="K1391">
        <f t="shared" si="204"/>
        <v>6.6840305017731461E-3</v>
      </c>
      <c r="L1391">
        <f t="shared" si="205"/>
        <v>1.9152838924867917E-2</v>
      </c>
      <c r="M1391">
        <f t="shared" si="206"/>
        <v>4.4767598707942551E-2</v>
      </c>
      <c r="N1391">
        <f t="shared" si="207"/>
        <v>0.1033448064410154</v>
      </c>
      <c r="O1391">
        <f t="shared" si="208"/>
        <v>81</v>
      </c>
      <c r="P1391">
        <f t="shared" ca="1" si="213"/>
        <v>2.8966451580732744E-2</v>
      </c>
      <c r="Q1391" t="str">
        <f t="shared" ca="1" si="209"/>
        <v>hold</v>
      </c>
      <c r="R1391" s="1">
        <f t="shared" ca="1" si="210"/>
        <v>924.61705800473476</v>
      </c>
      <c r="S1391" s="2">
        <f t="shared" ca="1" si="211"/>
        <v>0</v>
      </c>
    </row>
    <row r="1392" spans="1:19" x14ac:dyDescent="0.25">
      <c r="A1392">
        <v>1390</v>
      </c>
      <c r="B1392" t="s">
        <v>1401</v>
      </c>
      <c r="C1392">
        <v>0.12778800000000001</v>
      </c>
      <c r="D1392">
        <f t="shared" ca="1" si="212"/>
        <v>0.27454600000000001</v>
      </c>
      <c r="E1392">
        <v>0.27638800000000002</v>
      </c>
      <c r="F1392">
        <v>0.26996500000000001</v>
      </c>
      <c r="G1392">
        <v>0</v>
      </c>
      <c r="H1392" t="s">
        <v>10</v>
      </c>
      <c r="I1392" t="b">
        <v>0</v>
      </c>
      <c r="J1392" t="s">
        <v>11</v>
      </c>
      <c r="K1392">
        <f t="shared" si="204"/>
        <v>-8.2915496593420721E-4</v>
      </c>
      <c r="L1392">
        <f t="shared" si="205"/>
        <v>-7.5131854677073532E-3</v>
      </c>
      <c r="M1392">
        <f t="shared" si="206"/>
        <v>-2.6666024392575271E-2</v>
      </c>
      <c r="N1392">
        <f t="shared" si="207"/>
        <v>-7.1433623100517818E-2</v>
      </c>
      <c r="O1392">
        <f t="shared" si="208"/>
        <v>1</v>
      </c>
      <c r="P1392">
        <f t="shared" ca="1" si="213"/>
        <v>0.91887004453702392</v>
      </c>
      <c r="Q1392" t="str">
        <f t="shared" ca="1" si="209"/>
        <v>hold</v>
      </c>
      <c r="R1392" s="1">
        <f t="shared" ca="1" si="210"/>
        <v>924.61705800473476</v>
      </c>
      <c r="S1392" s="2">
        <f t="shared" ca="1" si="211"/>
        <v>0</v>
      </c>
    </row>
    <row r="1393" spans="1:19" x14ac:dyDescent="0.25">
      <c r="A1393">
        <v>1391</v>
      </c>
      <c r="B1393" t="s">
        <v>1402</v>
      </c>
      <c r="C1393">
        <v>0.12581999999999999</v>
      </c>
      <c r="D1393">
        <f t="shared" ca="1" si="212"/>
        <v>0.27327000000000001</v>
      </c>
      <c r="E1393">
        <v>0.27623999999999999</v>
      </c>
      <c r="F1393">
        <v>0.269542</v>
      </c>
      <c r="G1393">
        <v>0</v>
      </c>
      <c r="H1393" t="s">
        <v>10</v>
      </c>
      <c r="I1393" t="b">
        <v>0</v>
      </c>
      <c r="J1393" t="s">
        <v>11</v>
      </c>
      <c r="K1393">
        <f t="shared" si="204"/>
        <v>-1.5520015141478386E-2</v>
      </c>
      <c r="L1393">
        <f t="shared" si="205"/>
        <v>-1.4690860175544178E-2</v>
      </c>
      <c r="M1393">
        <f t="shared" si="206"/>
        <v>-7.177674707836825E-3</v>
      </c>
      <c r="N1393">
        <f t="shared" si="207"/>
        <v>1.9488349684738445E-2</v>
      </c>
      <c r="O1393">
        <f t="shared" si="208"/>
        <v>3</v>
      </c>
      <c r="P1393">
        <f t="shared" ca="1" si="213"/>
        <v>0.27627348397046492</v>
      </c>
      <c r="Q1393" t="str">
        <f t="shared" ca="1" si="209"/>
        <v>buy</v>
      </c>
      <c r="R1393" s="1">
        <f t="shared" ca="1" si="210"/>
        <v>924.61705800473476</v>
      </c>
      <c r="S1393" s="2">
        <f t="shared" ca="1" si="211"/>
        <v>0</v>
      </c>
    </row>
    <row r="1394" spans="1:19" x14ac:dyDescent="0.25">
      <c r="A1394">
        <v>1392</v>
      </c>
      <c r="B1394" t="s">
        <v>1403</v>
      </c>
      <c r="C1394">
        <v>0.12658700000000001</v>
      </c>
      <c r="D1394">
        <f t="shared" ca="1" si="212"/>
        <v>0.27391900000000002</v>
      </c>
      <c r="E1394">
        <v>0.27978700000000001</v>
      </c>
      <c r="F1394">
        <v>0.271036</v>
      </c>
      <c r="G1394">
        <v>0</v>
      </c>
      <c r="H1394" t="s">
        <v>10</v>
      </c>
      <c r="I1394" t="b">
        <v>0</v>
      </c>
      <c r="J1394" t="s">
        <v>11</v>
      </c>
      <c r="K1394">
        <f t="shared" ref="K1394:K1457" si="214">2*(C1394-C1393)/(C1393+C1394)</f>
        <v>6.0774859651278905E-3</v>
      </c>
      <c r="L1394">
        <f t="shared" ref="L1394:L1457" si="215">K1394-K1393</f>
        <v>2.1597501106606277E-2</v>
      </c>
      <c r="M1394">
        <f t="shared" ref="M1394:M1457" si="216">L1394-L1393</f>
        <v>3.6288361282150454E-2</v>
      </c>
      <c r="N1394">
        <f t="shared" ref="N1394:N1457" si="217">M1394-M1393</f>
        <v>4.346603598998728E-2</v>
      </c>
      <c r="O1394">
        <f t="shared" ref="O1394:O1457" si="218">27*IF(K1394&lt;-0.0001,0,IF(AND(K1394&gt;=-0.0001,K1394&lt;0.0001),1,2))+9*IF(L1394&lt;-0.0001,0,IF(AND(L1394&gt;=-0.0001,L1394&lt;0.0001),1,2))+3*IF(M1394&lt;-0.0001,0,IF(AND(M1394&gt;=-0.0001,M1394&lt;0.0001),1,2))+IF(N1394&lt;-0.0001,0,IF(AND(N1394&gt;=-0.0001,N1394&lt;0.0001),1,2))+1</f>
        <v>81</v>
      </c>
      <c r="P1394">
        <f t="shared" ca="1" si="213"/>
        <v>0.73810208378993003</v>
      </c>
      <c r="Q1394" t="str">
        <f t="shared" ref="Q1394:Q1457" ca="1" si="219">IF(P1394&lt;VLOOKUP(O1394,$U$2:$X$82,2),"buy",IF(P1394&lt;VLOOKUP(O1394,$U$2:$X$82,2)+VLOOKUP(O1394,$U$2:$X$82,3),"hold","sell"))</f>
        <v>sell</v>
      </c>
      <c r="R1394" s="1">
        <f t="shared" ref="R1394:R1457" ca="1" si="220">IF(AND(Q1394="buy",S1393&lt;&gt;0),S1393/$C1394,IF(Q1394="sell",0,R1393))</f>
        <v>0</v>
      </c>
      <c r="S1394" s="2">
        <f t="shared" ref="S1394:S1457" ca="1" si="221">IF(AND(Q1394="sell",R1393&lt;&gt;0),R1393*$C1394,IF(Q1394="buy",0,S1393))</f>
        <v>117.04449952164536</v>
      </c>
    </row>
    <row r="1395" spans="1:19" x14ac:dyDescent="0.25">
      <c r="A1395">
        <v>1393</v>
      </c>
      <c r="B1395" t="s">
        <v>1404</v>
      </c>
      <c r="C1395">
        <v>0.12592999999999999</v>
      </c>
      <c r="D1395">
        <f t="shared" ca="1" si="212"/>
        <v>0.27813900000000003</v>
      </c>
      <c r="E1395">
        <v>0.27962999999999999</v>
      </c>
      <c r="F1395">
        <v>0.27084900000000001</v>
      </c>
      <c r="G1395">
        <v>0</v>
      </c>
      <c r="H1395" t="s">
        <v>10</v>
      </c>
      <c r="I1395" t="b">
        <v>0</v>
      </c>
      <c r="J1395" t="s">
        <v>11</v>
      </c>
      <c r="K1395">
        <f t="shared" si="214"/>
        <v>-5.203610053976712E-3</v>
      </c>
      <c r="L1395">
        <f t="shared" si="215"/>
        <v>-1.1281096019104602E-2</v>
      </c>
      <c r="M1395">
        <f t="shared" si="216"/>
        <v>-3.2878597125710882E-2</v>
      </c>
      <c r="N1395">
        <f t="shared" si="217"/>
        <v>-6.9166958407861329E-2</v>
      </c>
      <c r="O1395">
        <f t="shared" si="218"/>
        <v>1</v>
      </c>
      <c r="P1395">
        <f t="shared" ca="1" si="213"/>
        <v>0.38571825563031437</v>
      </c>
      <c r="Q1395" t="str">
        <f t="shared" ca="1" si="219"/>
        <v>buy</v>
      </c>
      <c r="R1395" s="1">
        <f t="shared" ca="1" si="220"/>
        <v>929.44095546450706</v>
      </c>
      <c r="S1395" s="2">
        <f t="shared" ca="1" si="221"/>
        <v>0</v>
      </c>
    </row>
    <row r="1396" spans="1:19" x14ac:dyDescent="0.25">
      <c r="A1396">
        <v>1394</v>
      </c>
      <c r="B1396" t="s">
        <v>1405</v>
      </c>
      <c r="C1396">
        <v>0.12579099999999999</v>
      </c>
      <c r="D1396">
        <f t="shared" ca="1" si="212"/>
        <v>0.27412599999999998</v>
      </c>
      <c r="E1396">
        <v>0.277812</v>
      </c>
      <c r="F1396">
        <v>0.27107900000000001</v>
      </c>
      <c r="G1396">
        <v>0</v>
      </c>
      <c r="H1396" t="s">
        <v>10</v>
      </c>
      <c r="I1396" t="b">
        <v>0</v>
      </c>
      <c r="J1396" t="s">
        <v>11</v>
      </c>
      <c r="K1396">
        <f t="shared" si="214"/>
        <v>-1.1043973287886211E-3</v>
      </c>
      <c r="L1396">
        <f t="shared" si="215"/>
        <v>4.0992127251880906E-3</v>
      </c>
      <c r="M1396">
        <f t="shared" si="216"/>
        <v>1.5380308744292692E-2</v>
      </c>
      <c r="N1396">
        <f t="shared" si="217"/>
        <v>4.8258905870003574E-2</v>
      </c>
      <c r="O1396">
        <f t="shared" si="218"/>
        <v>27</v>
      </c>
      <c r="P1396">
        <f t="shared" ca="1" si="213"/>
        <v>0.55740414341621114</v>
      </c>
      <c r="Q1396" t="str">
        <f t="shared" ca="1" si="219"/>
        <v>hold</v>
      </c>
      <c r="R1396" s="1">
        <f t="shared" ca="1" si="220"/>
        <v>929.44095546450706</v>
      </c>
      <c r="S1396" s="2">
        <f t="shared" ca="1" si="221"/>
        <v>0</v>
      </c>
    </row>
    <row r="1397" spans="1:19" x14ac:dyDescent="0.25">
      <c r="A1397">
        <v>1395</v>
      </c>
      <c r="B1397" t="s">
        <v>1406</v>
      </c>
      <c r="C1397">
        <v>0.127886</v>
      </c>
      <c r="D1397">
        <f t="shared" ca="1" si="212"/>
        <v>0.27591399999999999</v>
      </c>
      <c r="E1397">
        <v>0.27923399999999998</v>
      </c>
      <c r="F1397">
        <v>0.271339</v>
      </c>
      <c r="G1397">
        <v>0</v>
      </c>
      <c r="H1397" t="s">
        <v>10</v>
      </c>
      <c r="I1397" t="b">
        <v>0</v>
      </c>
      <c r="J1397" t="s">
        <v>11</v>
      </c>
      <c r="K1397">
        <f t="shared" si="214"/>
        <v>1.6517066978874818E-2</v>
      </c>
      <c r="L1397">
        <f t="shared" si="215"/>
        <v>1.762146430766344E-2</v>
      </c>
      <c r="M1397">
        <f t="shared" si="216"/>
        <v>1.3522251582475348E-2</v>
      </c>
      <c r="N1397">
        <f t="shared" si="217"/>
        <v>-1.858057161817344E-3</v>
      </c>
      <c r="O1397">
        <f t="shared" si="218"/>
        <v>79</v>
      </c>
      <c r="P1397">
        <f t="shared" ca="1" si="213"/>
        <v>6.8738483277319573E-2</v>
      </c>
      <c r="Q1397" t="str">
        <f t="shared" ca="1" si="219"/>
        <v>hold</v>
      </c>
      <c r="R1397" s="1">
        <f t="shared" ca="1" si="220"/>
        <v>929.44095546450706</v>
      </c>
      <c r="S1397" s="2">
        <f t="shared" ca="1" si="221"/>
        <v>0</v>
      </c>
    </row>
    <row r="1398" spans="1:19" x14ac:dyDescent="0.25">
      <c r="A1398">
        <v>1396</v>
      </c>
      <c r="B1398" t="s">
        <v>1407</v>
      </c>
      <c r="C1398">
        <v>0.128967</v>
      </c>
      <c r="D1398">
        <f t="shared" ca="1" si="212"/>
        <v>0.27350000000000002</v>
      </c>
      <c r="E1398">
        <v>0.27717900000000001</v>
      </c>
      <c r="F1398">
        <v>0.27004499999999998</v>
      </c>
      <c r="G1398">
        <v>0</v>
      </c>
      <c r="H1398" t="s">
        <v>10</v>
      </c>
      <c r="I1398" t="b">
        <v>0</v>
      </c>
      <c r="J1398" t="s">
        <v>11</v>
      </c>
      <c r="K1398">
        <f t="shared" si="214"/>
        <v>8.4172659069584443E-3</v>
      </c>
      <c r="L1398">
        <f t="shared" si="215"/>
        <v>-8.0998010719163741E-3</v>
      </c>
      <c r="M1398">
        <f t="shared" si="216"/>
        <v>-2.5721265379579812E-2</v>
      </c>
      <c r="N1398">
        <f t="shared" si="217"/>
        <v>-3.9243516962055164E-2</v>
      </c>
      <c r="O1398">
        <f t="shared" si="218"/>
        <v>55</v>
      </c>
      <c r="P1398">
        <f t="shared" ca="1" si="213"/>
        <v>0.42463899624304191</v>
      </c>
      <c r="Q1398" t="str">
        <f t="shared" ca="1" si="219"/>
        <v>hold</v>
      </c>
      <c r="R1398" s="1">
        <f t="shared" ca="1" si="220"/>
        <v>929.44095546450706</v>
      </c>
      <c r="S1398" s="2">
        <f t="shared" ca="1" si="221"/>
        <v>0</v>
      </c>
    </row>
    <row r="1399" spans="1:19" x14ac:dyDescent="0.25">
      <c r="A1399">
        <v>1397</v>
      </c>
      <c r="B1399" t="s">
        <v>1408</v>
      </c>
      <c r="C1399">
        <v>0.127746</v>
      </c>
      <c r="D1399">
        <f t="shared" ca="1" si="212"/>
        <v>0.275621</v>
      </c>
      <c r="E1399">
        <v>0.27848000000000001</v>
      </c>
      <c r="F1399">
        <v>0.27146199999999998</v>
      </c>
      <c r="G1399">
        <v>0</v>
      </c>
      <c r="H1399" t="s">
        <v>10</v>
      </c>
      <c r="I1399" t="b">
        <v>0</v>
      </c>
      <c r="J1399" t="s">
        <v>11</v>
      </c>
      <c r="K1399">
        <f t="shared" si="214"/>
        <v>-9.5125685103598177E-3</v>
      </c>
      <c r="L1399">
        <f t="shared" si="215"/>
        <v>-1.7929834417318262E-2</v>
      </c>
      <c r="M1399">
        <f t="shared" si="216"/>
        <v>-9.8300333454018878E-3</v>
      </c>
      <c r="N1399">
        <f t="shared" si="217"/>
        <v>1.5891232034177923E-2</v>
      </c>
      <c r="O1399">
        <f t="shared" si="218"/>
        <v>3</v>
      </c>
      <c r="P1399">
        <f t="shared" ca="1" si="213"/>
        <v>0.37234832922367744</v>
      </c>
      <c r="Q1399" t="str">
        <f t="shared" ca="1" si="219"/>
        <v>buy</v>
      </c>
      <c r="R1399" s="1">
        <f t="shared" ca="1" si="220"/>
        <v>929.44095546450706</v>
      </c>
      <c r="S1399" s="2">
        <f t="shared" ca="1" si="221"/>
        <v>0</v>
      </c>
    </row>
    <row r="1400" spans="1:19" x14ac:dyDescent="0.25">
      <c r="A1400">
        <v>1398</v>
      </c>
      <c r="B1400" t="s">
        <v>1409</v>
      </c>
      <c r="C1400">
        <v>0.128802</v>
      </c>
      <c r="D1400">
        <f t="shared" ca="1" si="212"/>
        <v>0.27606199999999997</v>
      </c>
      <c r="E1400">
        <v>0.282889</v>
      </c>
      <c r="F1400">
        <v>0.27431899999999998</v>
      </c>
      <c r="G1400">
        <v>0</v>
      </c>
      <c r="H1400" t="s">
        <v>10</v>
      </c>
      <c r="I1400" t="b">
        <v>0</v>
      </c>
      <c r="J1400" t="s">
        <v>11</v>
      </c>
      <c r="K1400">
        <f t="shared" si="214"/>
        <v>8.2323775667711412E-3</v>
      </c>
      <c r="L1400">
        <f t="shared" si="215"/>
        <v>1.7744946077130959E-2</v>
      </c>
      <c r="M1400">
        <f t="shared" si="216"/>
        <v>3.5674780494449221E-2</v>
      </c>
      <c r="N1400">
        <f t="shared" si="217"/>
        <v>4.550481383985111E-2</v>
      </c>
      <c r="O1400">
        <f t="shared" si="218"/>
        <v>81</v>
      </c>
      <c r="P1400">
        <f t="shared" ca="1" si="213"/>
        <v>0.33440128796230939</v>
      </c>
      <c r="Q1400" t="str">
        <f t="shared" ca="1" si="219"/>
        <v>hold</v>
      </c>
      <c r="R1400" s="1">
        <f t="shared" ca="1" si="220"/>
        <v>929.44095546450706</v>
      </c>
      <c r="S1400" s="2">
        <f t="shared" ca="1" si="221"/>
        <v>0</v>
      </c>
    </row>
    <row r="1401" spans="1:19" x14ac:dyDescent="0.25">
      <c r="A1401">
        <v>1399</v>
      </c>
      <c r="B1401" t="s">
        <v>1410</v>
      </c>
      <c r="C1401">
        <v>0.12781500000000001</v>
      </c>
      <c r="D1401">
        <f t="shared" ca="1" si="212"/>
        <v>0.27999400000000002</v>
      </c>
      <c r="E1401">
        <v>0.28642400000000001</v>
      </c>
      <c r="F1401">
        <v>0.27746900000000002</v>
      </c>
      <c r="G1401">
        <v>0</v>
      </c>
      <c r="H1401" t="s">
        <v>10</v>
      </c>
      <c r="I1401" t="b">
        <v>0</v>
      </c>
      <c r="J1401" t="s">
        <v>11</v>
      </c>
      <c r="K1401">
        <f t="shared" si="214"/>
        <v>-7.692397619799062E-3</v>
      </c>
      <c r="L1401">
        <f t="shared" si="215"/>
        <v>-1.5924775186570202E-2</v>
      </c>
      <c r="M1401">
        <f t="shared" si="216"/>
        <v>-3.3669721263701158E-2</v>
      </c>
      <c r="N1401">
        <f t="shared" si="217"/>
        <v>-6.9344501758150379E-2</v>
      </c>
      <c r="O1401">
        <f t="shared" si="218"/>
        <v>1</v>
      </c>
      <c r="P1401">
        <f t="shared" ca="1" si="213"/>
        <v>0.40915631261405827</v>
      </c>
      <c r="Q1401" t="str">
        <f t="shared" ca="1" si="219"/>
        <v>buy</v>
      </c>
      <c r="R1401" s="1">
        <f t="shared" ca="1" si="220"/>
        <v>929.44095546450706</v>
      </c>
      <c r="S1401" s="2">
        <f t="shared" ca="1" si="221"/>
        <v>0</v>
      </c>
    </row>
    <row r="1402" spans="1:19" x14ac:dyDescent="0.25">
      <c r="A1402">
        <v>1400</v>
      </c>
      <c r="B1402" t="s">
        <v>1411</v>
      </c>
      <c r="C1402">
        <v>0.12937899999999999</v>
      </c>
      <c r="D1402">
        <f t="shared" ca="1" si="212"/>
        <v>0.28467900000000002</v>
      </c>
      <c r="E1402">
        <v>0.29465799999999998</v>
      </c>
      <c r="F1402">
        <v>0.27942400000000001</v>
      </c>
      <c r="G1402">
        <v>0</v>
      </c>
      <c r="H1402" t="s">
        <v>10</v>
      </c>
      <c r="I1402" t="b">
        <v>0</v>
      </c>
      <c r="J1402" t="s">
        <v>11</v>
      </c>
      <c r="K1402">
        <f t="shared" si="214"/>
        <v>1.216202555269549E-2</v>
      </c>
      <c r="L1402">
        <f t="shared" si="215"/>
        <v>1.9854423172494553E-2</v>
      </c>
      <c r="M1402">
        <f t="shared" si="216"/>
        <v>3.5779198359064755E-2</v>
      </c>
      <c r="N1402">
        <f t="shared" si="217"/>
        <v>6.944891962276592E-2</v>
      </c>
      <c r="O1402">
        <f t="shared" si="218"/>
        <v>81</v>
      </c>
      <c r="P1402">
        <f t="shared" ca="1" si="213"/>
        <v>0.88330107558372317</v>
      </c>
      <c r="Q1402" t="str">
        <f t="shared" ca="1" si="219"/>
        <v>sell</v>
      </c>
      <c r="R1402" s="1">
        <f t="shared" ca="1" si="220"/>
        <v>0</v>
      </c>
      <c r="S1402" s="2">
        <f t="shared" ca="1" si="221"/>
        <v>120.25014137704245</v>
      </c>
    </row>
    <row r="1403" spans="1:19" x14ac:dyDescent="0.25">
      <c r="A1403">
        <v>1401</v>
      </c>
      <c r="B1403" t="s">
        <v>1412</v>
      </c>
      <c r="C1403">
        <v>0.1295</v>
      </c>
      <c r="D1403">
        <f t="shared" ca="1" si="212"/>
        <v>0.29355700000000001</v>
      </c>
      <c r="E1403">
        <v>0.30231999999999998</v>
      </c>
      <c r="F1403">
        <v>0.28897899999999999</v>
      </c>
      <c r="G1403">
        <v>0</v>
      </c>
      <c r="H1403" t="s">
        <v>10</v>
      </c>
      <c r="I1403" t="b">
        <v>0</v>
      </c>
      <c r="J1403" t="s">
        <v>11</v>
      </c>
      <c r="K1403">
        <f t="shared" si="214"/>
        <v>9.3479965543755963E-4</v>
      </c>
      <c r="L1403">
        <f t="shared" si="215"/>
        <v>-1.122722589725793E-2</v>
      </c>
      <c r="M1403">
        <f t="shared" si="216"/>
        <v>-3.1081649069752484E-2</v>
      </c>
      <c r="N1403">
        <f t="shared" si="217"/>
        <v>-6.6860847428817233E-2</v>
      </c>
      <c r="O1403">
        <f t="shared" si="218"/>
        <v>55</v>
      </c>
      <c r="P1403">
        <f t="shared" ca="1" si="213"/>
        <v>0.42020278823425861</v>
      </c>
      <c r="Q1403" t="str">
        <f t="shared" ca="1" si="219"/>
        <v>hold</v>
      </c>
      <c r="R1403" s="1">
        <f t="shared" ca="1" si="220"/>
        <v>0</v>
      </c>
      <c r="S1403" s="2">
        <f t="shared" ca="1" si="221"/>
        <v>120.25014137704245</v>
      </c>
    </row>
    <row r="1404" spans="1:19" x14ac:dyDescent="0.25">
      <c r="A1404">
        <v>1402</v>
      </c>
      <c r="B1404" t="s">
        <v>1413</v>
      </c>
      <c r="C1404">
        <v>0.1295</v>
      </c>
      <c r="D1404">
        <f t="shared" ca="1" si="212"/>
        <v>0.29969600000000002</v>
      </c>
      <c r="E1404">
        <v>0.32541700000000001</v>
      </c>
      <c r="F1404">
        <v>0.29681099999999999</v>
      </c>
      <c r="G1404">
        <v>0</v>
      </c>
      <c r="H1404" t="s">
        <v>10</v>
      </c>
      <c r="I1404" t="b">
        <v>0</v>
      </c>
      <c r="J1404" t="s">
        <v>11</v>
      </c>
      <c r="K1404">
        <f t="shared" si="214"/>
        <v>0</v>
      </c>
      <c r="L1404">
        <f t="shared" si="215"/>
        <v>-9.3479965543755963E-4</v>
      </c>
      <c r="M1404">
        <f t="shared" si="216"/>
        <v>1.029242624182037E-2</v>
      </c>
      <c r="N1404">
        <f t="shared" si="217"/>
        <v>4.1374075311572854E-2</v>
      </c>
      <c r="O1404">
        <f t="shared" si="218"/>
        <v>36</v>
      </c>
      <c r="P1404">
        <f t="shared" ca="1" si="213"/>
        <v>0.25734761001963913</v>
      </c>
      <c r="Q1404" t="str">
        <f t="shared" ca="1" si="219"/>
        <v>buy</v>
      </c>
      <c r="R1404" s="1">
        <f t="shared" ca="1" si="220"/>
        <v>928.57252028604205</v>
      </c>
      <c r="S1404" s="2">
        <f t="shared" ca="1" si="221"/>
        <v>0</v>
      </c>
    </row>
    <row r="1405" spans="1:19" x14ac:dyDescent="0.25">
      <c r="A1405">
        <v>1403</v>
      </c>
      <c r="B1405" t="s">
        <v>1414</v>
      </c>
      <c r="C1405">
        <v>0.1295</v>
      </c>
      <c r="D1405">
        <f t="shared" ca="1" si="212"/>
        <v>0.323847</v>
      </c>
      <c r="E1405">
        <v>0.32588400000000001</v>
      </c>
      <c r="F1405">
        <v>0.30154300000000001</v>
      </c>
      <c r="G1405">
        <v>0</v>
      </c>
      <c r="H1405" t="s">
        <v>10</v>
      </c>
      <c r="I1405" t="b">
        <v>0</v>
      </c>
      <c r="J1405" t="s">
        <v>11</v>
      </c>
      <c r="K1405">
        <f t="shared" si="214"/>
        <v>0</v>
      </c>
      <c r="L1405">
        <f t="shared" si="215"/>
        <v>0</v>
      </c>
      <c r="M1405">
        <f t="shared" si="216"/>
        <v>9.3479965543755963E-4</v>
      </c>
      <c r="N1405">
        <f t="shared" si="217"/>
        <v>-9.3576265863828095E-3</v>
      </c>
      <c r="O1405">
        <f t="shared" si="218"/>
        <v>43</v>
      </c>
      <c r="P1405">
        <f t="shared" ca="1" si="213"/>
        <v>0.89518239914649922</v>
      </c>
      <c r="Q1405" t="str">
        <f t="shared" ca="1" si="219"/>
        <v>buy</v>
      </c>
      <c r="R1405" s="1">
        <f t="shared" ca="1" si="220"/>
        <v>928.57252028604205</v>
      </c>
      <c r="S1405" s="2">
        <f t="shared" ca="1" si="221"/>
        <v>0</v>
      </c>
    </row>
    <row r="1406" spans="1:19" x14ac:dyDescent="0.25">
      <c r="A1406">
        <v>1404</v>
      </c>
      <c r="B1406" t="s">
        <v>1415</v>
      </c>
      <c r="C1406">
        <v>0.12978799999999999</v>
      </c>
      <c r="D1406">
        <f t="shared" ca="1" si="212"/>
        <v>0.30912299999999998</v>
      </c>
      <c r="E1406">
        <v>0.31268800000000002</v>
      </c>
      <c r="F1406">
        <v>0.29513600000000001</v>
      </c>
      <c r="G1406">
        <v>0</v>
      </c>
      <c r="H1406" t="s">
        <v>10</v>
      </c>
      <c r="I1406" t="b">
        <v>0</v>
      </c>
      <c r="J1406" t="s">
        <v>11</v>
      </c>
      <c r="K1406">
        <f t="shared" si="214"/>
        <v>2.2214680201164939E-3</v>
      </c>
      <c r="L1406">
        <f t="shared" si="215"/>
        <v>2.2214680201164939E-3</v>
      </c>
      <c r="M1406">
        <f t="shared" si="216"/>
        <v>2.2214680201164939E-3</v>
      </c>
      <c r="N1406">
        <f t="shared" si="217"/>
        <v>1.2866683646789341E-3</v>
      </c>
      <c r="O1406">
        <f t="shared" si="218"/>
        <v>81</v>
      </c>
      <c r="P1406">
        <f t="shared" ca="1" si="213"/>
        <v>0.22201005947570096</v>
      </c>
      <c r="Q1406" t="str">
        <f t="shared" ca="1" si="219"/>
        <v>hold</v>
      </c>
      <c r="R1406" s="1">
        <f t="shared" ca="1" si="220"/>
        <v>928.57252028604205</v>
      </c>
      <c r="S1406" s="2">
        <f t="shared" ca="1" si="221"/>
        <v>0</v>
      </c>
    </row>
    <row r="1407" spans="1:19" x14ac:dyDescent="0.25">
      <c r="A1407">
        <v>1405</v>
      </c>
      <c r="B1407" t="s">
        <v>1416</v>
      </c>
      <c r="C1407">
        <v>0.12790399999999999</v>
      </c>
      <c r="D1407">
        <f t="shared" ca="1" si="212"/>
        <v>0.30897999999999998</v>
      </c>
      <c r="E1407">
        <v>0.314884</v>
      </c>
      <c r="F1407">
        <v>0.30543999999999999</v>
      </c>
      <c r="G1407">
        <v>0</v>
      </c>
      <c r="H1407" t="s">
        <v>10</v>
      </c>
      <c r="I1407" t="b">
        <v>0</v>
      </c>
      <c r="J1407" t="s">
        <v>11</v>
      </c>
      <c r="K1407">
        <f t="shared" si="214"/>
        <v>-1.4622107011471035E-2</v>
      </c>
      <c r="L1407">
        <f t="shared" si="215"/>
        <v>-1.6843575031587527E-2</v>
      </c>
      <c r="M1407">
        <f t="shared" si="216"/>
        <v>-1.906504305170402E-2</v>
      </c>
      <c r="N1407">
        <f t="shared" si="217"/>
        <v>-2.1286511071820512E-2</v>
      </c>
      <c r="O1407">
        <f t="shared" si="218"/>
        <v>1</v>
      </c>
      <c r="P1407">
        <f t="shared" ca="1" si="213"/>
        <v>9.4724202501223043E-2</v>
      </c>
      <c r="Q1407" t="str">
        <f t="shared" ca="1" si="219"/>
        <v>buy</v>
      </c>
      <c r="R1407" s="1">
        <f t="shared" ca="1" si="220"/>
        <v>928.57252028604205</v>
      </c>
      <c r="S1407" s="2">
        <f t="shared" ca="1" si="221"/>
        <v>0</v>
      </c>
    </row>
    <row r="1408" spans="1:19" x14ac:dyDescent="0.25">
      <c r="A1408">
        <v>1406</v>
      </c>
      <c r="B1408" t="s">
        <v>1417</v>
      </c>
      <c r="C1408">
        <v>0.12797900000000001</v>
      </c>
      <c r="D1408">
        <f t="shared" ca="1" si="212"/>
        <v>0.31065599999999999</v>
      </c>
      <c r="E1408">
        <v>0.33345799999999998</v>
      </c>
      <c r="F1408">
        <v>0.30818600000000002</v>
      </c>
      <c r="G1408">
        <v>0</v>
      </c>
      <c r="H1408" t="s">
        <v>10</v>
      </c>
      <c r="I1408" t="b">
        <v>0</v>
      </c>
      <c r="J1408" t="s">
        <v>11</v>
      </c>
      <c r="K1408">
        <f t="shared" si="214"/>
        <v>5.862054141933579E-4</v>
      </c>
      <c r="L1408">
        <f t="shared" si="215"/>
        <v>1.5208312425664392E-2</v>
      </c>
      <c r="M1408">
        <f t="shared" si="216"/>
        <v>3.2051887457251918E-2</v>
      </c>
      <c r="N1408">
        <f t="shared" si="217"/>
        <v>5.1116930508955938E-2</v>
      </c>
      <c r="O1408">
        <f t="shared" si="218"/>
        <v>81</v>
      </c>
      <c r="P1408">
        <f t="shared" ca="1" si="213"/>
        <v>7.718090806432365E-2</v>
      </c>
      <c r="Q1408" t="str">
        <f t="shared" ca="1" si="219"/>
        <v>hold</v>
      </c>
      <c r="R1408" s="1">
        <f t="shared" ca="1" si="220"/>
        <v>928.57252028604205</v>
      </c>
      <c r="S1408" s="2">
        <f t="shared" ca="1" si="221"/>
        <v>0</v>
      </c>
    </row>
    <row r="1409" spans="1:19" x14ac:dyDescent="0.25">
      <c r="A1409">
        <v>1407</v>
      </c>
      <c r="B1409" t="s">
        <v>1418</v>
      </c>
      <c r="C1409">
        <v>0.12739400000000001</v>
      </c>
      <c r="D1409">
        <f t="shared" ca="1" si="212"/>
        <v>0.330285</v>
      </c>
      <c r="E1409">
        <v>0.33529900000000001</v>
      </c>
      <c r="F1409">
        <v>0.31332500000000002</v>
      </c>
      <c r="G1409">
        <v>0</v>
      </c>
      <c r="H1409" t="s">
        <v>10</v>
      </c>
      <c r="I1409" t="b">
        <v>0</v>
      </c>
      <c r="J1409" t="s">
        <v>11</v>
      </c>
      <c r="K1409">
        <f t="shared" si="214"/>
        <v>-4.5815336781883922E-3</v>
      </c>
      <c r="L1409">
        <f t="shared" si="215"/>
        <v>-5.16773909238175E-3</v>
      </c>
      <c r="M1409">
        <f t="shared" si="216"/>
        <v>-2.0376051518046143E-2</v>
      </c>
      <c r="N1409">
        <f t="shared" si="217"/>
        <v>-5.2427938975298058E-2</v>
      </c>
      <c r="O1409">
        <f t="shared" si="218"/>
        <v>1</v>
      </c>
      <c r="P1409">
        <f t="shared" ca="1" si="213"/>
        <v>5.2157258550910135E-2</v>
      </c>
      <c r="Q1409" t="str">
        <f t="shared" ca="1" si="219"/>
        <v>buy</v>
      </c>
      <c r="R1409" s="1">
        <f t="shared" ca="1" si="220"/>
        <v>928.57252028604205</v>
      </c>
      <c r="S1409" s="2">
        <f t="shared" ca="1" si="221"/>
        <v>0</v>
      </c>
    </row>
    <row r="1410" spans="1:19" x14ac:dyDescent="0.25">
      <c r="A1410">
        <v>1408</v>
      </c>
      <c r="B1410" t="s">
        <v>1419</v>
      </c>
      <c r="C1410">
        <v>0.12813099999999999</v>
      </c>
      <c r="D1410">
        <f t="shared" ca="1" si="212"/>
        <v>0.32888299999999998</v>
      </c>
      <c r="E1410">
        <v>0.33169799999999999</v>
      </c>
      <c r="F1410">
        <v>0.31793399999999999</v>
      </c>
      <c r="G1410">
        <v>0</v>
      </c>
      <c r="H1410" t="s">
        <v>10</v>
      </c>
      <c r="I1410" t="b">
        <v>0</v>
      </c>
      <c r="J1410" t="s">
        <v>11</v>
      </c>
      <c r="K1410">
        <f t="shared" si="214"/>
        <v>5.7685158008021729E-3</v>
      </c>
      <c r="L1410">
        <f t="shared" si="215"/>
        <v>1.0350049478990566E-2</v>
      </c>
      <c r="M1410">
        <f t="shared" si="216"/>
        <v>1.5517788571372315E-2</v>
      </c>
      <c r="N1410">
        <f t="shared" si="217"/>
        <v>3.5893840089418455E-2</v>
      </c>
      <c r="O1410">
        <f t="shared" si="218"/>
        <v>81</v>
      </c>
      <c r="P1410">
        <f t="shared" ca="1" si="213"/>
        <v>0.88697243415798166</v>
      </c>
      <c r="Q1410" t="str">
        <f t="shared" ca="1" si="219"/>
        <v>sell</v>
      </c>
      <c r="R1410" s="1">
        <f t="shared" ca="1" si="220"/>
        <v>0</v>
      </c>
      <c r="S1410" s="2">
        <f t="shared" ca="1" si="221"/>
        <v>118.97892559677085</v>
      </c>
    </row>
    <row r="1411" spans="1:19" x14ac:dyDescent="0.25">
      <c r="A1411">
        <v>1409</v>
      </c>
      <c r="B1411" t="s">
        <v>1420</v>
      </c>
      <c r="C1411">
        <v>0.12982099999999999</v>
      </c>
      <c r="D1411">
        <f t="shared" ref="D1411:D1474" ca="1" si="222">OFFSET($C$2,2015-A1411,0)</f>
        <v>0.32262400000000002</v>
      </c>
      <c r="E1411">
        <v>0.32733099999999998</v>
      </c>
      <c r="F1411">
        <v>0.30915799999999999</v>
      </c>
      <c r="G1411">
        <v>0</v>
      </c>
      <c r="H1411" t="s">
        <v>10</v>
      </c>
      <c r="I1411" t="b">
        <v>0</v>
      </c>
      <c r="J1411" t="s">
        <v>11</v>
      </c>
      <c r="K1411">
        <f t="shared" si="214"/>
        <v>1.3103213000868358E-2</v>
      </c>
      <c r="L1411">
        <f t="shared" si="215"/>
        <v>7.3346972000661852E-3</v>
      </c>
      <c r="M1411">
        <f t="shared" si="216"/>
        <v>-3.0153522789243808E-3</v>
      </c>
      <c r="N1411">
        <f t="shared" si="217"/>
        <v>-1.8533140850296698E-2</v>
      </c>
      <c r="O1411">
        <f t="shared" si="218"/>
        <v>73</v>
      </c>
      <c r="P1411">
        <f t="shared" ca="1" si="213"/>
        <v>0.53239164959666685</v>
      </c>
      <c r="Q1411" t="str">
        <f t="shared" ca="1" si="219"/>
        <v>sell</v>
      </c>
      <c r="R1411" s="1">
        <f t="shared" ca="1" si="220"/>
        <v>0</v>
      </c>
      <c r="S1411" s="2">
        <f t="shared" ca="1" si="221"/>
        <v>118.97892559677085</v>
      </c>
    </row>
    <row r="1412" spans="1:19" x14ac:dyDescent="0.25">
      <c r="A1412">
        <v>1410</v>
      </c>
      <c r="B1412" t="s">
        <v>1421</v>
      </c>
      <c r="C1412">
        <v>0.12995100000000001</v>
      </c>
      <c r="D1412">
        <f t="shared" ca="1" si="222"/>
        <v>0.31867800000000002</v>
      </c>
      <c r="E1412">
        <v>0.32746399999999998</v>
      </c>
      <c r="F1412">
        <v>0.31114799999999998</v>
      </c>
      <c r="G1412">
        <v>0</v>
      </c>
      <c r="H1412" t="s">
        <v>10</v>
      </c>
      <c r="I1412" t="b">
        <v>0</v>
      </c>
      <c r="J1412" t="s">
        <v>11</v>
      </c>
      <c r="K1412">
        <f t="shared" si="214"/>
        <v>1.0008776927460925E-3</v>
      </c>
      <c r="L1412">
        <f t="shared" si="215"/>
        <v>-1.2102335308122266E-2</v>
      </c>
      <c r="M1412">
        <f t="shared" si="216"/>
        <v>-1.943703250818845E-2</v>
      </c>
      <c r="N1412">
        <f t="shared" si="217"/>
        <v>-1.6421680229264067E-2</v>
      </c>
      <c r="O1412">
        <f t="shared" si="218"/>
        <v>55</v>
      </c>
      <c r="P1412">
        <f t="shared" ca="1" si="213"/>
        <v>0.2331080401492448</v>
      </c>
      <c r="Q1412" t="str">
        <f t="shared" ca="1" si="219"/>
        <v>hold</v>
      </c>
      <c r="R1412" s="1">
        <f t="shared" ca="1" si="220"/>
        <v>0</v>
      </c>
      <c r="S1412" s="2">
        <f t="shared" ca="1" si="221"/>
        <v>118.97892559677085</v>
      </c>
    </row>
    <row r="1413" spans="1:19" x14ac:dyDescent="0.25">
      <c r="A1413">
        <v>1411</v>
      </c>
      <c r="B1413" t="s">
        <v>1422</v>
      </c>
      <c r="C1413">
        <v>0.128886</v>
      </c>
      <c r="D1413">
        <f t="shared" ca="1" si="222"/>
        <v>0.31498199999999998</v>
      </c>
      <c r="E1413">
        <v>0.31722899999999998</v>
      </c>
      <c r="F1413">
        <v>0.30506899999999998</v>
      </c>
      <c r="G1413">
        <v>0</v>
      </c>
      <c r="H1413" t="s">
        <v>10</v>
      </c>
      <c r="I1413" t="b">
        <v>0</v>
      </c>
      <c r="J1413" t="s">
        <v>11</v>
      </c>
      <c r="K1413">
        <f t="shared" si="214"/>
        <v>-8.2291171664021015E-3</v>
      </c>
      <c r="L1413">
        <f t="shared" si="215"/>
        <v>-9.2299948591481936E-3</v>
      </c>
      <c r="M1413">
        <f t="shared" si="216"/>
        <v>2.8723404489740725E-3</v>
      </c>
      <c r="N1413">
        <f t="shared" si="217"/>
        <v>2.2309372957162524E-2</v>
      </c>
      <c r="O1413">
        <f t="shared" si="218"/>
        <v>9</v>
      </c>
      <c r="P1413">
        <f t="shared" ca="1" si="213"/>
        <v>0.4995832006012968</v>
      </c>
      <c r="Q1413" t="str">
        <f t="shared" ca="1" si="219"/>
        <v>buy</v>
      </c>
      <c r="R1413" s="1">
        <f t="shared" ca="1" si="220"/>
        <v>923.13304468112017</v>
      </c>
      <c r="S1413" s="2">
        <f t="shared" ca="1" si="221"/>
        <v>0</v>
      </c>
    </row>
    <row r="1414" spans="1:19" x14ac:dyDescent="0.25">
      <c r="A1414">
        <v>1412</v>
      </c>
      <c r="B1414" t="s">
        <v>1423</v>
      </c>
      <c r="C1414">
        <v>0.13108300000000001</v>
      </c>
      <c r="D1414">
        <f t="shared" ca="1" si="222"/>
        <v>0.31065500000000001</v>
      </c>
      <c r="E1414">
        <v>0.31290299999999999</v>
      </c>
      <c r="F1414">
        <v>0.295933</v>
      </c>
      <c r="G1414">
        <v>0</v>
      </c>
      <c r="H1414" t="s">
        <v>10</v>
      </c>
      <c r="I1414" t="b">
        <v>0</v>
      </c>
      <c r="J1414" t="s">
        <v>11</v>
      </c>
      <c r="K1414">
        <f t="shared" si="214"/>
        <v>1.6902015240278682E-2</v>
      </c>
      <c r="L1414">
        <f t="shared" si="215"/>
        <v>2.5131132406680783E-2</v>
      </c>
      <c r="M1414">
        <f t="shared" si="216"/>
        <v>3.4361127265828975E-2</v>
      </c>
      <c r="N1414">
        <f t="shared" si="217"/>
        <v>3.1488786816854901E-2</v>
      </c>
      <c r="O1414">
        <f t="shared" si="218"/>
        <v>81</v>
      </c>
      <c r="P1414">
        <f t="shared" ca="1" si="213"/>
        <v>0.12251642090161985</v>
      </c>
      <c r="Q1414" t="str">
        <f t="shared" ca="1" si="219"/>
        <v>hold</v>
      </c>
      <c r="R1414" s="1">
        <f t="shared" ca="1" si="220"/>
        <v>923.13304468112017</v>
      </c>
      <c r="S1414" s="2">
        <f t="shared" ca="1" si="221"/>
        <v>0</v>
      </c>
    </row>
    <row r="1415" spans="1:19" x14ac:dyDescent="0.25">
      <c r="A1415">
        <v>1413</v>
      </c>
      <c r="B1415" t="s">
        <v>1424</v>
      </c>
      <c r="C1415">
        <v>0.13078799999999999</v>
      </c>
      <c r="D1415">
        <f t="shared" ca="1" si="222"/>
        <v>0.308836</v>
      </c>
      <c r="E1415">
        <v>0.31739299999999998</v>
      </c>
      <c r="F1415">
        <v>0.30416100000000001</v>
      </c>
      <c r="G1415">
        <v>0</v>
      </c>
      <c r="H1415" t="s">
        <v>10</v>
      </c>
      <c r="I1415" t="b">
        <v>0</v>
      </c>
      <c r="J1415" t="s">
        <v>11</v>
      </c>
      <c r="K1415">
        <f t="shared" si="214"/>
        <v>-2.2530177071918428E-3</v>
      </c>
      <c r="L1415">
        <f t="shared" si="215"/>
        <v>-1.9155032947470525E-2</v>
      </c>
      <c r="M1415">
        <f t="shared" si="216"/>
        <v>-4.4286165354151308E-2</v>
      </c>
      <c r="N1415">
        <f t="shared" si="217"/>
        <v>-7.8647292619980283E-2</v>
      </c>
      <c r="O1415">
        <f t="shared" si="218"/>
        <v>1</v>
      </c>
      <c r="P1415">
        <f t="shared" ca="1" si="213"/>
        <v>0.96232576607875497</v>
      </c>
      <c r="Q1415" t="str">
        <f t="shared" ca="1" si="219"/>
        <v>hold</v>
      </c>
      <c r="R1415" s="1">
        <f t="shared" ca="1" si="220"/>
        <v>923.13304468112017</v>
      </c>
      <c r="S1415" s="2">
        <f t="shared" ca="1" si="221"/>
        <v>0</v>
      </c>
    </row>
    <row r="1416" spans="1:19" x14ac:dyDescent="0.25">
      <c r="A1416">
        <v>1414</v>
      </c>
      <c r="B1416" t="s">
        <v>1425</v>
      </c>
      <c r="C1416">
        <v>0.12988</v>
      </c>
      <c r="D1416">
        <f t="shared" ca="1" si="222"/>
        <v>0.30820700000000001</v>
      </c>
      <c r="E1416">
        <v>0.31102400000000002</v>
      </c>
      <c r="F1416">
        <v>0.296099</v>
      </c>
      <c r="G1416">
        <v>0</v>
      </c>
      <c r="H1416" t="s">
        <v>10</v>
      </c>
      <c r="I1416" t="b">
        <v>0</v>
      </c>
      <c r="J1416" t="s">
        <v>11</v>
      </c>
      <c r="K1416">
        <f t="shared" si="214"/>
        <v>-6.9667162827811019E-3</v>
      </c>
      <c r="L1416">
        <f t="shared" si="215"/>
        <v>-4.7136985755892591E-3</v>
      </c>
      <c r="M1416">
        <f t="shared" si="216"/>
        <v>1.4441334371881265E-2</v>
      </c>
      <c r="N1416">
        <f t="shared" si="217"/>
        <v>5.872749972603257E-2</v>
      </c>
      <c r="O1416">
        <f t="shared" si="218"/>
        <v>9</v>
      </c>
      <c r="P1416">
        <f t="shared" ca="1" si="213"/>
        <v>0.15266818083070499</v>
      </c>
      <c r="Q1416" t="str">
        <f t="shared" ca="1" si="219"/>
        <v>buy</v>
      </c>
      <c r="R1416" s="1">
        <f t="shared" ca="1" si="220"/>
        <v>923.13304468112017</v>
      </c>
      <c r="S1416" s="2">
        <f t="shared" ca="1" si="221"/>
        <v>0</v>
      </c>
    </row>
    <row r="1417" spans="1:19" x14ac:dyDescent="0.25">
      <c r="A1417">
        <v>1415</v>
      </c>
      <c r="B1417" t="s">
        <v>1426</v>
      </c>
      <c r="C1417">
        <v>0.12942999999999999</v>
      </c>
      <c r="D1417">
        <f t="shared" ca="1" si="222"/>
        <v>0.30299300000000001</v>
      </c>
      <c r="E1417">
        <v>0.30420900000000001</v>
      </c>
      <c r="F1417">
        <v>0.28877000000000003</v>
      </c>
      <c r="G1417">
        <v>0</v>
      </c>
      <c r="H1417" t="s">
        <v>10</v>
      </c>
      <c r="I1417" t="b">
        <v>0</v>
      </c>
      <c r="J1417" t="s">
        <v>11</v>
      </c>
      <c r="K1417">
        <f t="shared" si="214"/>
        <v>-3.4707492962092164E-3</v>
      </c>
      <c r="L1417">
        <f t="shared" si="215"/>
        <v>3.4959669865718855E-3</v>
      </c>
      <c r="M1417">
        <f t="shared" si="216"/>
        <v>8.2096655621611454E-3</v>
      </c>
      <c r="N1417">
        <f t="shared" si="217"/>
        <v>-6.2316688097201201E-3</v>
      </c>
      <c r="O1417">
        <f t="shared" si="218"/>
        <v>25</v>
      </c>
      <c r="P1417">
        <f t="shared" ca="1" si="213"/>
        <v>0.10531433225057718</v>
      </c>
      <c r="Q1417" t="str">
        <f t="shared" ca="1" si="219"/>
        <v>buy</v>
      </c>
      <c r="R1417" s="1">
        <f t="shared" ca="1" si="220"/>
        <v>923.13304468112017</v>
      </c>
      <c r="S1417" s="2">
        <f t="shared" ca="1" si="221"/>
        <v>0</v>
      </c>
    </row>
    <row r="1418" spans="1:19" x14ac:dyDescent="0.25">
      <c r="A1418">
        <v>1416</v>
      </c>
      <c r="B1418" t="s">
        <v>1427</v>
      </c>
      <c r="C1418">
        <v>0.13047400000000001</v>
      </c>
      <c r="D1418">
        <f t="shared" ca="1" si="222"/>
        <v>0.29971700000000001</v>
      </c>
      <c r="E1418">
        <v>0.307029</v>
      </c>
      <c r="F1418">
        <v>0.293404</v>
      </c>
      <c r="G1418">
        <v>0</v>
      </c>
      <c r="H1418" t="s">
        <v>10</v>
      </c>
      <c r="I1418" t="b">
        <v>0</v>
      </c>
      <c r="J1418" t="s">
        <v>11</v>
      </c>
      <c r="K1418">
        <f t="shared" si="214"/>
        <v>8.0337355331200518E-3</v>
      </c>
      <c r="L1418">
        <f t="shared" si="215"/>
        <v>1.1504484829329267E-2</v>
      </c>
      <c r="M1418">
        <f t="shared" si="216"/>
        <v>8.008517842757381E-3</v>
      </c>
      <c r="N1418">
        <f t="shared" si="217"/>
        <v>-2.0114771940376447E-4</v>
      </c>
      <c r="O1418">
        <f t="shared" si="218"/>
        <v>79</v>
      </c>
      <c r="P1418">
        <f t="shared" ca="1" si="213"/>
        <v>0.37206775922941271</v>
      </c>
      <c r="Q1418" t="str">
        <f t="shared" ca="1" si="219"/>
        <v>hold</v>
      </c>
      <c r="R1418" s="1">
        <f t="shared" ca="1" si="220"/>
        <v>923.13304468112017</v>
      </c>
      <c r="S1418" s="2">
        <f t="shared" ca="1" si="221"/>
        <v>0</v>
      </c>
    </row>
    <row r="1419" spans="1:19" x14ac:dyDescent="0.25">
      <c r="A1419">
        <v>1417</v>
      </c>
      <c r="B1419" t="s">
        <v>1428</v>
      </c>
      <c r="C1419">
        <v>0.127771</v>
      </c>
      <c r="D1419">
        <f t="shared" ca="1" si="222"/>
        <v>0.30196000000000001</v>
      </c>
      <c r="E1419">
        <v>0.30870799999999998</v>
      </c>
      <c r="F1419">
        <v>0.29710799999999998</v>
      </c>
      <c r="G1419">
        <v>0</v>
      </c>
      <c r="H1419" t="s">
        <v>10</v>
      </c>
      <c r="I1419" t="b">
        <v>0</v>
      </c>
      <c r="J1419" t="s">
        <v>11</v>
      </c>
      <c r="K1419">
        <f t="shared" si="214"/>
        <v>-2.0933609556816286E-2</v>
      </c>
      <c r="L1419">
        <f t="shared" si="215"/>
        <v>-2.8967345089936338E-2</v>
      </c>
      <c r="M1419">
        <f t="shared" si="216"/>
        <v>-4.0471829919265609E-2</v>
      </c>
      <c r="N1419">
        <f t="shared" si="217"/>
        <v>-4.8480347762022993E-2</v>
      </c>
      <c r="O1419">
        <f t="shared" si="218"/>
        <v>1</v>
      </c>
      <c r="P1419">
        <f t="shared" ca="1" si="213"/>
        <v>0.73882511198817313</v>
      </c>
      <c r="Q1419" t="str">
        <f t="shared" ca="1" si="219"/>
        <v>hold</v>
      </c>
      <c r="R1419" s="1">
        <f t="shared" ca="1" si="220"/>
        <v>923.13304468112017</v>
      </c>
      <c r="S1419" s="2">
        <f t="shared" ca="1" si="221"/>
        <v>0</v>
      </c>
    </row>
    <row r="1420" spans="1:19" x14ac:dyDescent="0.25">
      <c r="A1420">
        <v>1418</v>
      </c>
      <c r="B1420" t="s">
        <v>1429</v>
      </c>
      <c r="C1420">
        <v>0.125141</v>
      </c>
      <c r="D1420">
        <f t="shared" ca="1" si="222"/>
        <v>0.30170000000000002</v>
      </c>
      <c r="E1420">
        <v>0.31225599999999998</v>
      </c>
      <c r="F1420">
        <v>0.29725499999999999</v>
      </c>
      <c r="G1420">
        <v>0</v>
      </c>
      <c r="H1420" t="s">
        <v>10</v>
      </c>
      <c r="I1420" t="b">
        <v>0</v>
      </c>
      <c r="J1420" t="s">
        <v>11</v>
      </c>
      <c r="K1420">
        <f t="shared" si="214"/>
        <v>-2.0797747833238386E-2</v>
      </c>
      <c r="L1420">
        <f t="shared" si="215"/>
        <v>1.358617235779E-4</v>
      </c>
      <c r="M1420">
        <f t="shared" si="216"/>
        <v>2.9103206813514238E-2</v>
      </c>
      <c r="N1420">
        <f t="shared" si="217"/>
        <v>6.9575036732779844E-2</v>
      </c>
      <c r="O1420">
        <f t="shared" si="218"/>
        <v>27</v>
      </c>
      <c r="P1420">
        <f t="shared" ca="1" si="213"/>
        <v>0.773000458183982</v>
      </c>
      <c r="Q1420" t="str">
        <f t="shared" ca="1" si="219"/>
        <v>hold</v>
      </c>
      <c r="R1420" s="1">
        <f t="shared" ca="1" si="220"/>
        <v>923.13304468112017</v>
      </c>
      <c r="S1420" s="2">
        <f t="shared" ca="1" si="221"/>
        <v>0</v>
      </c>
    </row>
    <row r="1421" spans="1:19" x14ac:dyDescent="0.25">
      <c r="A1421">
        <v>1419</v>
      </c>
      <c r="B1421" t="s">
        <v>1430</v>
      </c>
      <c r="C1421">
        <v>0.126668</v>
      </c>
      <c r="D1421">
        <f t="shared" ca="1" si="222"/>
        <v>0.30937599999999998</v>
      </c>
      <c r="E1421">
        <v>0.31261</v>
      </c>
      <c r="F1421">
        <v>0.30170599999999997</v>
      </c>
      <c r="G1421">
        <v>0</v>
      </c>
      <c r="H1421" t="s">
        <v>10</v>
      </c>
      <c r="I1421" t="b">
        <v>0</v>
      </c>
      <c r="J1421" t="s">
        <v>11</v>
      </c>
      <c r="K1421">
        <f t="shared" si="214"/>
        <v>1.2128240054962297E-2</v>
      </c>
      <c r="L1421">
        <f t="shared" si="215"/>
        <v>3.2925987888200683E-2</v>
      </c>
      <c r="M1421">
        <f t="shared" si="216"/>
        <v>3.2790126164622783E-2</v>
      </c>
      <c r="N1421">
        <f t="shared" si="217"/>
        <v>3.6869193511085453E-3</v>
      </c>
      <c r="O1421">
        <f t="shared" si="218"/>
        <v>81</v>
      </c>
      <c r="P1421">
        <f t="shared" ca="1" si="213"/>
        <v>0.18658680774894387</v>
      </c>
      <c r="Q1421" t="str">
        <f t="shared" ca="1" si="219"/>
        <v>hold</v>
      </c>
      <c r="R1421" s="1">
        <f t="shared" ca="1" si="220"/>
        <v>923.13304468112017</v>
      </c>
      <c r="S1421" s="2">
        <f t="shared" ca="1" si="221"/>
        <v>0</v>
      </c>
    </row>
    <row r="1422" spans="1:19" x14ac:dyDescent="0.25">
      <c r="A1422">
        <v>1420</v>
      </c>
      <c r="B1422" t="s">
        <v>1431</v>
      </c>
      <c r="C1422">
        <v>0.12403</v>
      </c>
      <c r="D1422">
        <f t="shared" ca="1" si="222"/>
        <v>0.30521500000000001</v>
      </c>
      <c r="E1422">
        <v>0.31020999999999999</v>
      </c>
      <c r="F1422">
        <v>0.29947800000000002</v>
      </c>
      <c r="G1422">
        <v>0</v>
      </c>
      <c r="H1422" t="s">
        <v>10</v>
      </c>
      <c r="I1422" t="b">
        <v>0</v>
      </c>
      <c r="J1422" t="s">
        <v>11</v>
      </c>
      <c r="K1422">
        <f t="shared" si="214"/>
        <v>-2.1045241685214894E-2</v>
      </c>
      <c r="L1422">
        <f t="shared" si="215"/>
        <v>-3.3173481740177188E-2</v>
      </c>
      <c r="M1422">
        <f t="shared" si="216"/>
        <v>-6.6099469628377872E-2</v>
      </c>
      <c r="N1422">
        <f t="shared" si="217"/>
        <v>-9.8889595793000662E-2</v>
      </c>
      <c r="O1422">
        <f t="shared" si="218"/>
        <v>1</v>
      </c>
      <c r="P1422">
        <f t="shared" ca="1" si="213"/>
        <v>0.55927500861481794</v>
      </c>
      <c r="Q1422" t="str">
        <f t="shared" ca="1" si="219"/>
        <v>hold</v>
      </c>
      <c r="R1422" s="1">
        <f t="shared" ca="1" si="220"/>
        <v>923.13304468112017</v>
      </c>
      <c r="S1422" s="2">
        <f t="shared" ca="1" si="221"/>
        <v>0</v>
      </c>
    </row>
    <row r="1423" spans="1:19" x14ac:dyDescent="0.25">
      <c r="A1423">
        <v>1421</v>
      </c>
      <c r="B1423" t="s">
        <v>1432</v>
      </c>
      <c r="C1423">
        <v>0.121806</v>
      </c>
      <c r="D1423">
        <f t="shared" ca="1" si="222"/>
        <v>0.30356100000000003</v>
      </c>
      <c r="E1423">
        <v>0.30538700000000002</v>
      </c>
      <c r="F1423">
        <v>0.29800900000000002</v>
      </c>
      <c r="G1423">
        <v>0</v>
      </c>
      <c r="H1423" t="s">
        <v>10</v>
      </c>
      <c r="I1423" t="b">
        <v>0</v>
      </c>
      <c r="J1423" t="s">
        <v>11</v>
      </c>
      <c r="K1423">
        <f t="shared" si="214"/>
        <v>-1.8093363055044859E-2</v>
      </c>
      <c r="L1423">
        <f t="shared" si="215"/>
        <v>2.9518786301700357E-3</v>
      </c>
      <c r="M1423">
        <f t="shared" si="216"/>
        <v>3.612536037034722E-2</v>
      </c>
      <c r="N1423">
        <f t="shared" si="217"/>
        <v>0.10222482999872509</v>
      </c>
      <c r="O1423">
        <f t="shared" si="218"/>
        <v>27</v>
      </c>
      <c r="P1423">
        <f t="shared" ca="1" si="213"/>
        <v>0.10791992720776855</v>
      </c>
      <c r="Q1423" t="str">
        <f t="shared" ca="1" si="219"/>
        <v>buy</v>
      </c>
      <c r="R1423" s="1">
        <f t="shared" ca="1" si="220"/>
        <v>923.13304468112017</v>
      </c>
      <c r="S1423" s="2">
        <f t="shared" ca="1" si="221"/>
        <v>0</v>
      </c>
    </row>
    <row r="1424" spans="1:19" x14ac:dyDescent="0.25">
      <c r="A1424">
        <v>1422</v>
      </c>
      <c r="B1424" t="s">
        <v>1433</v>
      </c>
      <c r="C1424">
        <v>0.120071</v>
      </c>
      <c r="D1424">
        <f t="shared" ca="1" si="222"/>
        <v>0.30279400000000001</v>
      </c>
      <c r="E1424">
        <v>0.30692900000000001</v>
      </c>
      <c r="F1424">
        <v>0.295292</v>
      </c>
      <c r="G1424">
        <v>0</v>
      </c>
      <c r="H1424" t="s">
        <v>10</v>
      </c>
      <c r="I1424" t="b">
        <v>0</v>
      </c>
      <c r="J1424" t="s">
        <v>11</v>
      </c>
      <c r="K1424">
        <f t="shared" si="214"/>
        <v>-1.4346134605605331E-2</v>
      </c>
      <c r="L1424">
        <f t="shared" si="215"/>
        <v>3.7472284494395273E-3</v>
      </c>
      <c r="M1424">
        <f t="shared" si="216"/>
        <v>7.9534981926949154E-4</v>
      </c>
      <c r="N1424">
        <f t="shared" si="217"/>
        <v>-3.5330010551077727E-2</v>
      </c>
      <c r="O1424">
        <f t="shared" si="218"/>
        <v>25</v>
      </c>
      <c r="P1424">
        <f t="shared" ca="1" si="213"/>
        <v>0.12453585207331197</v>
      </c>
      <c r="Q1424" t="str">
        <f t="shared" ca="1" si="219"/>
        <v>buy</v>
      </c>
      <c r="R1424" s="1">
        <f t="shared" ca="1" si="220"/>
        <v>923.13304468112017</v>
      </c>
      <c r="S1424" s="2">
        <f t="shared" ca="1" si="221"/>
        <v>0</v>
      </c>
    </row>
    <row r="1425" spans="1:19" x14ac:dyDescent="0.25">
      <c r="A1425">
        <v>1423</v>
      </c>
      <c r="B1425" t="s">
        <v>1434</v>
      </c>
      <c r="C1425">
        <v>0.121685</v>
      </c>
      <c r="D1425">
        <f t="shared" ca="1" si="222"/>
        <v>0.29935800000000001</v>
      </c>
      <c r="E1425">
        <v>0.30241000000000001</v>
      </c>
      <c r="F1425">
        <v>0.29621399999999998</v>
      </c>
      <c r="G1425">
        <v>0</v>
      </c>
      <c r="H1425" t="s">
        <v>10</v>
      </c>
      <c r="I1425" t="b">
        <v>0</v>
      </c>
      <c r="J1425" t="s">
        <v>11</v>
      </c>
      <c r="K1425">
        <f t="shared" si="214"/>
        <v>1.3352305630470428E-2</v>
      </c>
      <c r="L1425">
        <f t="shared" si="215"/>
        <v>2.7698440236075761E-2</v>
      </c>
      <c r="M1425">
        <f t="shared" si="216"/>
        <v>2.3951211786636235E-2</v>
      </c>
      <c r="N1425">
        <f t="shared" si="217"/>
        <v>2.3155861967366742E-2</v>
      </c>
      <c r="O1425">
        <f t="shared" si="218"/>
        <v>81</v>
      </c>
      <c r="P1425">
        <f t="shared" ca="1" si="213"/>
        <v>0.71138037283626765</v>
      </c>
      <c r="Q1425" t="str">
        <f t="shared" ca="1" si="219"/>
        <v>sell</v>
      </c>
      <c r="R1425" s="1">
        <f t="shared" ca="1" si="220"/>
        <v>0</v>
      </c>
      <c r="S1425" s="2">
        <f t="shared" ca="1" si="221"/>
        <v>112.33144454202211</v>
      </c>
    </row>
    <row r="1426" spans="1:19" x14ac:dyDescent="0.25">
      <c r="A1426">
        <v>1424</v>
      </c>
      <c r="B1426" t="s">
        <v>1435</v>
      </c>
      <c r="C1426">
        <v>0.120905</v>
      </c>
      <c r="D1426">
        <f t="shared" ca="1" si="222"/>
        <v>0.299732</v>
      </c>
      <c r="E1426">
        <v>0.30172399999999999</v>
      </c>
      <c r="F1426">
        <v>0.28713499999999997</v>
      </c>
      <c r="G1426">
        <v>0</v>
      </c>
      <c r="H1426" t="s">
        <v>10</v>
      </c>
      <c r="I1426" t="b">
        <v>0</v>
      </c>
      <c r="J1426" t="s">
        <v>11</v>
      </c>
      <c r="K1426">
        <f t="shared" si="214"/>
        <v>-6.4306030751473918E-3</v>
      </c>
      <c r="L1426">
        <f t="shared" si="215"/>
        <v>-1.9782908705617819E-2</v>
      </c>
      <c r="M1426">
        <f t="shared" si="216"/>
        <v>-4.7481348941693577E-2</v>
      </c>
      <c r="N1426">
        <f t="shared" si="217"/>
        <v>-7.1432560728329819E-2</v>
      </c>
      <c r="O1426">
        <f t="shared" si="218"/>
        <v>1</v>
      </c>
      <c r="P1426">
        <f t="shared" ca="1" si="213"/>
        <v>0.8859070704055767</v>
      </c>
      <c r="Q1426" t="str">
        <f t="shared" ca="1" si="219"/>
        <v>hold</v>
      </c>
      <c r="R1426" s="1">
        <f t="shared" ca="1" si="220"/>
        <v>0</v>
      </c>
      <c r="S1426" s="2">
        <f t="shared" ca="1" si="221"/>
        <v>112.33144454202211</v>
      </c>
    </row>
    <row r="1427" spans="1:19" x14ac:dyDescent="0.25">
      <c r="A1427">
        <v>1425</v>
      </c>
      <c r="B1427" t="s">
        <v>1436</v>
      </c>
      <c r="C1427">
        <v>0.121638</v>
      </c>
      <c r="D1427">
        <f t="shared" ca="1" si="222"/>
        <v>0.294682</v>
      </c>
      <c r="E1427">
        <v>0.29729800000000001</v>
      </c>
      <c r="F1427">
        <v>0.286111</v>
      </c>
      <c r="G1427">
        <v>0</v>
      </c>
      <c r="H1427" t="s">
        <v>10</v>
      </c>
      <c r="I1427" t="b">
        <v>0</v>
      </c>
      <c r="J1427" t="s">
        <v>11</v>
      </c>
      <c r="K1427">
        <f t="shared" si="214"/>
        <v>6.0442890538997002E-3</v>
      </c>
      <c r="L1427">
        <f t="shared" si="215"/>
        <v>1.2474892129047092E-2</v>
      </c>
      <c r="M1427">
        <f t="shared" si="216"/>
        <v>3.225780083466491E-2</v>
      </c>
      <c r="N1427">
        <f t="shared" si="217"/>
        <v>7.9739149776358487E-2</v>
      </c>
      <c r="O1427">
        <f t="shared" si="218"/>
        <v>81</v>
      </c>
      <c r="P1427">
        <f t="shared" ca="1" si="213"/>
        <v>2.0826971353580581E-2</v>
      </c>
      <c r="Q1427" t="str">
        <f t="shared" ca="1" si="219"/>
        <v>hold</v>
      </c>
      <c r="R1427" s="1">
        <f t="shared" ca="1" si="220"/>
        <v>0</v>
      </c>
      <c r="S1427" s="2">
        <f t="shared" ca="1" si="221"/>
        <v>112.33144454202211</v>
      </c>
    </row>
    <row r="1428" spans="1:19" x14ac:dyDescent="0.25">
      <c r="A1428">
        <v>1426</v>
      </c>
      <c r="B1428" t="s">
        <v>1437</v>
      </c>
      <c r="C1428">
        <v>0.12447800000000001</v>
      </c>
      <c r="D1428">
        <f t="shared" ca="1" si="222"/>
        <v>0.290215</v>
      </c>
      <c r="E1428">
        <v>0.29391099999999998</v>
      </c>
      <c r="F1428">
        <v>0.28465800000000002</v>
      </c>
      <c r="G1428">
        <v>0</v>
      </c>
      <c r="H1428" t="s">
        <v>10</v>
      </c>
      <c r="I1428" t="b">
        <v>0</v>
      </c>
      <c r="J1428" t="s">
        <v>11</v>
      </c>
      <c r="K1428">
        <f t="shared" si="214"/>
        <v>2.307854832680532E-2</v>
      </c>
      <c r="L1428">
        <f t="shared" si="215"/>
        <v>1.7034259272905618E-2</v>
      </c>
      <c r="M1428">
        <f t="shared" si="216"/>
        <v>4.5593671438585257E-3</v>
      </c>
      <c r="N1428">
        <f t="shared" si="217"/>
        <v>-2.7698433690806386E-2</v>
      </c>
      <c r="O1428">
        <f t="shared" si="218"/>
        <v>79</v>
      </c>
      <c r="P1428">
        <f t="shared" ca="1" si="213"/>
        <v>0.4722068661283032</v>
      </c>
      <c r="Q1428" t="str">
        <f t="shared" ca="1" si="219"/>
        <v>hold</v>
      </c>
      <c r="R1428" s="1">
        <f t="shared" ca="1" si="220"/>
        <v>0</v>
      </c>
      <c r="S1428" s="2">
        <f t="shared" ca="1" si="221"/>
        <v>112.33144454202211</v>
      </c>
    </row>
    <row r="1429" spans="1:19" x14ac:dyDescent="0.25">
      <c r="A1429">
        <v>1427</v>
      </c>
      <c r="B1429" t="s">
        <v>1438</v>
      </c>
      <c r="C1429">
        <v>0.123929</v>
      </c>
      <c r="D1429">
        <f t="shared" ca="1" si="222"/>
        <v>0.28909499999999999</v>
      </c>
      <c r="E1429">
        <v>0.30182300000000001</v>
      </c>
      <c r="F1429">
        <v>0.28479500000000002</v>
      </c>
      <c r="G1429">
        <v>0</v>
      </c>
      <c r="H1429" t="s">
        <v>10</v>
      </c>
      <c r="I1429" t="b">
        <v>0</v>
      </c>
      <c r="J1429" t="s">
        <v>11</v>
      </c>
      <c r="K1429">
        <f t="shared" si="214"/>
        <v>-4.4201652932486435E-3</v>
      </c>
      <c r="L1429">
        <f t="shared" si="215"/>
        <v>-2.7498713620053964E-2</v>
      </c>
      <c r="M1429">
        <f t="shared" si="216"/>
        <v>-4.4532972892959585E-2</v>
      </c>
      <c r="N1429">
        <f t="shared" si="217"/>
        <v>-4.9092340036818109E-2</v>
      </c>
      <c r="O1429">
        <f t="shared" si="218"/>
        <v>1</v>
      </c>
      <c r="P1429">
        <f t="shared" ca="1" si="213"/>
        <v>0.76992656189724984</v>
      </c>
      <c r="Q1429" t="str">
        <f t="shared" ca="1" si="219"/>
        <v>hold</v>
      </c>
      <c r="R1429" s="1">
        <f t="shared" ca="1" si="220"/>
        <v>0</v>
      </c>
      <c r="S1429" s="2">
        <f t="shared" ca="1" si="221"/>
        <v>112.33144454202211</v>
      </c>
    </row>
    <row r="1430" spans="1:19" x14ac:dyDescent="0.25">
      <c r="A1430">
        <v>1428</v>
      </c>
      <c r="B1430" t="s">
        <v>1439</v>
      </c>
      <c r="C1430">
        <v>0.12306599999999999</v>
      </c>
      <c r="D1430">
        <f t="shared" ca="1" si="222"/>
        <v>0.298375</v>
      </c>
      <c r="E1430">
        <v>0.30584699999999998</v>
      </c>
      <c r="F1430">
        <v>0.29330000000000001</v>
      </c>
      <c r="G1430">
        <v>0</v>
      </c>
      <c r="H1430" t="s">
        <v>10</v>
      </c>
      <c r="I1430" t="b">
        <v>0</v>
      </c>
      <c r="J1430" t="s">
        <v>11</v>
      </c>
      <c r="K1430">
        <f t="shared" si="214"/>
        <v>-6.9879957084151715E-3</v>
      </c>
      <c r="L1430">
        <f t="shared" si="215"/>
        <v>-2.567830415166528E-3</v>
      </c>
      <c r="M1430">
        <f t="shared" si="216"/>
        <v>2.4930883204887434E-2</v>
      </c>
      <c r="N1430">
        <f t="shared" si="217"/>
        <v>6.9463856097847027E-2</v>
      </c>
      <c r="O1430">
        <f t="shared" si="218"/>
        <v>9</v>
      </c>
      <c r="P1430">
        <f t="shared" ref="P1430:P1493" ca="1" si="223">RAND()</f>
        <v>0.91435318991007297</v>
      </c>
      <c r="Q1430" t="str">
        <f t="shared" ca="1" si="219"/>
        <v>hold</v>
      </c>
      <c r="R1430" s="1">
        <f t="shared" ca="1" si="220"/>
        <v>0</v>
      </c>
      <c r="S1430" s="2">
        <f t="shared" ca="1" si="221"/>
        <v>112.33144454202211</v>
      </c>
    </row>
    <row r="1431" spans="1:19" x14ac:dyDescent="0.25">
      <c r="A1431">
        <v>1429</v>
      </c>
      <c r="B1431" t="s">
        <v>1440</v>
      </c>
      <c r="C1431">
        <v>0.123277</v>
      </c>
      <c r="D1431">
        <f t="shared" ca="1" si="222"/>
        <v>0.29956899999999997</v>
      </c>
      <c r="E1431">
        <v>0.30264799999999997</v>
      </c>
      <c r="F1431">
        <v>0.29315799999999997</v>
      </c>
      <c r="G1431">
        <v>0</v>
      </c>
      <c r="H1431" t="s">
        <v>10</v>
      </c>
      <c r="I1431" t="b">
        <v>0</v>
      </c>
      <c r="J1431" t="s">
        <v>11</v>
      </c>
      <c r="K1431">
        <f t="shared" si="214"/>
        <v>1.7130586215155525E-3</v>
      </c>
      <c r="L1431">
        <f t="shared" si="215"/>
        <v>8.7010543299307248E-3</v>
      </c>
      <c r="M1431">
        <f t="shared" si="216"/>
        <v>1.1268884745097253E-2</v>
      </c>
      <c r="N1431">
        <f t="shared" si="217"/>
        <v>-1.3661998459790181E-2</v>
      </c>
      <c r="O1431">
        <f t="shared" si="218"/>
        <v>79</v>
      </c>
      <c r="P1431">
        <f t="shared" ca="1" si="223"/>
        <v>0.16871511673263473</v>
      </c>
      <c r="Q1431" t="str">
        <f t="shared" ca="1" si="219"/>
        <v>hold</v>
      </c>
      <c r="R1431" s="1">
        <f t="shared" ca="1" si="220"/>
        <v>0</v>
      </c>
      <c r="S1431" s="2">
        <f t="shared" ca="1" si="221"/>
        <v>112.33144454202211</v>
      </c>
    </row>
    <row r="1432" spans="1:19" x14ac:dyDescent="0.25">
      <c r="A1432">
        <v>1430</v>
      </c>
      <c r="B1432" t="s">
        <v>1441</v>
      </c>
      <c r="C1432">
        <v>0.125087</v>
      </c>
      <c r="D1432">
        <f t="shared" ca="1" si="222"/>
        <v>0.29753400000000002</v>
      </c>
      <c r="E1432">
        <v>0.304425</v>
      </c>
      <c r="F1432">
        <v>0.29438500000000001</v>
      </c>
      <c r="G1432">
        <v>0</v>
      </c>
      <c r="H1432" t="s">
        <v>10</v>
      </c>
      <c r="I1432" t="b">
        <v>0</v>
      </c>
      <c r="J1432" t="s">
        <v>11</v>
      </c>
      <c r="K1432">
        <f t="shared" si="214"/>
        <v>1.4575381295195809E-2</v>
      </c>
      <c r="L1432">
        <f t="shared" si="215"/>
        <v>1.2862322673680256E-2</v>
      </c>
      <c r="M1432">
        <f t="shared" si="216"/>
        <v>4.1612683437495315E-3</v>
      </c>
      <c r="N1432">
        <f t="shared" si="217"/>
        <v>-7.1076164013477213E-3</v>
      </c>
      <c r="O1432">
        <f t="shared" si="218"/>
        <v>79</v>
      </c>
      <c r="P1432">
        <f t="shared" ca="1" si="223"/>
        <v>0.57940286932515173</v>
      </c>
      <c r="Q1432" t="str">
        <f t="shared" ca="1" si="219"/>
        <v>sell</v>
      </c>
      <c r="R1432" s="1">
        <f t="shared" ca="1" si="220"/>
        <v>0</v>
      </c>
      <c r="S1432" s="2">
        <f t="shared" ca="1" si="221"/>
        <v>112.33144454202211</v>
      </c>
    </row>
    <row r="1433" spans="1:19" x14ac:dyDescent="0.25">
      <c r="A1433">
        <v>1431</v>
      </c>
      <c r="B1433" t="s">
        <v>1442</v>
      </c>
      <c r="C1433">
        <v>0.12573100000000001</v>
      </c>
      <c r="D1433">
        <f t="shared" ca="1" si="222"/>
        <v>0.30156500000000003</v>
      </c>
      <c r="E1433">
        <v>0.30482799999999999</v>
      </c>
      <c r="F1433">
        <v>0.29583700000000002</v>
      </c>
      <c r="G1433">
        <v>0</v>
      </c>
      <c r="H1433" t="s">
        <v>10</v>
      </c>
      <c r="I1433" t="b">
        <v>0</v>
      </c>
      <c r="J1433" t="s">
        <v>11</v>
      </c>
      <c r="K1433">
        <f t="shared" si="214"/>
        <v>5.1351976333437448E-3</v>
      </c>
      <c r="L1433">
        <f t="shared" si="215"/>
        <v>-9.440183661852064E-3</v>
      </c>
      <c r="M1433">
        <f t="shared" si="216"/>
        <v>-2.230250633553232E-2</v>
      </c>
      <c r="N1433">
        <f t="shared" si="217"/>
        <v>-2.6463774679281852E-2</v>
      </c>
      <c r="O1433">
        <f t="shared" si="218"/>
        <v>55</v>
      </c>
      <c r="P1433">
        <f t="shared" ca="1" si="223"/>
        <v>0.65422566018411221</v>
      </c>
      <c r="Q1433" t="str">
        <f t="shared" ca="1" si="219"/>
        <v>sell</v>
      </c>
      <c r="R1433" s="1">
        <f t="shared" ca="1" si="220"/>
        <v>0</v>
      </c>
      <c r="S1433" s="2">
        <f t="shared" ca="1" si="221"/>
        <v>112.33144454202211</v>
      </c>
    </row>
    <row r="1434" spans="1:19" x14ac:dyDescent="0.25">
      <c r="A1434">
        <v>1432</v>
      </c>
      <c r="B1434" t="s">
        <v>1443</v>
      </c>
      <c r="C1434">
        <v>0.12679799999999999</v>
      </c>
      <c r="D1434">
        <f t="shared" ca="1" si="222"/>
        <v>0.29896</v>
      </c>
      <c r="E1434">
        <v>0.30164000000000002</v>
      </c>
      <c r="F1434">
        <v>0.29167399999999999</v>
      </c>
      <c r="G1434">
        <v>0</v>
      </c>
      <c r="H1434" t="s">
        <v>10</v>
      </c>
      <c r="I1434" t="b">
        <v>0</v>
      </c>
      <c r="J1434" t="s">
        <v>11</v>
      </c>
      <c r="K1434">
        <f t="shared" si="214"/>
        <v>8.4505145943632974E-3</v>
      </c>
      <c r="L1434">
        <f t="shared" si="215"/>
        <v>3.3153169610195526E-3</v>
      </c>
      <c r="M1434">
        <f t="shared" si="216"/>
        <v>1.2755500622871617E-2</v>
      </c>
      <c r="N1434">
        <f t="shared" si="217"/>
        <v>3.5058006958403935E-2</v>
      </c>
      <c r="O1434">
        <f t="shared" si="218"/>
        <v>81</v>
      </c>
      <c r="P1434">
        <f t="shared" ca="1" si="223"/>
        <v>0.38115812449153808</v>
      </c>
      <c r="Q1434" t="str">
        <f t="shared" ca="1" si="219"/>
        <v>hold</v>
      </c>
      <c r="R1434" s="1">
        <f t="shared" ca="1" si="220"/>
        <v>0</v>
      </c>
      <c r="S1434" s="2">
        <f t="shared" ca="1" si="221"/>
        <v>112.33144454202211</v>
      </c>
    </row>
    <row r="1435" spans="1:19" x14ac:dyDescent="0.25">
      <c r="A1435">
        <v>1433</v>
      </c>
      <c r="B1435" t="s">
        <v>1444</v>
      </c>
      <c r="C1435">
        <v>0.12576200000000001</v>
      </c>
      <c r="D1435">
        <f t="shared" ca="1" si="222"/>
        <v>0.29492400000000002</v>
      </c>
      <c r="E1435">
        <v>0.299124</v>
      </c>
      <c r="F1435">
        <v>0.29237099999999999</v>
      </c>
      <c r="G1435">
        <v>0</v>
      </c>
      <c r="H1435" t="s">
        <v>10</v>
      </c>
      <c r="I1435" t="b">
        <v>0</v>
      </c>
      <c r="J1435" t="s">
        <v>11</v>
      </c>
      <c r="K1435">
        <f t="shared" si="214"/>
        <v>-8.2039911308202512E-3</v>
      </c>
      <c r="L1435">
        <f t="shared" si="215"/>
        <v>-1.6654505725183549E-2</v>
      </c>
      <c r="M1435">
        <f t="shared" si="216"/>
        <v>-1.9969822686203099E-2</v>
      </c>
      <c r="N1435">
        <f t="shared" si="217"/>
        <v>-3.2725323309074718E-2</v>
      </c>
      <c r="O1435">
        <f t="shared" si="218"/>
        <v>1</v>
      </c>
      <c r="P1435">
        <f t="shared" ca="1" si="223"/>
        <v>0.3210107802369937</v>
      </c>
      <c r="Q1435" t="str">
        <f t="shared" ca="1" si="219"/>
        <v>buy</v>
      </c>
      <c r="R1435" s="1">
        <f t="shared" ca="1" si="220"/>
        <v>893.20656909099807</v>
      </c>
      <c r="S1435" s="2">
        <f t="shared" ca="1" si="221"/>
        <v>0</v>
      </c>
    </row>
    <row r="1436" spans="1:19" x14ac:dyDescent="0.25">
      <c r="A1436">
        <v>1434</v>
      </c>
      <c r="B1436" t="s">
        <v>1445</v>
      </c>
      <c r="C1436">
        <v>0.124944</v>
      </c>
      <c r="D1436">
        <f t="shared" ca="1" si="222"/>
        <v>0.29860199999999998</v>
      </c>
      <c r="E1436">
        <v>0.30232100000000001</v>
      </c>
      <c r="F1436">
        <v>0.29470600000000002</v>
      </c>
      <c r="G1436">
        <v>0</v>
      </c>
      <c r="H1436" t="s">
        <v>10</v>
      </c>
      <c r="I1436" t="b">
        <v>0</v>
      </c>
      <c r="J1436" t="s">
        <v>11</v>
      </c>
      <c r="K1436">
        <f t="shared" si="214"/>
        <v>-6.5255717852784794E-3</v>
      </c>
      <c r="L1436">
        <f t="shared" si="215"/>
        <v>1.6784193455417718E-3</v>
      </c>
      <c r="M1436">
        <f t="shared" si="216"/>
        <v>1.8332925070725321E-2</v>
      </c>
      <c r="N1436">
        <f t="shared" si="217"/>
        <v>3.8302747756928421E-2</v>
      </c>
      <c r="O1436">
        <f t="shared" si="218"/>
        <v>27</v>
      </c>
      <c r="P1436">
        <f t="shared" ca="1" si="223"/>
        <v>0.38198625715529244</v>
      </c>
      <c r="Q1436" t="str">
        <f t="shared" ca="1" si="219"/>
        <v>buy</v>
      </c>
      <c r="R1436" s="1">
        <f t="shared" ca="1" si="220"/>
        <v>893.20656909099807</v>
      </c>
      <c r="S1436" s="2">
        <f t="shared" ca="1" si="221"/>
        <v>0</v>
      </c>
    </row>
    <row r="1437" spans="1:19" x14ac:dyDescent="0.25">
      <c r="A1437">
        <v>1435</v>
      </c>
      <c r="B1437" t="s">
        <v>1446</v>
      </c>
      <c r="C1437">
        <v>0.125526</v>
      </c>
      <c r="D1437">
        <f t="shared" ca="1" si="222"/>
        <v>0.29725099999999999</v>
      </c>
      <c r="E1437">
        <v>0.29966399999999999</v>
      </c>
      <c r="F1437">
        <v>0.29298200000000002</v>
      </c>
      <c r="G1437">
        <v>0</v>
      </c>
      <c r="H1437" t="s">
        <v>10</v>
      </c>
      <c r="I1437" t="b">
        <v>0</v>
      </c>
      <c r="J1437" t="s">
        <v>11</v>
      </c>
      <c r="K1437">
        <f t="shared" si="214"/>
        <v>4.647263145286855E-3</v>
      </c>
      <c r="L1437">
        <f t="shared" si="215"/>
        <v>1.1172834930565334E-2</v>
      </c>
      <c r="M1437">
        <f t="shared" si="216"/>
        <v>9.4944155850235634E-3</v>
      </c>
      <c r="N1437">
        <f t="shared" si="217"/>
        <v>-8.8385094857017579E-3</v>
      </c>
      <c r="O1437">
        <f t="shared" si="218"/>
        <v>79</v>
      </c>
      <c r="P1437">
        <f t="shared" ca="1" si="223"/>
        <v>0.80312310563238376</v>
      </c>
      <c r="Q1437" t="str">
        <f t="shared" ca="1" si="219"/>
        <v>sell</v>
      </c>
      <c r="R1437" s="1">
        <f t="shared" ca="1" si="220"/>
        <v>0</v>
      </c>
      <c r="S1437" s="2">
        <f t="shared" ca="1" si="221"/>
        <v>112.12064779171662</v>
      </c>
    </row>
    <row r="1438" spans="1:19" x14ac:dyDescent="0.25">
      <c r="A1438">
        <v>1436</v>
      </c>
      <c r="B1438" t="s">
        <v>1447</v>
      </c>
      <c r="C1438">
        <v>0.12689900000000001</v>
      </c>
      <c r="D1438">
        <f t="shared" ca="1" si="222"/>
        <v>0.29793500000000001</v>
      </c>
      <c r="E1438">
        <v>0.30203099999999999</v>
      </c>
      <c r="F1438">
        <v>0.29541200000000001</v>
      </c>
      <c r="G1438">
        <v>0</v>
      </c>
      <c r="H1438" t="s">
        <v>10</v>
      </c>
      <c r="I1438" t="b">
        <v>0</v>
      </c>
      <c r="J1438" t="s">
        <v>11</v>
      </c>
      <c r="K1438">
        <f t="shared" si="214"/>
        <v>1.0878478756066262E-2</v>
      </c>
      <c r="L1438">
        <f t="shared" si="215"/>
        <v>6.2312156107794071E-3</v>
      </c>
      <c r="M1438">
        <f t="shared" si="216"/>
        <v>-4.9416193197859273E-3</v>
      </c>
      <c r="N1438">
        <f t="shared" si="217"/>
        <v>-1.4436034904809492E-2</v>
      </c>
      <c r="O1438">
        <f t="shared" si="218"/>
        <v>73</v>
      </c>
      <c r="P1438">
        <f t="shared" ca="1" si="223"/>
        <v>0.35750507513470609</v>
      </c>
      <c r="Q1438" t="str">
        <f t="shared" ca="1" si="219"/>
        <v>hold</v>
      </c>
      <c r="R1438" s="1">
        <f t="shared" ca="1" si="220"/>
        <v>0</v>
      </c>
      <c r="S1438" s="2">
        <f t="shared" ca="1" si="221"/>
        <v>112.12064779171662</v>
      </c>
    </row>
    <row r="1439" spans="1:19" x14ac:dyDescent="0.25">
      <c r="A1439">
        <v>1437</v>
      </c>
      <c r="B1439" t="s">
        <v>1448</v>
      </c>
      <c r="C1439">
        <v>0.12821399999999999</v>
      </c>
      <c r="D1439">
        <f t="shared" ca="1" si="222"/>
        <v>0.29966799999999999</v>
      </c>
      <c r="E1439">
        <v>0.30203099999999999</v>
      </c>
      <c r="F1439">
        <v>0.29282000000000002</v>
      </c>
      <c r="G1439">
        <v>0</v>
      </c>
      <c r="H1439" t="s">
        <v>10</v>
      </c>
      <c r="I1439" t="b">
        <v>0</v>
      </c>
      <c r="J1439" t="s">
        <v>11</v>
      </c>
      <c r="K1439">
        <f t="shared" si="214"/>
        <v>1.0309157118610048E-2</v>
      </c>
      <c r="L1439">
        <f t="shared" si="215"/>
        <v>-5.6932163745621392E-4</v>
      </c>
      <c r="M1439">
        <f t="shared" si="216"/>
        <v>-6.800537248235621E-3</v>
      </c>
      <c r="N1439">
        <f t="shared" si="217"/>
        <v>-1.8589179284496937E-3</v>
      </c>
      <c r="O1439">
        <f t="shared" si="218"/>
        <v>55</v>
      </c>
      <c r="P1439">
        <f t="shared" ca="1" si="223"/>
        <v>0.22073627160616593</v>
      </c>
      <c r="Q1439" t="str">
        <f t="shared" ca="1" si="219"/>
        <v>hold</v>
      </c>
      <c r="R1439" s="1">
        <f t="shared" ca="1" si="220"/>
        <v>0</v>
      </c>
      <c r="S1439" s="2">
        <f t="shared" ca="1" si="221"/>
        <v>112.12064779171662</v>
      </c>
    </row>
    <row r="1440" spans="1:19" x14ac:dyDescent="0.25">
      <c r="A1440">
        <v>1438</v>
      </c>
      <c r="B1440" t="s">
        <v>1449</v>
      </c>
      <c r="C1440">
        <v>0.12761700000000001</v>
      </c>
      <c r="D1440">
        <f t="shared" ca="1" si="222"/>
        <v>0.29687000000000002</v>
      </c>
      <c r="E1440">
        <v>0.301172</v>
      </c>
      <c r="F1440">
        <v>0.293068</v>
      </c>
      <c r="G1440">
        <v>0</v>
      </c>
      <c r="H1440" t="s">
        <v>10</v>
      </c>
      <c r="I1440" t="b">
        <v>0</v>
      </c>
      <c r="J1440" t="s">
        <v>11</v>
      </c>
      <c r="K1440">
        <f t="shared" si="214"/>
        <v>-4.6671435439800991E-3</v>
      </c>
      <c r="L1440">
        <f t="shared" si="215"/>
        <v>-1.4976300662590147E-2</v>
      </c>
      <c r="M1440">
        <f t="shared" si="216"/>
        <v>-1.4406979025133933E-2</v>
      </c>
      <c r="N1440">
        <f t="shared" si="217"/>
        <v>-7.6064417768983124E-3</v>
      </c>
      <c r="O1440">
        <f t="shared" si="218"/>
        <v>1</v>
      </c>
      <c r="P1440">
        <f t="shared" ca="1" si="223"/>
        <v>0.42962185828515975</v>
      </c>
      <c r="Q1440" t="str">
        <f t="shared" ca="1" si="219"/>
        <v>buy</v>
      </c>
      <c r="R1440" s="1">
        <f t="shared" ca="1" si="220"/>
        <v>878.57141126743784</v>
      </c>
      <c r="S1440" s="2">
        <f t="shared" ca="1" si="221"/>
        <v>0</v>
      </c>
    </row>
    <row r="1441" spans="1:19" x14ac:dyDescent="0.25">
      <c r="A1441">
        <v>1439</v>
      </c>
      <c r="B1441" t="s">
        <v>1450</v>
      </c>
      <c r="C1441">
        <v>0.129139</v>
      </c>
      <c r="D1441">
        <f t="shared" ca="1" si="222"/>
        <v>0.29841899999999999</v>
      </c>
      <c r="E1441">
        <v>0.30627700000000002</v>
      </c>
      <c r="F1441">
        <v>0.29531400000000002</v>
      </c>
      <c r="G1441">
        <v>0</v>
      </c>
      <c r="H1441" t="s">
        <v>10</v>
      </c>
      <c r="I1441" t="b">
        <v>0</v>
      </c>
      <c r="J1441" t="s">
        <v>11</v>
      </c>
      <c r="K1441">
        <f t="shared" si="214"/>
        <v>1.185561389023038E-2</v>
      </c>
      <c r="L1441">
        <f t="shared" si="215"/>
        <v>1.6522757434210479E-2</v>
      </c>
      <c r="M1441">
        <f t="shared" si="216"/>
        <v>3.1499058096800626E-2</v>
      </c>
      <c r="N1441">
        <f t="shared" si="217"/>
        <v>4.5906037121934556E-2</v>
      </c>
      <c r="O1441">
        <f t="shared" si="218"/>
        <v>81</v>
      </c>
      <c r="P1441">
        <f t="shared" ca="1" si="223"/>
        <v>3.2593603612235178E-2</v>
      </c>
      <c r="Q1441" t="str">
        <f t="shared" ca="1" si="219"/>
        <v>hold</v>
      </c>
      <c r="R1441" s="1">
        <f t="shared" ca="1" si="220"/>
        <v>878.57141126743784</v>
      </c>
      <c r="S1441" s="2">
        <f t="shared" ca="1" si="221"/>
        <v>0</v>
      </c>
    </row>
    <row r="1442" spans="1:19" x14ac:dyDescent="0.25">
      <c r="A1442">
        <v>1440</v>
      </c>
      <c r="B1442" t="s">
        <v>1451</v>
      </c>
      <c r="C1442">
        <v>0.12942899999999999</v>
      </c>
      <c r="D1442">
        <f t="shared" ca="1" si="222"/>
        <v>0.30311300000000002</v>
      </c>
      <c r="E1442">
        <v>0.30877599999999999</v>
      </c>
      <c r="F1442">
        <v>0.29852099999999998</v>
      </c>
      <c r="G1442">
        <v>0</v>
      </c>
      <c r="H1442" t="s">
        <v>10</v>
      </c>
      <c r="I1442" t="b">
        <v>0</v>
      </c>
      <c r="J1442" t="s">
        <v>11</v>
      </c>
      <c r="K1442">
        <f t="shared" si="214"/>
        <v>2.2431236657280461E-3</v>
      </c>
      <c r="L1442">
        <f t="shared" si="215"/>
        <v>-9.6124902245023347E-3</v>
      </c>
      <c r="M1442">
        <f t="shared" si="216"/>
        <v>-2.6135247658712814E-2</v>
      </c>
      <c r="N1442">
        <f t="shared" si="217"/>
        <v>-5.763430575551344E-2</v>
      </c>
      <c r="O1442">
        <f t="shared" si="218"/>
        <v>55</v>
      </c>
      <c r="P1442">
        <f t="shared" ca="1" si="223"/>
        <v>0.24275369757760101</v>
      </c>
      <c r="Q1442" t="str">
        <f t="shared" ca="1" si="219"/>
        <v>hold</v>
      </c>
      <c r="R1442" s="1">
        <f t="shared" ca="1" si="220"/>
        <v>878.57141126743784</v>
      </c>
      <c r="S1442" s="2">
        <f t="shared" ca="1" si="221"/>
        <v>0</v>
      </c>
    </row>
    <row r="1443" spans="1:19" x14ac:dyDescent="0.25">
      <c r="A1443">
        <v>1441</v>
      </c>
      <c r="B1443" t="s">
        <v>1452</v>
      </c>
      <c r="C1443">
        <v>0.12731300000000001</v>
      </c>
      <c r="D1443">
        <f t="shared" ca="1" si="222"/>
        <v>0.30650500000000003</v>
      </c>
      <c r="E1443">
        <v>0.312446</v>
      </c>
      <c r="F1443">
        <v>0.30204999999999999</v>
      </c>
      <c r="G1443">
        <v>0</v>
      </c>
      <c r="H1443" t="s">
        <v>10</v>
      </c>
      <c r="I1443" t="b">
        <v>0</v>
      </c>
      <c r="J1443" t="s">
        <v>11</v>
      </c>
      <c r="K1443">
        <f t="shared" si="214"/>
        <v>-1.6483473681750387E-2</v>
      </c>
      <c r="L1443">
        <f t="shared" si="215"/>
        <v>-1.8726597347478433E-2</v>
      </c>
      <c r="M1443">
        <f t="shared" si="216"/>
        <v>-9.1141071229760978E-3</v>
      </c>
      <c r="N1443">
        <f t="shared" si="217"/>
        <v>1.7021140535736716E-2</v>
      </c>
      <c r="O1443">
        <f t="shared" si="218"/>
        <v>3</v>
      </c>
      <c r="P1443">
        <f t="shared" ca="1" si="223"/>
        <v>0.1948500013241814</v>
      </c>
      <c r="Q1443" t="str">
        <f t="shared" ca="1" si="219"/>
        <v>buy</v>
      </c>
      <c r="R1443" s="1">
        <f t="shared" ca="1" si="220"/>
        <v>878.57141126743784</v>
      </c>
      <c r="S1443" s="2">
        <f t="shared" ca="1" si="221"/>
        <v>0</v>
      </c>
    </row>
    <row r="1444" spans="1:19" x14ac:dyDescent="0.25">
      <c r="A1444">
        <v>1442</v>
      </c>
      <c r="B1444" t="s">
        <v>1453</v>
      </c>
      <c r="C1444">
        <v>0.12837299999999999</v>
      </c>
      <c r="D1444">
        <f t="shared" ca="1" si="222"/>
        <v>0.30519400000000002</v>
      </c>
      <c r="E1444">
        <v>0.30773</v>
      </c>
      <c r="F1444">
        <v>0.30009599999999997</v>
      </c>
      <c r="G1444">
        <v>0</v>
      </c>
      <c r="H1444" t="s">
        <v>10</v>
      </c>
      <c r="I1444" t="b">
        <v>0</v>
      </c>
      <c r="J1444" t="s">
        <v>11</v>
      </c>
      <c r="K1444">
        <f t="shared" si="214"/>
        <v>8.2914199447758404E-3</v>
      </c>
      <c r="L1444">
        <f t="shared" si="215"/>
        <v>2.4774893626526226E-2</v>
      </c>
      <c r="M1444">
        <f t="shared" si="216"/>
        <v>4.3501490974004658E-2</v>
      </c>
      <c r="N1444">
        <f t="shared" si="217"/>
        <v>5.2615598096980756E-2</v>
      </c>
      <c r="O1444">
        <f t="shared" si="218"/>
        <v>81</v>
      </c>
      <c r="P1444">
        <f t="shared" ca="1" si="223"/>
        <v>0.23995080469163621</v>
      </c>
      <c r="Q1444" t="str">
        <f t="shared" ca="1" si="219"/>
        <v>hold</v>
      </c>
      <c r="R1444" s="1">
        <f t="shared" ca="1" si="220"/>
        <v>878.57141126743784</v>
      </c>
      <c r="S1444" s="2">
        <f t="shared" ca="1" si="221"/>
        <v>0</v>
      </c>
    </row>
    <row r="1445" spans="1:19" x14ac:dyDescent="0.25">
      <c r="A1445">
        <v>1443</v>
      </c>
      <c r="B1445" t="s">
        <v>1454</v>
      </c>
      <c r="C1445">
        <v>0.124623</v>
      </c>
      <c r="D1445">
        <f t="shared" ca="1" si="222"/>
        <v>0.30341200000000002</v>
      </c>
      <c r="E1445">
        <v>0.30927900000000003</v>
      </c>
      <c r="F1445">
        <v>0.30077199999999998</v>
      </c>
      <c r="G1445">
        <v>0</v>
      </c>
      <c r="H1445" t="s">
        <v>10</v>
      </c>
      <c r="I1445" t="b">
        <v>0</v>
      </c>
      <c r="J1445" t="s">
        <v>11</v>
      </c>
      <c r="K1445">
        <f t="shared" si="214"/>
        <v>-2.9644737466204916E-2</v>
      </c>
      <c r="L1445">
        <f t="shared" si="215"/>
        <v>-3.7936157410980755E-2</v>
      </c>
      <c r="M1445">
        <f t="shared" si="216"/>
        <v>-6.2711051037506987E-2</v>
      </c>
      <c r="N1445">
        <f t="shared" si="217"/>
        <v>-0.10621254201151165</v>
      </c>
      <c r="O1445">
        <f t="shared" si="218"/>
        <v>1</v>
      </c>
      <c r="P1445">
        <f t="shared" ca="1" si="223"/>
        <v>0.11710500760582543</v>
      </c>
      <c r="Q1445" t="str">
        <f t="shared" ca="1" si="219"/>
        <v>buy</v>
      </c>
      <c r="R1445" s="1">
        <f t="shared" ca="1" si="220"/>
        <v>878.57141126743784</v>
      </c>
      <c r="S1445" s="2">
        <f t="shared" ca="1" si="221"/>
        <v>0</v>
      </c>
    </row>
    <row r="1446" spans="1:19" x14ac:dyDescent="0.25">
      <c r="A1446">
        <v>1444</v>
      </c>
      <c r="B1446" t="s">
        <v>1455</v>
      </c>
      <c r="C1446">
        <v>0.123003</v>
      </c>
      <c r="D1446">
        <f t="shared" ca="1" si="222"/>
        <v>0.30762200000000001</v>
      </c>
      <c r="E1446">
        <v>0.30903799999999998</v>
      </c>
      <c r="F1446">
        <v>0.30061100000000002</v>
      </c>
      <c r="G1446">
        <v>0</v>
      </c>
      <c r="H1446" t="s">
        <v>10</v>
      </c>
      <c r="I1446" t="b">
        <v>0</v>
      </c>
      <c r="J1446" t="s">
        <v>11</v>
      </c>
      <c r="K1446">
        <f t="shared" si="214"/>
        <v>-1.3084248019190201E-2</v>
      </c>
      <c r="L1446">
        <f t="shared" si="215"/>
        <v>1.6560489447014715E-2</v>
      </c>
      <c r="M1446">
        <f t="shared" si="216"/>
        <v>5.4496646857995469E-2</v>
      </c>
      <c r="N1446">
        <f t="shared" si="217"/>
        <v>0.11720769789550245</v>
      </c>
      <c r="O1446">
        <f t="shared" si="218"/>
        <v>27</v>
      </c>
      <c r="P1446">
        <f t="shared" ca="1" si="223"/>
        <v>0.65854752928220117</v>
      </c>
      <c r="Q1446" t="str">
        <f t="shared" ca="1" si="219"/>
        <v>hold</v>
      </c>
      <c r="R1446" s="1">
        <f t="shared" ca="1" si="220"/>
        <v>878.57141126743784</v>
      </c>
      <c r="S1446" s="2">
        <f t="shared" ca="1" si="221"/>
        <v>0</v>
      </c>
    </row>
    <row r="1447" spans="1:19" x14ac:dyDescent="0.25">
      <c r="A1447">
        <v>1445</v>
      </c>
      <c r="B1447" t="s">
        <v>1456</v>
      </c>
      <c r="C1447">
        <v>0.123567</v>
      </c>
      <c r="D1447">
        <f t="shared" ca="1" si="222"/>
        <v>0.30376500000000001</v>
      </c>
      <c r="E1447">
        <v>0.30549700000000002</v>
      </c>
      <c r="F1447">
        <v>0.29599599999999998</v>
      </c>
      <c r="G1447">
        <v>0</v>
      </c>
      <c r="H1447" t="s">
        <v>10</v>
      </c>
      <c r="I1447" t="b">
        <v>0</v>
      </c>
      <c r="J1447" t="s">
        <v>11</v>
      </c>
      <c r="K1447">
        <f t="shared" si="214"/>
        <v>4.5747657865920022E-3</v>
      </c>
      <c r="L1447">
        <f t="shared" si="215"/>
        <v>1.7659013805782203E-2</v>
      </c>
      <c r="M1447">
        <f t="shared" si="216"/>
        <v>1.098524358767488E-3</v>
      </c>
      <c r="N1447">
        <f t="shared" si="217"/>
        <v>-5.3398122499227985E-2</v>
      </c>
      <c r="O1447">
        <f t="shared" si="218"/>
        <v>79</v>
      </c>
      <c r="P1447">
        <f t="shared" ca="1" si="223"/>
        <v>0.61694242450723591</v>
      </c>
      <c r="Q1447" t="str">
        <f t="shared" ca="1" si="219"/>
        <v>sell</v>
      </c>
      <c r="R1447" s="1">
        <f t="shared" ca="1" si="220"/>
        <v>0</v>
      </c>
      <c r="S1447" s="2">
        <f t="shared" ca="1" si="221"/>
        <v>108.56243357608349</v>
      </c>
    </row>
    <row r="1448" spans="1:19" x14ac:dyDescent="0.25">
      <c r="A1448">
        <v>1446</v>
      </c>
      <c r="B1448" t="s">
        <v>1457</v>
      </c>
      <c r="C1448">
        <v>0.120684</v>
      </c>
      <c r="D1448">
        <f t="shared" ca="1" si="222"/>
        <v>0.30046899999999999</v>
      </c>
      <c r="E1448">
        <v>0.30557099999999998</v>
      </c>
      <c r="F1448">
        <v>0.29661399999999999</v>
      </c>
      <c r="G1448">
        <v>0</v>
      </c>
      <c r="H1448" t="s">
        <v>10</v>
      </c>
      <c r="I1448" t="b">
        <v>0</v>
      </c>
      <c r="J1448" t="s">
        <v>11</v>
      </c>
      <c r="K1448">
        <f t="shared" si="214"/>
        <v>-2.360686343147006E-2</v>
      </c>
      <c r="L1448">
        <f t="shared" si="215"/>
        <v>-2.8181629218062061E-2</v>
      </c>
      <c r="M1448">
        <f t="shared" si="216"/>
        <v>-4.584064302384426E-2</v>
      </c>
      <c r="N1448">
        <f t="shared" si="217"/>
        <v>-4.6939167382611752E-2</v>
      </c>
      <c r="O1448">
        <f t="shared" si="218"/>
        <v>1</v>
      </c>
      <c r="P1448">
        <f t="shared" ca="1" si="223"/>
        <v>3.1686808073133066E-2</v>
      </c>
      <c r="Q1448" t="str">
        <f t="shared" ca="1" si="219"/>
        <v>buy</v>
      </c>
      <c r="R1448" s="1">
        <f t="shared" ca="1" si="220"/>
        <v>899.55945755927462</v>
      </c>
      <c r="S1448" s="2">
        <f t="shared" ca="1" si="221"/>
        <v>0</v>
      </c>
    </row>
    <row r="1449" spans="1:19" x14ac:dyDescent="0.25">
      <c r="A1449">
        <v>1447</v>
      </c>
      <c r="B1449" t="s">
        <v>1458</v>
      </c>
      <c r="C1449">
        <v>0.11967</v>
      </c>
      <c r="D1449">
        <f t="shared" ca="1" si="222"/>
        <v>0.30108000000000001</v>
      </c>
      <c r="E1449">
        <v>0.30627599999999999</v>
      </c>
      <c r="F1449">
        <v>0.29793599999999998</v>
      </c>
      <c r="G1449">
        <v>0</v>
      </c>
      <c r="H1449" t="s">
        <v>10</v>
      </c>
      <c r="I1449" t="b">
        <v>0</v>
      </c>
      <c r="J1449" t="s">
        <v>11</v>
      </c>
      <c r="K1449">
        <f t="shared" si="214"/>
        <v>-8.4375546069547502E-3</v>
      </c>
      <c r="L1449">
        <f t="shared" si="215"/>
        <v>1.516930882451531E-2</v>
      </c>
      <c r="M1449">
        <f t="shared" si="216"/>
        <v>4.3350938042577371E-2</v>
      </c>
      <c r="N1449">
        <f t="shared" si="217"/>
        <v>8.9191581066421638E-2</v>
      </c>
      <c r="O1449">
        <f t="shared" si="218"/>
        <v>27</v>
      </c>
      <c r="P1449">
        <f t="shared" ca="1" si="223"/>
        <v>0.28280604714608437</v>
      </c>
      <c r="Q1449" t="str">
        <f t="shared" ca="1" si="219"/>
        <v>buy</v>
      </c>
      <c r="R1449" s="1">
        <f t="shared" ca="1" si="220"/>
        <v>899.55945755927462</v>
      </c>
      <c r="S1449" s="2">
        <f t="shared" ca="1" si="221"/>
        <v>0</v>
      </c>
    </row>
    <row r="1450" spans="1:19" x14ac:dyDescent="0.25">
      <c r="A1450">
        <v>1448</v>
      </c>
      <c r="B1450" t="s">
        <v>1459</v>
      </c>
      <c r="C1450">
        <v>0.12363399999999999</v>
      </c>
      <c r="D1450">
        <f t="shared" ca="1" si="222"/>
        <v>0.303923</v>
      </c>
      <c r="E1450">
        <v>0.30739699999999998</v>
      </c>
      <c r="F1450">
        <v>0.30126799999999998</v>
      </c>
      <c r="G1450">
        <v>0</v>
      </c>
      <c r="H1450" t="s">
        <v>10</v>
      </c>
      <c r="I1450" t="b">
        <v>0</v>
      </c>
      <c r="J1450" t="s">
        <v>11</v>
      </c>
      <c r="K1450">
        <f t="shared" si="214"/>
        <v>3.2584749942458781E-2</v>
      </c>
      <c r="L1450">
        <f t="shared" si="215"/>
        <v>4.1022304549413531E-2</v>
      </c>
      <c r="M1450">
        <f t="shared" si="216"/>
        <v>2.5852995724898221E-2</v>
      </c>
      <c r="N1450">
        <f t="shared" si="217"/>
        <v>-1.7497942317679149E-2</v>
      </c>
      <c r="O1450">
        <f t="shared" si="218"/>
        <v>79</v>
      </c>
      <c r="P1450">
        <f t="shared" ca="1" si="223"/>
        <v>0.40518283424812185</v>
      </c>
      <c r="Q1450" t="str">
        <f t="shared" ca="1" si="219"/>
        <v>hold</v>
      </c>
      <c r="R1450" s="1">
        <f t="shared" ca="1" si="220"/>
        <v>899.55945755927462</v>
      </c>
      <c r="S1450" s="2">
        <f t="shared" ca="1" si="221"/>
        <v>0</v>
      </c>
    </row>
    <row r="1451" spans="1:19" x14ac:dyDescent="0.25">
      <c r="A1451">
        <v>1449</v>
      </c>
      <c r="B1451" t="s">
        <v>1460</v>
      </c>
      <c r="C1451">
        <v>0.122199</v>
      </c>
      <c r="D1451">
        <f t="shared" ca="1" si="222"/>
        <v>0.30467300000000003</v>
      </c>
      <c r="E1451">
        <v>0.30617800000000001</v>
      </c>
      <c r="F1451">
        <v>0.29752800000000001</v>
      </c>
      <c r="G1451">
        <v>0</v>
      </c>
      <c r="H1451" t="s">
        <v>10</v>
      </c>
      <c r="I1451" t="b">
        <v>0</v>
      </c>
      <c r="J1451" t="s">
        <v>11</v>
      </c>
      <c r="K1451">
        <f t="shared" si="214"/>
        <v>-1.1674592101141766E-2</v>
      </c>
      <c r="L1451">
        <f t="shared" si="215"/>
        <v>-4.4259342043600547E-2</v>
      </c>
      <c r="M1451">
        <f t="shared" si="216"/>
        <v>-8.5281646593014071E-2</v>
      </c>
      <c r="N1451">
        <f t="shared" si="217"/>
        <v>-0.11113464231791229</v>
      </c>
      <c r="O1451">
        <f t="shared" si="218"/>
        <v>1</v>
      </c>
      <c r="P1451">
        <f t="shared" ca="1" si="223"/>
        <v>0.41025467897781309</v>
      </c>
      <c r="Q1451" t="str">
        <f t="shared" ca="1" si="219"/>
        <v>buy</v>
      </c>
      <c r="R1451" s="1">
        <f t="shared" ca="1" si="220"/>
        <v>899.55945755927462</v>
      </c>
      <c r="S1451" s="2">
        <f t="shared" ca="1" si="221"/>
        <v>0</v>
      </c>
    </row>
    <row r="1452" spans="1:19" x14ac:dyDescent="0.25">
      <c r="A1452">
        <v>1450</v>
      </c>
      <c r="B1452" t="s">
        <v>1461</v>
      </c>
      <c r="C1452">
        <v>0.12134399999999999</v>
      </c>
      <c r="D1452">
        <f t="shared" ca="1" si="222"/>
        <v>0.300682</v>
      </c>
      <c r="E1452">
        <v>0.30308299999999999</v>
      </c>
      <c r="F1452">
        <v>0.29496699999999998</v>
      </c>
      <c r="G1452">
        <v>0</v>
      </c>
      <c r="H1452" t="s">
        <v>10</v>
      </c>
      <c r="I1452" t="b">
        <v>0</v>
      </c>
      <c r="J1452" t="s">
        <v>11</v>
      </c>
      <c r="K1452">
        <f t="shared" si="214"/>
        <v>-7.0213473596039177E-3</v>
      </c>
      <c r="L1452">
        <f t="shared" si="215"/>
        <v>4.6532447415378484E-3</v>
      </c>
      <c r="M1452">
        <f t="shared" si="216"/>
        <v>4.8912586785138393E-2</v>
      </c>
      <c r="N1452">
        <f t="shared" si="217"/>
        <v>0.13419423337815245</v>
      </c>
      <c r="O1452">
        <f t="shared" si="218"/>
        <v>27</v>
      </c>
      <c r="P1452">
        <f t="shared" ca="1" si="223"/>
        <v>0.57750632702969917</v>
      </c>
      <c r="Q1452" t="str">
        <f t="shared" ca="1" si="219"/>
        <v>hold</v>
      </c>
      <c r="R1452" s="1">
        <f t="shared" ca="1" si="220"/>
        <v>899.55945755927462</v>
      </c>
      <c r="S1452" s="2">
        <f t="shared" ca="1" si="221"/>
        <v>0</v>
      </c>
    </row>
    <row r="1453" spans="1:19" x14ac:dyDescent="0.25">
      <c r="A1453">
        <v>1451</v>
      </c>
      <c r="B1453" t="s">
        <v>1462</v>
      </c>
      <c r="C1453">
        <v>0.120765</v>
      </c>
      <c r="D1453">
        <f t="shared" ca="1" si="222"/>
        <v>0.30019200000000001</v>
      </c>
      <c r="E1453">
        <v>0.302533</v>
      </c>
      <c r="F1453">
        <v>0.292078</v>
      </c>
      <c r="G1453">
        <v>0</v>
      </c>
      <c r="H1453" t="s">
        <v>10</v>
      </c>
      <c r="I1453" t="b">
        <v>0</v>
      </c>
      <c r="J1453" t="s">
        <v>11</v>
      </c>
      <c r="K1453">
        <f t="shared" si="214"/>
        <v>-4.7829696541640022E-3</v>
      </c>
      <c r="L1453">
        <f t="shared" si="215"/>
        <v>2.2383777054399154E-3</v>
      </c>
      <c r="M1453">
        <f t="shared" si="216"/>
        <v>-2.414867036097933E-3</v>
      </c>
      <c r="N1453">
        <f t="shared" si="217"/>
        <v>-5.1327453821236324E-2</v>
      </c>
      <c r="O1453">
        <f t="shared" si="218"/>
        <v>19</v>
      </c>
      <c r="P1453">
        <f t="shared" ca="1" si="223"/>
        <v>0.61587682910060204</v>
      </c>
      <c r="Q1453" t="str">
        <f t="shared" ca="1" si="219"/>
        <v>hold</v>
      </c>
      <c r="R1453" s="1">
        <f t="shared" ca="1" si="220"/>
        <v>899.55945755927462</v>
      </c>
      <c r="S1453" s="2">
        <f t="shared" ca="1" si="221"/>
        <v>0</v>
      </c>
    </row>
    <row r="1454" spans="1:19" x14ac:dyDescent="0.25">
      <c r="A1454">
        <v>1452</v>
      </c>
      <c r="B1454" t="s">
        <v>1463</v>
      </c>
      <c r="C1454">
        <v>0.118922</v>
      </c>
      <c r="D1454">
        <f t="shared" ca="1" si="222"/>
        <v>0.29533199999999998</v>
      </c>
      <c r="E1454">
        <v>0.30030899999999999</v>
      </c>
      <c r="F1454">
        <v>0.28907100000000002</v>
      </c>
      <c r="G1454">
        <v>0</v>
      </c>
      <c r="H1454" t="s">
        <v>10</v>
      </c>
      <c r="I1454" t="b">
        <v>0</v>
      </c>
      <c r="J1454" t="s">
        <v>11</v>
      </c>
      <c r="K1454">
        <f t="shared" si="214"/>
        <v>-1.5378389316066349E-2</v>
      </c>
      <c r="L1454">
        <f t="shared" si="215"/>
        <v>-1.0595419661902347E-2</v>
      </c>
      <c r="M1454">
        <f t="shared" si="216"/>
        <v>-1.2833797367342262E-2</v>
      </c>
      <c r="N1454">
        <f t="shared" si="217"/>
        <v>-1.0418930331244329E-2</v>
      </c>
      <c r="O1454">
        <f t="shared" si="218"/>
        <v>1</v>
      </c>
      <c r="P1454">
        <f t="shared" ca="1" si="223"/>
        <v>1.400814483429369E-2</v>
      </c>
      <c r="Q1454" t="str">
        <f t="shared" ca="1" si="219"/>
        <v>buy</v>
      </c>
      <c r="R1454" s="1">
        <f t="shared" ca="1" si="220"/>
        <v>899.55945755927462</v>
      </c>
      <c r="S1454" s="2">
        <f t="shared" ca="1" si="221"/>
        <v>0</v>
      </c>
    </row>
    <row r="1455" spans="1:19" x14ac:dyDescent="0.25">
      <c r="A1455">
        <v>1453</v>
      </c>
      <c r="B1455" t="s">
        <v>1464</v>
      </c>
      <c r="C1455">
        <v>0.116004</v>
      </c>
      <c r="D1455">
        <f t="shared" ca="1" si="222"/>
        <v>0.29221399999999997</v>
      </c>
      <c r="E1455">
        <v>0.29365000000000002</v>
      </c>
      <c r="F1455">
        <v>0.28513300000000003</v>
      </c>
      <c r="G1455">
        <v>0</v>
      </c>
      <c r="H1455" t="s">
        <v>10</v>
      </c>
      <c r="I1455" t="b">
        <v>0</v>
      </c>
      <c r="J1455" t="s">
        <v>11</v>
      </c>
      <c r="K1455">
        <f t="shared" si="214"/>
        <v>-2.4841865097945771E-2</v>
      </c>
      <c r="L1455">
        <f t="shared" si="215"/>
        <v>-9.4634757818794213E-3</v>
      </c>
      <c r="M1455">
        <f t="shared" si="216"/>
        <v>1.1319438800229259E-3</v>
      </c>
      <c r="N1455">
        <f t="shared" si="217"/>
        <v>1.3965741247365188E-2</v>
      </c>
      <c r="O1455">
        <f t="shared" si="218"/>
        <v>9</v>
      </c>
      <c r="P1455">
        <f t="shared" ca="1" si="223"/>
        <v>0.73035336769768255</v>
      </c>
      <c r="Q1455" t="str">
        <f t="shared" ca="1" si="219"/>
        <v>hold</v>
      </c>
      <c r="R1455" s="1">
        <f t="shared" ca="1" si="220"/>
        <v>899.55945755927462</v>
      </c>
      <c r="S1455" s="2">
        <f t="shared" ca="1" si="221"/>
        <v>0</v>
      </c>
    </row>
    <row r="1456" spans="1:19" x14ac:dyDescent="0.25">
      <c r="A1456">
        <v>1454</v>
      </c>
      <c r="B1456" t="s">
        <v>1465</v>
      </c>
      <c r="C1456">
        <v>0.116663</v>
      </c>
      <c r="D1456">
        <f t="shared" ca="1" si="222"/>
        <v>0.29148000000000002</v>
      </c>
      <c r="E1456">
        <v>0.29693999999999998</v>
      </c>
      <c r="F1456">
        <v>0.28667900000000002</v>
      </c>
      <c r="G1456">
        <v>0</v>
      </c>
      <c r="H1456" t="s">
        <v>10</v>
      </c>
      <c r="I1456" t="b">
        <v>0</v>
      </c>
      <c r="J1456" t="s">
        <v>11</v>
      </c>
      <c r="K1456">
        <f t="shared" si="214"/>
        <v>5.6647483313061742E-3</v>
      </c>
      <c r="L1456">
        <f t="shared" si="215"/>
        <v>3.0506613429251945E-2</v>
      </c>
      <c r="M1456">
        <f t="shared" si="216"/>
        <v>3.9970089211131363E-2</v>
      </c>
      <c r="N1456">
        <f t="shared" si="217"/>
        <v>3.8838145331108437E-2</v>
      </c>
      <c r="O1456">
        <f t="shared" si="218"/>
        <v>81</v>
      </c>
      <c r="P1456">
        <f t="shared" ca="1" si="223"/>
        <v>0.53615312837102203</v>
      </c>
      <c r="Q1456" t="str">
        <f t="shared" ca="1" si="219"/>
        <v>sell</v>
      </c>
      <c r="R1456" s="1">
        <f t="shared" ca="1" si="220"/>
        <v>0</v>
      </c>
      <c r="S1456" s="2">
        <f t="shared" ca="1" si="221"/>
        <v>104.94530499723766</v>
      </c>
    </row>
    <row r="1457" spans="1:19" x14ac:dyDescent="0.25">
      <c r="A1457">
        <v>1455</v>
      </c>
      <c r="B1457" t="s">
        <v>1466</v>
      </c>
      <c r="C1457">
        <v>0.11582199999999999</v>
      </c>
      <c r="D1457">
        <f t="shared" ca="1" si="222"/>
        <v>0.29097600000000001</v>
      </c>
      <c r="E1457">
        <v>0.29563099999999998</v>
      </c>
      <c r="F1457">
        <v>0.28442899999999999</v>
      </c>
      <c r="G1457">
        <v>0</v>
      </c>
      <c r="H1457" t="s">
        <v>10</v>
      </c>
      <c r="I1457" t="b">
        <v>0</v>
      </c>
      <c r="J1457" t="s">
        <v>11</v>
      </c>
      <c r="K1457">
        <f t="shared" si="214"/>
        <v>-7.2348753683034034E-3</v>
      </c>
      <c r="L1457">
        <f t="shared" si="215"/>
        <v>-1.2899623699609578E-2</v>
      </c>
      <c r="M1457">
        <f t="shared" si="216"/>
        <v>-4.3406237128861519E-2</v>
      </c>
      <c r="N1457">
        <f t="shared" si="217"/>
        <v>-8.3376326339992882E-2</v>
      </c>
      <c r="O1457">
        <f t="shared" si="218"/>
        <v>1</v>
      </c>
      <c r="P1457">
        <f t="shared" ca="1" si="223"/>
        <v>0.52741371803879589</v>
      </c>
      <c r="Q1457" t="str">
        <f t="shared" ca="1" si="219"/>
        <v>buy</v>
      </c>
      <c r="R1457" s="1">
        <f t="shared" ca="1" si="220"/>
        <v>906.09128660563329</v>
      </c>
      <c r="S1457" s="2">
        <f t="shared" ca="1" si="221"/>
        <v>0</v>
      </c>
    </row>
    <row r="1458" spans="1:19" x14ac:dyDescent="0.25">
      <c r="A1458">
        <v>1456</v>
      </c>
      <c r="B1458" t="s">
        <v>1467</v>
      </c>
      <c r="C1458">
        <v>0.11369</v>
      </c>
      <c r="D1458">
        <f t="shared" ca="1" si="222"/>
        <v>0.28989900000000002</v>
      </c>
      <c r="E1458">
        <v>0.29356300000000002</v>
      </c>
      <c r="F1458">
        <v>0.28001999999999999</v>
      </c>
      <c r="G1458">
        <v>0</v>
      </c>
      <c r="H1458" t="s">
        <v>10</v>
      </c>
      <c r="I1458" t="b">
        <v>0</v>
      </c>
      <c r="J1458" t="s">
        <v>11</v>
      </c>
      <c r="K1458">
        <f t="shared" ref="K1458:K1521" si="224">2*(C1458-C1457)/(C1457+C1458)</f>
        <v>-1.8578549269754916E-2</v>
      </c>
      <c r="L1458">
        <f t="shared" ref="L1458:L1521" si="225">K1458-K1457</f>
        <v>-1.1343673901451513E-2</v>
      </c>
      <c r="M1458">
        <f t="shared" ref="M1458:M1521" si="226">L1458-L1457</f>
        <v>1.5559497981580649E-3</v>
      </c>
      <c r="N1458">
        <f t="shared" ref="N1458:N1521" si="227">M1458-M1457</f>
        <v>4.4962186927019587E-2</v>
      </c>
      <c r="O1458">
        <f t="shared" ref="O1458:O1521" si="228">27*IF(K1458&lt;-0.0001,0,IF(AND(K1458&gt;=-0.0001,K1458&lt;0.0001),1,2))+9*IF(L1458&lt;-0.0001,0,IF(AND(L1458&gt;=-0.0001,L1458&lt;0.0001),1,2))+3*IF(M1458&lt;-0.0001,0,IF(AND(M1458&gt;=-0.0001,M1458&lt;0.0001),1,2))+IF(N1458&lt;-0.0001,0,IF(AND(N1458&gt;=-0.0001,N1458&lt;0.0001),1,2))+1</f>
        <v>9</v>
      </c>
      <c r="P1458">
        <f t="shared" ca="1" si="223"/>
        <v>0.38265891853419454</v>
      </c>
      <c r="Q1458" t="str">
        <f t="shared" ref="Q1458:Q1521" ca="1" si="229">IF(P1458&lt;VLOOKUP(O1458,$U$2:$X$82,2),"buy",IF(P1458&lt;VLOOKUP(O1458,$U$2:$X$82,2)+VLOOKUP(O1458,$U$2:$X$82,3),"hold","sell"))</f>
        <v>buy</v>
      </c>
      <c r="R1458" s="1">
        <f t="shared" ref="R1458:R1521" ca="1" si="230">IF(AND(Q1458="buy",S1457&lt;&gt;0),S1457/$C1458,IF(Q1458="sell",0,R1457))</f>
        <v>906.09128660563329</v>
      </c>
      <c r="S1458" s="2">
        <f t="shared" ref="S1458:S1521" ca="1" si="231">IF(AND(Q1458="sell",R1457&lt;&gt;0),R1457*$C1458,IF(Q1458="buy",0,S1457))</f>
        <v>0</v>
      </c>
    </row>
    <row r="1459" spans="1:19" x14ac:dyDescent="0.25">
      <c r="A1459">
        <v>1457</v>
      </c>
      <c r="B1459" t="s">
        <v>1468</v>
      </c>
      <c r="C1459">
        <v>0.11475200000000001</v>
      </c>
      <c r="D1459">
        <f t="shared" ca="1" si="222"/>
        <v>0.28581400000000001</v>
      </c>
      <c r="E1459">
        <v>0.28840300000000002</v>
      </c>
      <c r="F1459">
        <v>0.27665499999999998</v>
      </c>
      <c r="G1459">
        <v>0</v>
      </c>
      <c r="H1459" t="s">
        <v>10</v>
      </c>
      <c r="I1459" t="b">
        <v>0</v>
      </c>
      <c r="J1459" t="s">
        <v>11</v>
      </c>
      <c r="K1459">
        <f t="shared" si="224"/>
        <v>9.2977648593516714E-3</v>
      </c>
      <c r="L1459">
        <f t="shared" si="225"/>
        <v>2.7876314129106586E-2</v>
      </c>
      <c r="M1459">
        <f t="shared" si="226"/>
        <v>3.9219988030558095E-2</v>
      </c>
      <c r="N1459">
        <f t="shared" si="227"/>
        <v>3.7664038232400027E-2</v>
      </c>
      <c r="O1459">
        <f t="shared" si="228"/>
        <v>81</v>
      </c>
      <c r="P1459">
        <f t="shared" ca="1" si="223"/>
        <v>0.91419552409449234</v>
      </c>
      <c r="Q1459" t="str">
        <f t="shared" ca="1" si="229"/>
        <v>sell</v>
      </c>
      <c r="R1459" s="1">
        <f t="shared" ca="1" si="230"/>
        <v>0</v>
      </c>
      <c r="S1459" s="2">
        <f t="shared" ca="1" si="231"/>
        <v>103.97578732056964</v>
      </c>
    </row>
    <row r="1460" spans="1:19" x14ac:dyDescent="0.25">
      <c r="A1460">
        <v>1458</v>
      </c>
      <c r="B1460" t="s">
        <v>1469</v>
      </c>
      <c r="C1460">
        <v>0.10975799999999999</v>
      </c>
      <c r="D1460">
        <f t="shared" ca="1" si="222"/>
        <v>0.28578700000000001</v>
      </c>
      <c r="E1460">
        <v>0.29414800000000002</v>
      </c>
      <c r="F1460">
        <v>0.282642</v>
      </c>
      <c r="G1460">
        <v>0</v>
      </c>
      <c r="H1460" t="s">
        <v>10</v>
      </c>
      <c r="I1460" t="b">
        <v>0</v>
      </c>
      <c r="J1460" t="s">
        <v>11</v>
      </c>
      <c r="K1460">
        <f t="shared" si="224"/>
        <v>-4.4487996080352879E-2</v>
      </c>
      <c r="L1460">
        <f t="shared" si="225"/>
        <v>-5.3785760939704552E-2</v>
      </c>
      <c r="M1460">
        <f t="shared" si="226"/>
        <v>-8.1662075068811138E-2</v>
      </c>
      <c r="N1460">
        <f t="shared" si="227"/>
        <v>-0.12088206309936923</v>
      </c>
      <c r="O1460">
        <f t="shared" si="228"/>
        <v>1</v>
      </c>
      <c r="P1460">
        <f t="shared" ca="1" si="223"/>
        <v>0.11827341926999246</v>
      </c>
      <c r="Q1460" t="str">
        <f t="shared" ca="1" si="229"/>
        <v>buy</v>
      </c>
      <c r="R1460" s="1">
        <f t="shared" ca="1" si="230"/>
        <v>947.31853095509791</v>
      </c>
      <c r="S1460" s="2">
        <f t="shared" ca="1" si="231"/>
        <v>0</v>
      </c>
    </row>
    <row r="1461" spans="1:19" x14ac:dyDescent="0.25">
      <c r="A1461">
        <v>1459</v>
      </c>
      <c r="B1461" t="s">
        <v>1470</v>
      </c>
      <c r="C1461">
        <v>0.10956399999999999</v>
      </c>
      <c r="D1461">
        <f t="shared" ca="1" si="222"/>
        <v>0.29250700000000002</v>
      </c>
      <c r="E1461">
        <v>0.29421799999999998</v>
      </c>
      <c r="F1461">
        <v>0.28832600000000003</v>
      </c>
      <c r="G1461">
        <v>0</v>
      </c>
      <c r="H1461" t="s">
        <v>10</v>
      </c>
      <c r="I1461" t="b">
        <v>0</v>
      </c>
      <c r="J1461" t="s">
        <v>11</v>
      </c>
      <c r="K1461">
        <f t="shared" si="224"/>
        <v>-1.7690883723475049E-3</v>
      </c>
      <c r="L1461">
        <f t="shared" si="225"/>
        <v>4.2718907708005377E-2</v>
      </c>
      <c r="M1461">
        <f t="shared" si="226"/>
        <v>9.6504668647709929E-2</v>
      </c>
      <c r="N1461">
        <f t="shared" si="227"/>
        <v>0.17816674371652108</v>
      </c>
      <c r="O1461">
        <f t="shared" si="228"/>
        <v>27</v>
      </c>
      <c r="P1461">
        <f t="shared" ca="1" si="223"/>
        <v>0.75182993908726248</v>
      </c>
      <c r="Q1461" t="str">
        <f t="shared" ca="1" si="229"/>
        <v>hold</v>
      </c>
      <c r="R1461" s="1">
        <f t="shared" ca="1" si="230"/>
        <v>947.31853095509791</v>
      </c>
      <c r="S1461" s="2">
        <f t="shared" ca="1" si="231"/>
        <v>0</v>
      </c>
    </row>
    <row r="1462" spans="1:19" x14ac:dyDescent="0.25">
      <c r="A1462">
        <v>1460</v>
      </c>
      <c r="B1462" t="s">
        <v>1471</v>
      </c>
      <c r="C1462">
        <v>0.10889699999999999</v>
      </c>
      <c r="D1462">
        <f t="shared" ca="1" si="222"/>
        <v>0.2923</v>
      </c>
      <c r="E1462">
        <v>0.29494300000000001</v>
      </c>
      <c r="F1462">
        <v>0.28511700000000001</v>
      </c>
      <c r="G1462">
        <v>0</v>
      </c>
      <c r="H1462" t="s">
        <v>10</v>
      </c>
      <c r="I1462" t="b">
        <v>0</v>
      </c>
      <c r="J1462" t="s">
        <v>11</v>
      </c>
      <c r="K1462">
        <f t="shared" si="224"/>
        <v>-6.1063530790392883E-3</v>
      </c>
      <c r="L1462">
        <f t="shared" si="225"/>
        <v>-4.3372647066917836E-3</v>
      </c>
      <c r="M1462">
        <f t="shared" si="226"/>
        <v>-4.7056172414697159E-2</v>
      </c>
      <c r="N1462">
        <f t="shared" si="227"/>
        <v>-0.14356084106240707</v>
      </c>
      <c r="O1462">
        <f t="shared" si="228"/>
        <v>1</v>
      </c>
      <c r="P1462">
        <f t="shared" ca="1" si="223"/>
        <v>5.412383253738895E-2</v>
      </c>
      <c r="Q1462" t="str">
        <f t="shared" ca="1" si="229"/>
        <v>buy</v>
      </c>
      <c r="R1462" s="1">
        <f t="shared" ca="1" si="230"/>
        <v>947.31853095509791</v>
      </c>
      <c r="S1462" s="2">
        <f t="shared" ca="1" si="231"/>
        <v>0</v>
      </c>
    </row>
    <row r="1463" spans="1:19" x14ac:dyDescent="0.25">
      <c r="A1463">
        <v>1461</v>
      </c>
      <c r="B1463" t="s">
        <v>1472</v>
      </c>
      <c r="C1463">
        <v>0.10660699999999999</v>
      </c>
      <c r="D1463">
        <f t="shared" ca="1" si="222"/>
        <v>0.29032200000000002</v>
      </c>
      <c r="E1463">
        <v>0.29348600000000002</v>
      </c>
      <c r="F1463">
        <v>0.282086</v>
      </c>
      <c r="G1463">
        <v>0</v>
      </c>
      <c r="H1463" t="s">
        <v>10</v>
      </c>
      <c r="I1463" t="b">
        <v>0</v>
      </c>
      <c r="J1463" t="s">
        <v>11</v>
      </c>
      <c r="K1463">
        <f t="shared" si="224"/>
        <v>-2.1252505753953529E-2</v>
      </c>
      <c r="L1463">
        <f t="shared" si="225"/>
        <v>-1.5146152674914242E-2</v>
      </c>
      <c r="M1463">
        <f t="shared" si="226"/>
        <v>-1.0808887968222458E-2</v>
      </c>
      <c r="N1463">
        <f t="shared" si="227"/>
        <v>3.6247284446474702E-2</v>
      </c>
      <c r="O1463">
        <f t="shared" si="228"/>
        <v>3</v>
      </c>
      <c r="P1463">
        <f t="shared" ca="1" si="223"/>
        <v>0.15966370320715573</v>
      </c>
      <c r="Q1463" t="str">
        <f t="shared" ca="1" si="229"/>
        <v>buy</v>
      </c>
      <c r="R1463" s="1">
        <f t="shared" ca="1" si="230"/>
        <v>947.31853095509791</v>
      </c>
      <c r="S1463" s="2">
        <f t="shared" ca="1" si="231"/>
        <v>0</v>
      </c>
    </row>
    <row r="1464" spans="1:19" x14ac:dyDescent="0.25">
      <c r="A1464">
        <v>1462</v>
      </c>
      <c r="B1464" t="s">
        <v>1473</v>
      </c>
      <c r="C1464">
        <v>0.10647</v>
      </c>
      <c r="D1464">
        <f t="shared" ca="1" si="222"/>
        <v>0.28445100000000001</v>
      </c>
      <c r="E1464">
        <v>0.28817399999999999</v>
      </c>
      <c r="F1464">
        <v>0.27732299999999999</v>
      </c>
      <c r="G1464">
        <v>0</v>
      </c>
      <c r="H1464" t="s">
        <v>10</v>
      </c>
      <c r="I1464" t="b">
        <v>0</v>
      </c>
      <c r="J1464" t="s">
        <v>11</v>
      </c>
      <c r="K1464">
        <f t="shared" si="224"/>
        <v>-1.2859201133862241E-3</v>
      </c>
      <c r="L1464">
        <f t="shared" si="225"/>
        <v>1.9966585640567306E-2</v>
      </c>
      <c r="M1464">
        <f t="shared" si="226"/>
        <v>3.5112738315481548E-2</v>
      </c>
      <c r="N1464">
        <f t="shared" si="227"/>
        <v>4.5921626283704005E-2</v>
      </c>
      <c r="O1464">
        <f t="shared" si="228"/>
        <v>27</v>
      </c>
      <c r="P1464">
        <f t="shared" ca="1" si="223"/>
        <v>0.20924093795098919</v>
      </c>
      <c r="Q1464" t="str">
        <f t="shared" ca="1" si="229"/>
        <v>buy</v>
      </c>
      <c r="R1464" s="1">
        <f t="shared" ca="1" si="230"/>
        <v>947.31853095509791</v>
      </c>
      <c r="S1464" s="2">
        <f t="shared" ca="1" si="231"/>
        <v>0</v>
      </c>
    </row>
    <row r="1465" spans="1:19" x14ac:dyDescent="0.25">
      <c r="A1465">
        <v>1463</v>
      </c>
      <c r="B1465" t="s">
        <v>1474</v>
      </c>
      <c r="C1465">
        <v>0.11197</v>
      </c>
      <c r="D1465">
        <f t="shared" ca="1" si="222"/>
        <v>0.28021499999999999</v>
      </c>
      <c r="E1465">
        <v>0.28598299999999999</v>
      </c>
      <c r="F1465">
        <v>0.274752</v>
      </c>
      <c r="G1465">
        <v>0</v>
      </c>
      <c r="H1465" t="s">
        <v>10</v>
      </c>
      <c r="I1465" t="b">
        <v>0</v>
      </c>
      <c r="J1465" t="s">
        <v>11</v>
      </c>
      <c r="K1465">
        <f t="shared" si="224"/>
        <v>5.0357077458341011E-2</v>
      </c>
      <c r="L1465">
        <f t="shared" si="225"/>
        <v>5.1642997571727238E-2</v>
      </c>
      <c r="M1465">
        <f t="shared" si="226"/>
        <v>3.1676411931159928E-2</v>
      </c>
      <c r="N1465">
        <f t="shared" si="227"/>
        <v>-3.4363263843216196E-3</v>
      </c>
      <c r="O1465">
        <f t="shared" si="228"/>
        <v>79</v>
      </c>
      <c r="P1465">
        <f t="shared" ca="1" si="223"/>
        <v>1.2817299284599404E-2</v>
      </c>
      <c r="Q1465" t="str">
        <f t="shared" ca="1" si="229"/>
        <v>hold</v>
      </c>
      <c r="R1465" s="1">
        <f t="shared" ca="1" si="230"/>
        <v>947.31853095509791</v>
      </c>
      <c r="S1465" s="2">
        <f t="shared" ca="1" si="231"/>
        <v>0</v>
      </c>
    </row>
    <row r="1466" spans="1:19" x14ac:dyDescent="0.25">
      <c r="A1466">
        <v>1464</v>
      </c>
      <c r="B1466" t="s">
        <v>1475</v>
      </c>
      <c r="C1466">
        <v>0.10971499999999999</v>
      </c>
      <c r="D1466">
        <f t="shared" ca="1" si="222"/>
        <v>0.27829700000000002</v>
      </c>
      <c r="E1466">
        <v>0.28252100000000002</v>
      </c>
      <c r="F1466">
        <v>0.27011600000000002</v>
      </c>
      <c r="G1466">
        <v>0</v>
      </c>
      <c r="H1466" t="s">
        <v>10</v>
      </c>
      <c r="I1466" t="b">
        <v>0</v>
      </c>
      <c r="J1466" t="s">
        <v>11</v>
      </c>
      <c r="K1466">
        <f t="shared" si="224"/>
        <v>-2.0344182060130427E-2</v>
      </c>
      <c r="L1466">
        <f t="shared" si="225"/>
        <v>-7.0701259518471435E-2</v>
      </c>
      <c r="M1466">
        <f t="shared" si="226"/>
        <v>-0.12234425709019867</v>
      </c>
      <c r="N1466">
        <f t="shared" si="227"/>
        <v>-0.15402066902135858</v>
      </c>
      <c r="O1466">
        <f t="shared" si="228"/>
        <v>1</v>
      </c>
      <c r="P1466">
        <f t="shared" ca="1" si="223"/>
        <v>0.60135411502438862</v>
      </c>
      <c r="Q1466" t="str">
        <f t="shared" ca="1" si="229"/>
        <v>hold</v>
      </c>
      <c r="R1466" s="1">
        <f t="shared" ca="1" si="230"/>
        <v>947.31853095509791</v>
      </c>
      <c r="S1466" s="2">
        <f t="shared" ca="1" si="231"/>
        <v>0</v>
      </c>
    </row>
    <row r="1467" spans="1:19" x14ac:dyDescent="0.25">
      <c r="A1467">
        <v>1465</v>
      </c>
      <c r="B1467" t="s">
        <v>1476</v>
      </c>
      <c r="C1467">
        <v>0.11160299999999999</v>
      </c>
      <c r="D1467">
        <f t="shared" ca="1" si="222"/>
        <v>0.27918799999999999</v>
      </c>
      <c r="E1467">
        <v>0.28329599999999999</v>
      </c>
      <c r="F1467">
        <v>0.27158399999999999</v>
      </c>
      <c r="G1467">
        <v>0</v>
      </c>
      <c r="H1467" t="s">
        <v>10</v>
      </c>
      <c r="I1467" t="b">
        <v>0</v>
      </c>
      <c r="J1467" t="s">
        <v>11</v>
      </c>
      <c r="K1467">
        <f t="shared" si="224"/>
        <v>1.7061422929901777E-2</v>
      </c>
      <c r="L1467">
        <f t="shared" si="225"/>
        <v>3.7405604990032204E-2</v>
      </c>
      <c r="M1467">
        <f t="shared" si="226"/>
        <v>0.10810686450850364</v>
      </c>
      <c r="N1467">
        <f t="shared" si="227"/>
        <v>0.23045112159870229</v>
      </c>
      <c r="O1467">
        <f t="shared" si="228"/>
        <v>81</v>
      </c>
      <c r="P1467">
        <f t="shared" ca="1" si="223"/>
        <v>4.104459770362856E-2</v>
      </c>
      <c r="Q1467" t="str">
        <f t="shared" ca="1" si="229"/>
        <v>hold</v>
      </c>
      <c r="R1467" s="1">
        <f t="shared" ca="1" si="230"/>
        <v>947.31853095509791</v>
      </c>
      <c r="S1467" s="2">
        <f t="shared" ca="1" si="231"/>
        <v>0</v>
      </c>
    </row>
    <row r="1468" spans="1:19" x14ac:dyDescent="0.25">
      <c r="A1468">
        <v>1466</v>
      </c>
      <c r="B1468" t="s">
        <v>1477</v>
      </c>
      <c r="C1468">
        <v>0.113569</v>
      </c>
      <c r="D1468">
        <f t="shared" ca="1" si="222"/>
        <v>0.27493800000000002</v>
      </c>
      <c r="E1468">
        <v>0.28022900000000001</v>
      </c>
      <c r="F1468">
        <v>0.26912599999999998</v>
      </c>
      <c r="G1468">
        <v>0</v>
      </c>
      <c r="H1468" t="s">
        <v>10</v>
      </c>
      <c r="I1468" t="b">
        <v>0</v>
      </c>
      <c r="J1468" t="s">
        <v>11</v>
      </c>
      <c r="K1468">
        <f t="shared" si="224"/>
        <v>1.7462206668680029E-2</v>
      </c>
      <c r="L1468">
        <f t="shared" si="225"/>
        <v>4.0078373877825216E-4</v>
      </c>
      <c r="M1468">
        <f t="shared" si="226"/>
        <v>-3.7004821251253955E-2</v>
      </c>
      <c r="N1468">
        <f t="shared" si="227"/>
        <v>-0.14511168575975758</v>
      </c>
      <c r="O1468">
        <f t="shared" si="228"/>
        <v>73</v>
      </c>
      <c r="P1468">
        <f t="shared" ca="1" si="223"/>
        <v>0.2014795438115895</v>
      </c>
      <c r="Q1468" t="str">
        <f t="shared" ca="1" si="229"/>
        <v>hold</v>
      </c>
      <c r="R1468" s="1">
        <f t="shared" ca="1" si="230"/>
        <v>947.31853095509791</v>
      </c>
      <c r="S1468" s="2">
        <f t="shared" ca="1" si="231"/>
        <v>0</v>
      </c>
    </row>
    <row r="1469" spans="1:19" x14ac:dyDescent="0.25">
      <c r="A1469">
        <v>1467</v>
      </c>
      <c r="B1469" t="s">
        <v>1478</v>
      </c>
      <c r="C1469">
        <v>0.114255</v>
      </c>
      <c r="D1469">
        <f t="shared" ca="1" si="222"/>
        <v>0.27833000000000002</v>
      </c>
      <c r="E1469">
        <v>0.28142699999999998</v>
      </c>
      <c r="F1469">
        <v>0.27337800000000001</v>
      </c>
      <c r="G1469">
        <v>0</v>
      </c>
      <c r="H1469" t="s">
        <v>10</v>
      </c>
      <c r="I1469" t="b">
        <v>0</v>
      </c>
      <c r="J1469" t="s">
        <v>11</v>
      </c>
      <c r="K1469">
        <f t="shared" si="224"/>
        <v>6.0221925697028595E-3</v>
      </c>
      <c r="L1469">
        <f t="shared" si="225"/>
        <v>-1.1440014098977169E-2</v>
      </c>
      <c r="M1469">
        <f t="shared" si="226"/>
        <v>-1.1840797837755421E-2</v>
      </c>
      <c r="N1469">
        <f t="shared" si="227"/>
        <v>2.5164023413498535E-2</v>
      </c>
      <c r="O1469">
        <f t="shared" si="228"/>
        <v>57</v>
      </c>
      <c r="P1469">
        <f t="shared" ca="1" si="223"/>
        <v>0.23861105990751974</v>
      </c>
      <c r="Q1469" t="str">
        <f t="shared" ca="1" si="229"/>
        <v>hold</v>
      </c>
      <c r="R1469" s="1">
        <f t="shared" ca="1" si="230"/>
        <v>947.31853095509791</v>
      </c>
      <c r="S1469" s="2">
        <f t="shared" ca="1" si="231"/>
        <v>0</v>
      </c>
    </row>
    <row r="1470" spans="1:19" x14ac:dyDescent="0.25">
      <c r="A1470">
        <v>1468</v>
      </c>
      <c r="B1470" t="s">
        <v>1479</v>
      </c>
      <c r="C1470">
        <v>0.113746</v>
      </c>
      <c r="D1470">
        <f t="shared" ca="1" si="222"/>
        <v>0.27911599999999998</v>
      </c>
      <c r="E1470">
        <v>0.28260400000000002</v>
      </c>
      <c r="F1470">
        <v>0.27358500000000002</v>
      </c>
      <c r="G1470">
        <v>0</v>
      </c>
      <c r="H1470" t="s">
        <v>10</v>
      </c>
      <c r="I1470" t="b">
        <v>0</v>
      </c>
      <c r="J1470" t="s">
        <v>11</v>
      </c>
      <c r="K1470">
        <f t="shared" si="224"/>
        <v>-4.4648926978390052E-3</v>
      </c>
      <c r="L1470">
        <f t="shared" si="225"/>
        <v>-1.0487085267541864E-2</v>
      </c>
      <c r="M1470">
        <f t="shared" si="226"/>
        <v>9.5292883143530474E-4</v>
      </c>
      <c r="N1470">
        <f t="shared" si="227"/>
        <v>1.2793726669190725E-2</v>
      </c>
      <c r="O1470">
        <f t="shared" si="228"/>
        <v>9</v>
      </c>
      <c r="P1470">
        <f t="shared" ca="1" si="223"/>
        <v>7.3238397674439626E-2</v>
      </c>
      <c r="Q1470" t="str">
        <f t="shared" ca="1" si="229"/>
        <v>buy</v>
      </c>
      <c r="R1470" s="1">
        <f t="shared" ca="1" si="230"/>
        <v>947.31853095509791</v>
      </c>
      <c r="S1470" s="2">
        <f t="shared" ca="1" si="231"/>
        <v>0</v>
      </c>
    </row>
    <row r="1471" spans="1:19" x14ac:dyDescent="0.25">
      <c r="A1471">
        <v>1469</v>
      </c>
      <c r="B1471" t="s">
        <v>1480</v>
      </c>
      <c r="C1471">
        <v>0.116642</v>
      </c>
      <c r="D1471">
        <f t="shared" ca="1" si="222"/>
        <v>0.27627400000000002</v>
      </c>
      <c r="E1471">
        <v>0.27966200000000002</v>
      </c>
      <c r="F1471">
        <v>0.27226</v>
      </c>
      <c r="G1471">
        <v>0</v>
      </c>
      <c r="H1471" t="s">
        <v>10</v>
      </c>
      <c r="I1471" t="b">
        <v>0</v>
      </c>
      <c r="J1471" t="s">
        <v>11</v>
      </c>
      <c r="K1471">
        <f t="shared" si="224"/>
        <v>2.5140198274215635E-2</v>
      </c>
      <c r="L1471">
        <f t="shared" si="225"/>
        <v>2.9605090972054639E-2</v>
      </c>
      <c r="M1471">
        <f t="shared" si="226"/>
        <v>4.0092176239596503E-2</v>
      </c>
      <c r="N1471">
        <f t="shared" si="227"/>
        <v>3.9139247408161201E-2</v>
      </c>
      <c r="O1471">
        <f t="shared" si="228"/>
        <v>81</v>
      </c>
      <c r="P1471">
        <f t="shared" ca="1" si="223"/>
        <v>0.11901327625194236</v>
      </c>
      <c r="Q1471" t="str">
        <f t="shared" ca="1" si="229"/>
        <v>hold</v>
      </c>
      <c r="R1471" s="1">
        <f t="shared" ca="1" si="230"/>
        <v>947.31853095509791</v>
      </c>
      <c r="S1471" s="2">
        <f t="shared" ca="1" si="231"/>
        <v>0</v>
      </c>
    </row>
    <row r="1472" spans="1:19" x14ac:dyDescent="0.25">
      <c r="A1472">
        <v>1470</v>
      </c>
      <c r="B1472" t="s">
        <v>1481</v>
      </c>
      <c r="C1472">
        <v>0.118211</v>
      </c>
      <c r="D1472">
        <f t="shared" ca="1" si="222"/>
        <v>0.27524700000000002</v>
      </c>
      <c r="E1472">
        <v>0.28141899999999997</v>
      </c>
      <c r="F1472">
        <v>0.271648</v>
      </c>
      <c r="G1472">
        <v>0</v>
      </c>
      <c r="H1472" t="s">
        <v>10</v>
      </c>
      <c r="I1472" t="b">
        <v>0</v>
      </c>
      <c r="J1472" t="s">
        <v>11</v>
      </c>
      <c r="K1472">
        <f t="shared" si="224"/>
        <v>1.3361549565047081E-2</v>
      </c>
      <c r="L1472">
        <f t="shared" si="225"/>
        <v>-1.1778648709168555E-2</v>
      </c>
      <c r="M1472">
        <f t="shared" si="226"/>
        <v>-4.1383739681223192E-2</v>
      </c>
      <c r="N1472">
        <f t="shared" si="227"/>
        <v>-8.1475915920819694E-2</v>
      </c>
      <c r="O1472">
        <f t="shared" si="228"/>
        <v>55</v>
      </c>
      <c r="P1472">
        <f t="shared" ca="1" si="223"/>
        <v>0.54566763408291419</v>
      </c>
      <c r="Q1472" t="str">
        <f t="shared" ca="1" si="229"/>
        <v>sell</v>
      </c>
      <c r="R1472" s="1">
        <f t="shared" ca="1" si="230"/>
        <v>0</v>
      </c>
      <c r="S1472" s="2">
        <f t="shared" ca="1" si="231"/>
        <v>111.98347086273307</v>
      </c>
    </row>
    <row r="1473" spans="1:19" x14ac:dyDescent="0.25">
      <c r="A1473">
        <v>1471</v>
      </c>
      <c r="B1473" t="s">
        <v>1482</v>
      </c>
      <c r="C1473">
        <v>0.11876200000000001</v>
      </c>
      <c r="D1473">
        <f t="shared" ca="1" si="222"/>
        <v>0.27981699999999998</v>
      </c>
      <c r="E1473">
        <v>0.28899599999999998</v>
      </c>
      <c r="F1473">
        <v>0.27700599999999997</v>
      </c>
      <c r="G1473">
        <v>0</v>
      </c>
      <c r="H1473" t="s">
        <v>10</v>
      </c>
      <c r="I1473" t="b">
        <v>0</v>
      </c>
      <c r="J1473" t="s">
        <v>11</v>
      </c>
      <c r="K1473">
        <f t="shared" si="224"/>
        <v>4.6503188126918241E-3</v>
      </c>
      <c r="L1473">
        <f t="shared" si="225"/>
        <v>-8.7112307523552566E-3</v>
      </c>
      <c r="M1473">
        <f t="shared" si="226"/>
        <v>3.0674179568132981E-3</v>
      </c>
      <c r="N1473">
        <f t="shared" si="227"/>
        <v>4.445115763803649E-2</v>
      </c>
      <c r="O1473">
        <f t="shared" si="228"/>
        <v>63</v>
      </c>
      <c r="P1473">
        <f t="shared" ca="1" si="223"/>
        <v>0.609401572553532</v>
      </c>
      <c r="Q1473" t="str">
        <f t="shared" ca="1" si="229"/>
        <v>sell</v>
      </c>
      <c r="R1473" s="1">
        <f t="shared" ca="1" si="230"/>
        <v>0</v>
      </c>
      <c r="S1473" s="2">
        <f t="shared" ca="1" si="231"/>
        <v>111.98347086273307</v>
      </c>
    </row>
    <row r="1474" spans="1:19" x14ac:dyDescent="0.25">
      <c r="A1474">
        <v>1472</v>
      </c>
      <c r="B1474" t="s">
        <v>1483</v>
      </c>
      <c r="C1474">
        <v>0.11688800000000001</v>
      </c>
      <c r="D1474">
        <f t="shared" ca="1" si="222"/>
        <v>0.286692</v>
      </c>
      <c r="E1474">
        <v>0.28870200000000001</v>
      </c>
      <c r="F1474">
        <v>0.27912700000000001</v>
      </c>
      <c r="G1474">
        <v>0</v>
      </c>
      <c r="H1474" t="s">
        <v>10</v>
      </c>
      <c r="I1474" t="b">
        <v>0</v>
      </c>
      <c r="J1474" t="s">
        <v>11</v>
      </c>
      <c r="K1474">
        <f t="shared" si="224"/>
        <v>-1.590494377254403E-2</v>
      </c>
      <c r="L1474">
        <f t="shared" si="225"/>
        <v>-2.0555262585235854E-2</v>
      </c>
      <c r="M1474">
        <f t="shared" si="226"/>
        <v>-1.1844031832880597E-2</v>
      </c>
      <c r="N1474">
        <f t="shared" si="227"/>
        <v>-1.4911449789693896E-2</v>
      </c>
      <c r="O1474">
        <f t="shared" si="228"/>
        <v>1</v>
      </c>
      <c r="P1474">
        <f t="shared" ca="1" si="223"/>
        <v>0.7727795170637265</v>
      </c>
      <c r="Q1474" t="str">
        <f t="shared" ca="1" si="229"/>
        <v>hold</v>
      </c>
      <c r="R1474" s="1">
        <f t="shared" ca="1" si="230"/>
        <v>0</v>
      </c>
      <c r="S1474" s="2">
        <f t="shared" ca="1" si="231"/>
        <v>111.98347086273307</v>
      </c>
    </row>
    <row r="1475" spans="1:19" x14ac:dyDescent="0.25">
      <c r="A1475">
        <v>1473</v>
      </c>
      <c r="B1475" t="s">
        <v>1484</v>
      </c>
      <c r="C1475">
        <v>0.115359</v>
      </c>
      <c r="D1475">
        <f t="shared" ref="D1475:D1538" ca="1" si="232">OFFSET($C$2,2015-A1475,0)</f>
        <v>0.28295599999999999</v>
      </c>
      <c r="E1475">
        <v>0.28743800000000003</v>
      </c>
      <c r="F1475">
        <v>0.27662799999999999</v>
      </c>
      <c r="G1475">
        <v>0</v>
      </c>
      <c r="H1475" t="s">
        <v>10</v>
      </c>
      <c r="I1475" t="b">
        <v>0</v>
      </c>
      <c r="J1475" t="s">
        <v>11</v>
      </c>
      <c r="K1475">
        <f t="shared" si="224"/>
        <v>-1.3167016150908322E-2</v>
      </c>
      <c r="L1475">
        <f t="shared" si="225"/>
        <v>2.7379276216357076E-3</v>
      </c>
      <c r="M1475">
        <f t="shared" si="226"/>
        <v>2.329319020687156E-2</v>
      </c>
      <c r="N1475">
        <f t="shared" si="227"/>
        <v>3.5137222039752156E-2</v>
      </c>
      <c r="O1475">
        <f t="shared" si="228"/>
        <v>27</v>
      </c>
      <c r="P1475">
        <f t="shared" ca="1" si="223"/>
        <v>0.95905348489061648</v>
      </c>
      <c r="Q1475" t="str">
        <f t="shared" ca="1" si="229"/>
        <v>hold</v>
      </c>
      <c r="R1475" s="1">
        <f t="shared" ca="1" si="230"/>
        <v>0</v>
      </c>
      <c r="S1475" s="2">
        <f t="shared" ca="1" si="231"/>
        <v>111.98347086273307</v>
      </c>
    </row>
    <row r="1476" spans="1:19" x14ac:dyDescent="0.25">
      <c r="A1476">
        <v>1474</v>
      </c>
      <c r="B1476" t="s">
        <v>1485</v>
      </c>
      <c r="C1476">
        <v>0.110331</v>
      </c>
      <c r="D1476">
        <f t="shared" ca="1" si="232"/>
        <v>0.28499999999999998</v>
      </c>
      <c r="E1476">
        <v>0.29879499999999998</v>
      </c>
      <c r="F1476">
        <v>0.28180100000000002</v>
      </c>
      <c r="G1476">
        <v>0</v>
      </c>
      <c r="H1476" t="s">
        <v>10</v>
      </c>
      <c r="I1476" t="b">
        <v>0</v>
      </c>
      <c r="J1476" t="s">
        <v>11</v>
      </c>
      <c r="K1476">
        <f t="shared" si="224"/>
        <v>-4.4556692808719968E-2</v>
      </c>
      <c r="L1476">
        <f t="shared" si="225"/>
        <v>-3.1389676657811644E-2</v>
      </c>
      <c r="M1476">
        <f t="shared" si="226"/>
        <v>-3.4127604279447353E-2</v>
      </c>
      <c r="N1476">
        <f t="shared" si="227"/>
        <v>-5.7420794486318913E-2</v>
      </c>
      <c r="O1476">
        <f t="shared" si="228"/>
        <v>1</v>
      </c>
      <c r="P1476">
        <f t="shared" ca="1" si="223"/>
        <v>0.62243146518343395</v>
      </c>
      <c r="Q1476" t="str">
        <f t="shared" ca="1" si="229"/>
        <v>hold</v>
      </c>
      <c r="R1476" s="1">
        <f t="shared" ca="1" si="230"/>
        <v>0</v>
      </c>
      <c r="S1476" s="2">
        <f t="shared" ca="1" si="231"/>
        <v>111.98347086273307</v>
      </c>
    </row>
    <row r="1477" spans="1:19" x14ac:dyDescent="0.25">
      <c r="A1477">
        <v>1475</v>
      </c>
      <c r="B1477" t="s">
        <v>1486</v>
      </c>
      <c r="C1477">
        <v>0.11436300000000001</v>
      </c>
      <c r="D1477">
        <f t="shared" ca="1" si="232"/>
        <v>0.29564600000000002</v>
      </c>
      <c r="E1477">
        <v>0.30065999999999998</v>
      </c>
      <c r="F1477">
        <v>0.28928399999999999</v>
      </c>
      <c r="G1477">
        <v>0</v>
      </c>
      <c r="H1477" t="s">
        <v>10</v>
      </c>
      <c r="I1477" t="b">
        <v>0</v>
      </c>
      <c r="J1477" t="s">
        <v>11</v>
      </c>
      <c r="K1477">
        <f t="shared" si="224"/>
        <v>3.5888808779940787E-2</v>
      </c>
      <c r="L1477">
        <f t="shared" si="225"/>
        <v>8.0445501588660762E-2</v>
      </c>
      <c r="M1477">
        <f t="shared" si="226"/>
        <v>0.11183517824647241</v>
      </c>
      <c r="N1477">
        <f t="shared" si="227"/>
        <v>0.14596278252591977</v>
      </c>
      <c r="O1477">
        <f t="shared" si="228"/>
        <v>81</v>
      </c>
      <c r="P1477">
        <f t="shared" ca="1" si="223"/>
        <v>0.9175676585937409</v>
      </c>
      <c r="Q1477" t="str">
        <f t="shared" ca="1" si="229"/>
        <v>sell</v>
      </c>
      <c r="R1477" s="1">
        <f t="shared" ca="1" si="230"/>
        <v>0</v>
      </c>
      <c r="S1477" s="2">
        <f t="shared" ca="1" si="231"/>
        <v>111.98347086273307</v>
      </c>
    </row>
    <row r="1478" spans="1:19" x14ac:dyDescent="0.25">
      <c r="A1478">
        <v>1476</v>
      </c>
      <c r="B1478" t="s">
        <v>1487</v>
      </c>
      <c r="C1478">
        <v>0.116136</v>
      </c>
      <c r="D1478">
        <f t="shared" ca="1" si="232"/>
        <v>0.29730699999999999</v>
      </c>
      <c r="E1478">
        <v>0.30832700000000002</v>
      </c>
      <c r="F1478">
        <v>0.291099</v>
      </c>
      <c r="G1478">
        <v>0</v>
      </c>
      <c r="H1478" t="s">
        <v>10</v>
      </c>
      <c r="I1478" t="b">
        <v>0</v>
      </c>
      <c r="J1478" t="s">
        <v>11</v>
      </c>
      <c r="K1478">
        <f t="shared" si="224"/>
        <v>1.5384014681191648E-2</v>
      </c>
      <c r="L1478">
        <f t="shared" si="225"/>
        <v>-2.0504794098749141E-2</v>
      </c>
      <c r="M1478">
        <f t="shared" si="226"/>
        <v>-0.1009502956874099</v>
      </c>
      <c r="N1478">
        <f t="shared" si="227"/>
        <v>-0.21278547393388231</v>
      </c>
      <c r="O1478">
        <f t="shared" si="228"/>
        <v>55</v>
      </c>
      <c r="P1478">
        <f t="shared" ca="1" si="223"/>
        <v>0.99075758230772282</v>
      </c>
      <c r="Q1478" t="str">
        <f t="shared" ca="1" si="229"/>
        <v>sell</v>
      </c>
      <c r="R1478" s="1">
        <f t="shared" ca="1" si="230"/>
        <v>0</v>
      </c>
      <c r="S1478" s="2">
        <f t="shared" ca="1" si="231"/>
        <v>111.98347086273307</v>
      </c>
    </row>
    <row r="1479" spans="1:19" x14ac:dyDescent="0.25">
      <c r="A1479">
        <v>1477</v>
      </c>
      <c r="B1479" t="s">
        <v>1488</v>
      </c>
      <c r="C1479">
        <v>0.121285</v>
      </c>
      <c r="D1479">
        <f t="shared" ca="1" si="232"/>
        <v>0.302734</v>
      </c>
      <c r="E1479">
        <v>0.30582300000000001</v>
      </c>
      <c r="F1479">
        <v>0.29429699999999998</v>
      </c>
      <c r="G1479">
        <v>0</v>
      </c>
      <c r="H1479" t="s">
        <v>10</v>
      </c>
      <c r="I1479" t="b">
        <v>0</v>
      </c>
      <c r="J1479" t="s">
        <v>11</v>
      </c>
      <c r="K1479">
        <f t="shared" si="224"/>
        <v>4.3374427704373254E-2</v>
      </c>
      <c r="L1479">
        <f t="shared" si="225"/>
        <v>2.7990413023181608E-2</v>
      </c>
      <c r="M1479">
        <f t="shared" si="226"/>
        <v>4.8495207121930749E-2</v>
      </c>
      <c r="N1479">
        <f t="shared" si="227"/>
        <v>0.14944550280934066</v>
      </c>
      <c r="O1479">
        <f t="shared" si="228"/>
        <v>81</v>
      </c>
      <c r="P1479">
        <f t="shared" ca="1" si="223"/>
        <v>0.36720136816174131</v>
      </c>
      <c r="Q1479" t="str">
        <f t="shared" ca="1" si="229"/>
        <v>hold</v>
      </c>
      <c r="R1479" s="1">
        <f t="shared" ca="1" si="230"/>
        <v>0</v>
      </c>
      <c r="S1479" s="2">
        <f t="shared" ca="1" si="231"/>
        <v>111.98347086273307</v>
      </c>
    </row>
    <row r="1480" spans="1:19" x14ac:dyDescent="0.25">
      <c r="A1480">
        <v>1478</v>
      </c>
      <c r="B1480" t="s">
        <v>1489</v>
      </c>
      <c r="C1480">
        <v>0.1242</v>
      </c>
      <c r="D1480">
        <f t="shared" ca="1" si="232"/>
        <v>0.298207</v>
      </c>
      <c r="E1480">
        <v>0.299647</v>
      </c>
      <c r="F1480">
        <v>0.29120400000000002</v>
      </c>
      <c r="G1480">
        <v>0</v>
      </c>
      <c r="H1480" t="s">
        <v>10</v>
      </c>
      <c r="I1480" t="b">
        <v>0</v>
      </c>
      <c r="J1480" t="s">
        <v>11</v>
      </c>
      <c r="K1480">
        <f t="shared" si="224"/>
        <v>2.374890522842537E-2</v>
      </c>
      <c r="L1480">
        <f t="shared" si="225"/>
        <v>-1.9625522475947885E-2</v>
      </c>
      <c r="M1480">
        <f t="shared" si="226"/>
        <v>-4.7615935499129493E-2</v>
      </c>
      <c r="N1480">
        <f t="shared" si="227"/>
        <v>-9.6111142621060242E-2</v>
      </c>
      <c r="O1480">
        <f t="shared" si="228"/>
        <v>55</v>
      </c>
      <c r="P1480">
        <f t="shared" ca="1" si="223"/>
        <v>0.24388357128328719</v>
      </c>
      <c r="Q1480" t="str">
        <f t="shared" ca="1" si="229"/>
        <v>hold</v>
      </c>
      <c r="R1480" s="1">
        <f t="shared" ca="1" si="230"/>
        <v>0</v>
      </c>
      <c r="S1480" s="2">
        <f t="shared" ca="1" si="231"/>
        <v>111.98347086273307</v>
      </c>
    </row>
    <row r="1481" spans="1:19" x14ac:dyDescent="0.25">
      <c r="A1481">
        <v>1479</v>
      </c>
      <c r="B1481" t="s">
        <v>1490</v>
      </c>
      <c r="C1481">
        <v>0.12472800000000001</v>
      </c>
      <c r="D1481">
        <f t="shared" ca="1" si="232"/>
        <v>0.29619000000000001</v>
      </c>
      <c r="E1481">
        <v>0.299487</v>
      </c>
      <c r="F1481">
        <v>0.288713</v>
      </c>
      <c r="G1481">
        <v>0</v>
      </c>
      <c r="H1481" t="s">
        <v>10</v>
      </c>
      <c r="I1481" t="b">
        <v>0</v>
      </c>
      <c r="J1481" t="s">
        <v>11</v>
      </c>
      <c r="K1481">
        <f t="shared" si="224"/>
        <v>4.2421905129194038E-3</v>
      </c>
      <c r="L1481">
        <f t="shared" si="225"/>
        <v>-1.9506714715505965E-2</v>
      </c>
      <c r="M1481">
        <f t="shared" si="226"/>
        <v>1.1880776044191979E-4</v>
      </c>
      <c r="N1481">
        <f t="shared" si="227"/>
        <v>4.7734743259571416E-2</v>
      </c>
      <c r="O1481">
        <f t="shared" si="228"/>
        <v>63</v>
      </c>
      <c r="P1481">
        <f t="shared" ca="1" si="223"/>
        <v>0.38214273067152416</v>
      </c>
      <c r="Q1481" t="str">
        <f t="shared" ca="1" si="229"/>
        <v>hold</v>
      </c>
      <c r="R1481" s="1">
        <f t="shared" ca="1" si="230"/>
        <v>0</v>
      </c>
      <c r="S1481" s="2">
        <f t="shared" ca="1" si="231"/>
        <v>111.98347086273307</v>
      </c>
    </row>
    <row r="1482" spans="1:19" x14ac:dyDescent="0.25">
      <c r="A1482">
        <v>1480</v>
      </c>
      <c r="B1482" t="s">
        <v>1491</v>
      </c>
      <c r="C1482">
        <v>0.123942</v>
      </c>
      <c r="D1482">
        <f t="shared" ca="1" si="232"/>
        <v>0.29131000000000001</v>
      </c>
      <c r="E1482">
        <v>0.29710799999999998</v>
      </c>
      <c r="F1482">
        <v>0.28730699999999998</v>
      </c>
      <c r="G1482">
        <v>0</v>
      </c>
      <c r="H1482" t="s">
        <v>10</v>
      </c>
      <c r="I1482" t="b">
        <v>0</v>
      </c>
      <c r="J1482" t="s">
        <v>11</v>
      </c>
      <c r="K1482">
        <f t="shared" si="224"/>
        <v>-6.3216310773314749E-3</v>
      </c>
      <c r="L1482">
        <f t="shared" si="225"/>
        <v>-1.0563821590250879E-2</v>
      </c>
      <c r="M1482">
        <f t="shared" si="226"/>
        <v>8.9428931252550862E-3</v>
      </c>
      <c r="N1482">
        <f t="shared" si="227"/>
        <v>8.8240853648131664E-3</v>
      </c>
      <c r="O1482">
        <f t="shared" si="228"/>
        <v>9</v>
      </c>
      <c r="P1482">
        <f t="shared" ca="1" si="223"/>
        <v>0.75043817928606205</v>
      </c>
      <c r="Q1482" t="str">
        <f t="shared" ca="1" si="229"/>
        <v>hold</v>
      </c>
      <c r="R1482" s="1">
        <f t="shared" ca="1" si="230"/>
        <v>0</v>
      </c>
      <c r="S1482" s="2">
        <f t="shared" ca="1" si="231"/>
        <v>111.98347086273307</v>
      </c>
    </row>
    <row r="1483" spans="1:19" x14ac:dyDescent="0.25">
      <c r="A1483">
        <v>1481</v>
      </c>
      <c r="B1483" t="s">
        <v>1492</v>
      </c>
      <c r="C1483">
        <v>0.12542900000000001</v>
      </c>
      <c r="D1483">
        <f t="shared" ca="1" si="232"/>
        <v>0.29269200000000001</v>
      </c>
      <c r="E1483">
        <v>0.29698000000000002</v>
      </c>
      <c r="F1483">
        <v>0.28865099999999999</v>
      </c>
      <c r="G1483">
        <v>0</v>
      </c>
      <c r="H1483" t="s">
        <v>10</v>
      </c>
      <c r="I1483" t="b">
        <v>0</v>
      </c>
      <c r="J1483" t="s">
        <v>11</v>
      </c>
      <c r="K1483">
        <f t="shared" si="224"/>
        <v>1.1926005830670093E-2</v>
      </c>
      <c r="L1483">
        <f t="shared" si="225"/>
        <v>1.8247636908001567E-2</v>
      </c>
      <c r="M1483">
        <f t="shared" si="226"/>
        <v>2.8811458498252444E-2</v>
      </c>
      <c r="N1483">
        <f t="shared" si="227"/>
        <v>1.986856537299736E-2</v>
      </c>
      <c r="O1483">
        <f t="shared" si="228"/>
        <v>81</v>
      </c>
      <c r="P1483">
        <f t="shared" ca="1" si="223"/>
        <v>0.93737526338568344</v>
      </c>
      <c r="Q1483" t="str">
        <f t="shared" ca="1" si="229"/>
        <v>sell</v>
      </c>
      <c r="R1483" s="1">
        <f t="shared" ca="1" si="230"/>
        <v>0</v>
      </c>
      <c r="S1483" s="2">
        <f t="shared" ca="1" si="231"/>
        <v>111.98347086273307</v>
      </c>
    </row>
    <row r="1484" spans="1:19" x14ac:dyDescent="0.25">
      <c r="A1484">
        <v>1482</v>
      </c>
      <c r="B1484" t="s">
        <v>1493</v>
      </c>
      <c r="C1484">
        <v>0.12534000000000001</v>
      </c>
      <c r="D1484">
        <f t="shared" ca="1" si="232"/>
        <v>0.29322399999999998</v>
      </c>
      <c r="E1484">
        <v>0.30267899999999998</v>
      </c>
      <c r="F1484">
        <v>0.29095399999999999</v>
      </c>
      <c r="G1484">
        <v>0</v>
      </c>
      <c r="H1484" t="s">
        <v>10</v>
      </c>
      <c r="I1484" t="b">
        <v>0</v>
      </c>
      <c r="J1484" t="s">
        <v>11</v>
      </c>
      <c r="K1484">
        <f t="shared" si="224"/>
        <v>-7.09816604125755E-4</v>
      </c>
      <c r="L1484">
        <f t="shared" si="225"/>
        <v>-1.2635822434795848E-2</v>
      </c>
      <c r="M1484">
        <f t="shared" si="226"/>
        <v>-3.0883459342797417E-2</v>
      </c>
      <c r="N1484">
        <f t="shared" si="227"/>
        <v>-5.9694917841049862E-2</v>
      </c>
      <c r="O1484">
        <f t="shared" si="228"/>
        <v>1</v>
      </c>
      <c r="P1484">
        <f t="shared" ca="1" si="223"/>
        <v>0.79844109221359427</v>
      </c>
      <c r="Q1484" t="str">
        <f t="shared" ca="1" si="229"/>
        <v>hold</v>
      </c>
      <c r="R1484" s="1">
        <f t="shared" ca="1" si="230"/>
        <v>0</v>
      </c>
      <c r="S1484" s="2">
        <f t="shared" ca="1" si="231"/>
        <v>111.98347086273307</v>
      </c>
    </row>
    <row r="1485" spans="1:19" x14ac:dyDescent="0.25">
      <c r="A1485">
        <v>1483</v>
      </c>
      <c r="B1485" t="s">
        <v>1494</v>
      </c>
      <c r="C1485">
        <v>0.12587000000000001</v>
      </c>
      <c r="D1485">
        <f t="shared" ca="1" si="232"/>
        <v>0.29625200000000002</v>
      </c>
      <c r="E1485">
        <v>0.299095</v>
      </c>
      <c r="F1485">
        <v>0.290605</v>
      </c>
      <c r="G1485">
        <v>0</v>
      </c>
      <c r="H1485" t="s">
        <v>10</v>
      </c>
      <c r="I1485" t="b">
        <v>0</v>
      </c>
      <c r="J1485" t="s">
        <v>11</v>
      </c>
      <c r="K1485">
        <f t="shared" si="224"/>
        <v>4.2195772461287575E-3</v>
      </c>
      <c r="L1485">
        <f t="shared" si="225"/>
        <v>4.9293938502545124E-3</v>
      </c>
      <c r="M1485">
        <f t="shared" si="226"/>
        <v>1.756521628505036E-2</v>
      </c>
      <c r="N1485">
        <f t="shared" si="227"/>
        <v>4.8448675627847777E-2</v>
      </c>
      <c r="O1485">
        <f t="shared" si="228"/>
        <v>81</v>
      </c>
      <c r="P1485">
        <f t="shared" ca="1" si="223"/>
        <v>0.90362712473646956</v>
      </c>
      <c r="Q1485" t="str">
        <f t="shared" ca="1" si="229"/>
        <v>sell</v>
      </c>
      <c r="R1485" s="1">
        <f t="shared" ca="1" si="230"/>
        <v>0</v>
      </c>
      <c r="S1485" s="2">
        <f t="shared" ca="1" si="231"/>
        <v>111.98347086273307</v>
      </c>
    </row>
    <row r="1486" spans="1:19" x14ac:dyDescent="0.25">
      <c r="A1486">
        <v>1484</v>
      </c>
      <c r="B1486" t="s">
        <v>1495</v>
      </c>
      <c r="C1486">
        <v>0.127271</v>
      </c>
      <c r="D1486">
        <f t="shared" ca="1" si="232"/>
        <v>0.29381400000000002</v>
      </c>
      <c r="E1486">
        <v>0.29593900000000001</v>
      </c>
      <c r="F1486">
        <v>0.28720600000000002</v>
      </c>
      <c r="G1486">
        <v>0</v>
      </c>
      <c r="H1486" t="s">
        <v>10</v>
      </c>
      <c r="I1486" t="b">
        <v>0</v>
      </c>
      <c r="J1486" t="s">
        <v>11</v>
      </c>
      <c r="K1486">
        <f t="shared" si="224"/>
        <v>1.1068929963933031E-2</v>
      </c>
      <c r="L1486">
        <f t="shared" si="225"/>
        <v>6.849352717804273E-3</v>
      </c>
      <c r="M1486">
        <f t="shared" si="226"/>
        <v>1.9199588675497606E-3</v>
      </c>
      <c r="N1486">
        <f t="shared" si="227"/>
        <v>-1.5645257417500599E-2</v>
      </c>
      <c r="O1486">
        <f t="shared" si="228"/>
        <v>79</v>
      </c>
      <c r="P1486">
        <f t="shared" ca="1" si="223"/>
        <v>0.94625924421512975</v>
      </c>
      <c r="Q1486" t="str">
        <f t="shared" ca="1" si="229"/>
        <v>sell</v>
      </c>
      <c r="R1486" s="1">
        <f t="shared" ca="1" si="230"/>
        <v>0</v>
      </c>
      <c r="S1486" s="2">
        <f t="shared" ca="1" si="231"/>
        <v>111.98347086273307</v>
      </c>
    </row>
    <row r="1487" spans="1:19" x14ac:dyDescent="0.25">
      <c r="A1487">
        <v>1485</v>
      </c>
      <c r="B1487" t="s">
        <v>1496</v>
      </c>
      <c r="C1487">
        <v>0.127162</v>
      </c>
      <c r="D1487">
        <f t="shared" ca="1" si="232"/>
        <v>0.290543</v>
      </c>
      <c r="E1487">
        <v>0.29450199999999999</v>
      </c>
      <c r="F1487">
        <v>0.28738900000000001</v>
      </c>
      <c r="G1487">
        <v>0</v>
      </c>
      <c r="H1487" t="s">
        <v>10</v>
      </c>
      <c r="I1487" t="b">
        <v>0</v>
      </c>
      <c r="J1487" t="s">
        <v>11</v>
      </c>
      <c r="K1487">
        <f t="shared" si="224"/>
        <v>-8.5680709656371602E-4</v>
      </c>
      <c r="L1487">
        <f t="shared" si="225"/>
        <v>-1.1925737060496747E-2</v>
      </c>
      <c r="M1487">
        <f t="shared" si="226"/>
        <v>-1.8775089778301019E-2</v>
      </c>
      <c r="N1487">
        <f t="shared" si="227"/>
        <v>-2.069504864585078E-2</v>
      </c>
      <c r="O1487">
        <f t="shared" si="228"/>
        <v>1</v>
      </c>
      <c r="P1487">
        <f t="shared" ca="1" si="223"/>
        <v>0.83840574250393263</v>
      </c>
      <c r="Q1487" t="str">
        <f t="shared" ca="1" si="229"/>
        <v>hold</v>
      </c>
      <c r="R1487" s="1">
        <f t="shared" ca="1" si="230"/>
        <v>0</v>
      </c>
      <c r="S1487" s="2">
        <f t="shared" ca="1" si="231"/>
        <v>111.98347086273307</v>
      </c>
    </row>
    <row r="1488" spans="1:19" x14ac:dyDescent="0.25">
      <c r="A1488">
        <v>1486</v>
      </c>
      <c r="B1488" t="s">
        <v>1497</v>
      </c>
      <c r="C1488">
        <v>0.12756300000000001</v>
      </c>
      <c r="D1488">
        <f t="shared" ca="1" si="232"/>
        <v>0.29109400000000002</v>
      </c>
      <c r="E1488">
        <v>0.29877399999999998</v>
      </c>
      <c r="F1488">
        <v>0.28802800000000001</v>
      </c>
      <c r="G1488">
        <v>0</v>
      </c>
      <c r="H1488" t="s">
        <v>10</v>
      </c>
      <c r="I1488" t="b">
        <v>0</v>
      </c>
      <c r="J1488" t="s">
        <v>11</v>
      </c>
      <c r="K1488">
        <f t="shared" si="224"/>
        <v>3.1484934733537148E-3</v>
      </c>
      <c r="L1488">
        <f t="shared" si="225"/>
        <v>4.0053005699174308E-3</v>
      </c>
      <c r="M1488">
        <f t="shared" si="226"/>
        <v>1.5931037630414178E-2</v>
      </c>
      <c r="N1488">
        <f t="shared" si="227"/>
        <v>3.4706127408715197E-2</v>
      </c>
      <c r="O1488">
        <f t="shared" si="228"/>
        <v>81</v>
      </c>
      <c r="P1488">
        <f t="shared" ca="1" si="223"/>
        <v>0.92076111363131186</v>
      </c>
      <c r="Q1488" t="str">
        <f t="shared" ca="1" si="229"/>
        <v>sell</v>
      </c>
      <c r="R1488" s="1">
        <f t="shared" ca="1" si="230"/>
        <v>0</v>
      </c>
      <c r="S1488" s="2">
        <f t="shared" ca="1" si="231"/>
        <v>111.98347086273307</v>
      </c>
    </row>
    <row r="1489" spans="1:19" x14ac:dyDescent="0.25">
      <c r="A1489">
        <v>1487</v>
      </c>
      <c r="B1489" t="s">
        <v>1498</v>
      </c>
      <c r="C1489">
        <v>0.12881999999999999</v>
      </c>
      <c r="D1489">
        <f t="shared" ca="1" si="232"/>
        <v>0.29156900000000002</v>
      </c>
      <c r="E1489">
        <v>0.299097</v>
      </c>
      <c r="F1489">
        <v>0.28943000000000002</v>
      </c>
      <c r="G1489">
        <v>0</v>
      </c>
      <c r="H1489" t="s">
        <v>10</v>
      </c>
      <c r="I1489" t="b">
        <v>0</v>
      </c>
      <c r="J1489" t="s">
        <v>11</v>
      </c>
      <c r="K1489">
        <f t="shared" si="224"/>
        <v>9.8056423397805646E-3</v>
      </c>
      <c r="L1489">
        <f t="shared" si="225"/>
        <v>6.6571488664268503E-3</v>
      </c>
      <c r="M1489">
        <f t="shared" si="226"/>
        <v>2.6518482965094195E-3</v>
      </c>
      <c r="N1489">
        <f t="shared" si="227"/>
        <v>-1.3279189333904758E-2</v>
      </c>
      <c r="O1489">
        <f t="shared" si="228"/>
        <v>79</v>
      </c>
      <c r="P1489">
        <f t="shared" ca="1" si="223"/>
        <v>0.80022566278445639</v>
      </c>
      <c r="Q1489" t="str">
        <f t="shared" ca="1" si="229"/>
        <v>sell</v>
      </c>
      <c r="R1489" s="1">
        <f t="shared" ca="1" si="230"/>
        <v>0</v>
      </c>
      <c r="S1489" s="2">
        <f t="shared" ca="1" si="231"/>
        <v>111.98347086273307</v>
      </c>
    </row>
    <row r="1490" spans="1:19" x14ac:dyDescent="0.25">
      <c r="A1490">
        <v>1488</v>
      </c>
      <c r="B1490" t="s">
        <v>1499</v>
      </c>
      <c r="C1490">
        <v>0.12818099999999999</v>
      </c>
      <c r="D1490">
        <f t="shared" ca="1" si="232"/>
        <v>0.29747600000000002</v>
      </c>
      <c r="E1490">
        <v>0.30161199999999999</v>
      </c>
      <c r="F1490">
        <v>0.292298</v>
      </c>
      <c r="G1490">
        <v>0</v>
      </c>
      <c r="H1490" t="s">
        <v>10</v>
      </c>
      <c r="I1490" t="b">
        <v>0</v>
      </c>
      <c r="J1490" t="s">
        <v>11</v>
      </c>
      <c r="K1490">
        <f t="shared" si="224"/>
        <v>-4.9727432967186956E-3</v>
      </c>
      <c r="L1490">
        <f t="shared" si="225"/>
        <v>-1.4778385636499261E-2</v>
      </c>
      <c r="M1490">
        <f t="shared" si="226"/>
        <v>-2.143553450292611E-2</v>
      </c>
      <c r="N1490">
        <f t="shared" si="227"/>
        <v>-2.4087382799435529E-2</v>
      </c>
      <c r="O1490">
        <f t="shared" si="228"/>
        <v>1</v>
      </c>
      <c r="P1490">
        <f t="shared" ca="1" si="223"/>
        <v>0.25758135472112642</v>
      </c>
      <c r="Q1490" t="str">
        <f t="shared" ca="1" si="229"/>
        <v>buy</v>
      </c>
      <c r="R1490" s="1">
        <f t="shared" ca="1" si="230"/>
        <v>873.63549092871085</v>
      </c>
      <c r="S1490" s="2">
        <f t="shared" ca="1" si="231"/>
        <v>0</v>
      </c>
    </row>
    <row r="1491" spans="1:19" x14ac:dyDescent="0.25">
      <c r="A1491">
        <v>1489</v>
      </c>
      <c r="B1491" t="s">
        <v>1500</v>
      </c>
      <c r="C1491">
        <v>0.12778500000000001</v>
      </c>
      <c r="D1491">
        <f t="shared" ca="1" si="232"/>
        <v>0.29805599999999999</v>
      </c>
      <c r="E1491">
        <v>0.29948799999999998</v>
      </c>
      <c r="F1491">
        <v>0.29045799999999999</v>
      </c>
      <c r="G1491">
        <v>0</v>
      </c>
      <c r="H1491" t="s">
        <v>10</v>
      </c>
      <c r="I1491" t="b">
        <v>0</v>
      </c>
      <c r="J1491" t="s">
        <v>11</v>
      </c>
      <c r="K1491">
        <f t="shared" si="224"/>
        <v>-3.0941609432501163E-3</v>
      </c>
      <c r="L1491">
        <f t="shared" si="225"/>
        <v>1.8785823534685792E-3</v>
      </c>
      <c r="M1491">
        <f t="shared" si="226"/>
        <v>1.6656967989967839E-2</v>
      </c>
      <c r="N1491">
        <f t="shared" si="227"/>
        <v>3.8092502492893948E-2</v>
      </c>
      <c r="O1491">
        <f t="shared" si="228"/>
        <v>27</v>
      </c>
      <c r="P1491">
        <f t="shared" ca="1" si="223"/>
        <v>0.20931154656717343</v>
      </c>
      <c r="Q1491" t="str">
        <f t="shared" ca="1" si="229"/>
        <v>buy</v>
      </c>
      <c r="R1491" s="1">
        <f t="shared" ca="1" si="230"/>
        <v>873.63549092871085</v>
      </c>
      <c r="S1491" s="2">
        <f t="shared" ca="1" si="231"/>
        <v>0</v>
      </c>
    </row>
    <row r="1492" spans="1:19" x14ac:dyDescent="0.25">
      <c r="A1492">
        <v>1490</v>
      </c>
      <c r="B1492" t="s">
        <v>1501</v>
      </c>
      <c r="C1492">
        <v>0.12733900000000001</v>
      </c>
      <c r="D1492">
        <f t="shared" ca="1" si="232"/>
        <v>0.29387999999999997</v>
      </c>
      <c r="E1492">
        <v>0.29448400000000002</v>
      </c>
      <c r="F1492">
        <v>0.28785699999999997</v>
      </c>
      <c r="G1492">
        <v>0</v>
      </c>
      <c r="H1492" t="s">
        <v>10</v>
      </c>
      <c r="I1492" t="b">
        <v>0</v>
      </c>
      <c r="J1492" t="s">
        <v>11</v>
      </c>
      <c r="K1492">
        <f t="shared" si="224"/>
        <v>-3.4963390351358706E-3</v>
      </c>
      <c r="L1492">
        <f t="shared" si="225"/>
        <v>-4.0217809188575421E-4</v>
      </c>
      <c r="M1492">
        <f t="shared" si="226"/>
        <v>-2.2807604453543334E-3</v>
      </c>
      <c r="N1492">
        <f t="shared" si="227"/>
        <v>-1.8937728435322172E-2</v>
      </c>
      <c r="O1492">
        <f t="shared" si="228"/>
        <v>1</v>
      </c>
      <c r="P1492">
        <f t="shared" ca="1" si="223"/>
        <v>0.71297154506953353</v>
      </c>
      <c r="Q1492" t="str">
        <f t="shared" ca="1" si="229"/>
        <v>hold</v>
      </c>
      <c r="R1492" s="1">
        <f t="shared" ca="1" si="230"/>
        <v>873.63549092871085</v>
      </c>
      <c r="S1492" s="2">
        <f t="shared" ca="1" si="231"/>
        <v>0</v>
      </c>
    </row>
    <row r="1493" spans="1:19" x14ac:dyDescent="0.25">
      <c r="A1493">
        <v>1491</v>
      </c>
      <c r="B1493" t="s">
        <v>1502</v>
      </c>
      <c r="C1493">
        <v>0.12501499999999999</v>
      </c>
      <c r="D1493">
        <f t="shared" ca="1" si="232"/>
        <v>0.29039399999999999</v>
      </c>
      <c r="E1493">
        <v>0.29487400000000002</v>
      </c>
      <c r="F1493">
        <v>0.287721</v>
      </c>
      <c r="G1493">
        <v>0</v>
      </c>
      <c r="H1493" t="s">
        <v>10</v>
      </c>
      <c r="I1493" t="b">
        <v>0</v>
      </c>
      <c r="J1493" t="s">
        <v>11</v>
      </c>
      <c r="K1493">
        <f t="shared" si="224"/>
        <v>-1.8418570737931801E-2</v>
      </c>
      <c r="L1493">
        <f t="shared" si="225"/>
        <v>-1.492223170279593E-2</v>
      </c>
      <c r="M1493">
        <f t="shared" si="226"/>
        <v>-1.4520053610910176E-2</v>
      </c>
      <c r="N1493">
        <f t="shared" si="227"/>
        <v>-1.2239293165555843E-2</v>
      </c>
      <c r="O1493">
        <f t="shared" si="228"/>
        <v>1</v>
      </c>
      <c r="P1493">
        <f t="shared" ca="1" si="223"/>
        <v>0.11107904312087058</v>
      </c>
      <c r="Q1493" t="str">
        <f t="shared" ca="1" si="229"/>
        <v>buy</v>
      </c>
      <c r="R1493" s="1">
        <f t="shared" ca="1" si="230"/>
        <v>873.63549092871085</v>
      </c>
      <c r="S1493" s="2">
        <f t="shared" ca="1" si="231"/>
        <v>0</v>
      </c>
    </row>
    <row r="1494" spans="1:19" x14ac:dyDescent="0.25">
      <c r="A1494">
        <v>1492</v>
      </c>
      <c r="B1494" t="s">
        <v>1503</v>
      </c>
      <c r="C1494">
        <v>0.12596099999999999</v>
      </c>
      <c r="D1494">
        <f t="shared" ca="1" si="232"/>
        <v>0.29040500000000002</v>
      </c>
      <c r="E1494">
        <v>0.292794</v>
      </c>
      <c r="F1494">
        <v>0.27990300000000001</v>
      </c>
      <c r="G1494">
        <v>0</v>
      </c>
      <c r="H1494" t="s">
        <v>10</v>
      </c>
      <c r="I1494" t="b">
        <v>0</v>
      </c>
      <c r="J1494" t="s">
        <v>11</v>
      </c>
      <c r="K1494">
        <f t="shared" si="224"/>
        <v>7.5385694249649566E-3</v>
      </c>
      <c r="L1494">
        <f t="shared" si="225"/>
        <v>2.5957140162896759E-2</v>
      </c>
      <c r="M1494">
        <f t="shared" si="226"/>
        <v>4.0879371865692689E-2</v>
      </c>
      <c r="N1494">
        <f t="shared" si="227"/>
        <v>5.5399425476602863E-2</v>
      </c>
      <c r="O1494">
        <f t="shared" si="228"/>
        <v>81</v>
      </c>
      <c r="P1494">
        <f t="shared" ref="P1494:P1557" ca="1" si="233">RAND()</f>
        <v>0.68074829131819858</v>
      </c>
      <c r="Q1494" t="str">
        <f t="shared" ca="1" si="229"/>
        <v>sell</v>
      </c>
      <c r="R1494" s="1">
        <f t="shared" ca="1" si="230"/>
        <v>0</v>
      </c>
      <c r="S1494" s="2">
        <f t="shared" ca="1" si="231"/>
        <v>110.04400007287134</v>
      </c>
    </row>
    <row r="1495" spans="1:19" x14ac:dyDescent="0.25">
      <c r="A1495">
        <v>1493</v>
      </c>
      <c r="B1495" t="s">
        <v>1504</v>
      </c>
      <c r="C1495">
        <v>0.12820200000000001</v>
      </c>
      <c r="D1495">
        <f t="shared" ca="1" si="232"/>
        <v>0.28280300000000003</v>
      </c>
      <c r="E1495">
        <v>0.29063899999999998</v>
      </c>
      <c r="F1495">
        <v>0.28056900000000001</v>
      </c>
      <c r="G1495">
        <v>0</v>
      </c>
      <c r="H1495" t="s">
        <v>10</v>
      </c>
      <c r="I1495" t="b">
        <v>0</v>
      </c>
      <c r="J1495" t="s">
        <v>11</v>
      </c>
      <c r="K1495">
        <f t="shared" si="224"/>
        <v>1.7634352757876014E-2</v>
      </c>
      <c r="L1495">
        <f t="shared" si="225"/>
        <v>1.0095783332911057E-2</v>
      </c>
      <c r="M1495">
        <f t="shared" si="226"/>
        <v>-1.5861356829985702E-2</v>
      </c>
      <c r="N1495">
        <f t="shared" si="227"/>
        <v>-5.6740728695678394E-2</v>
      </c>
      <c r="O1495">
        <f t="shared" si="228"/>
        <v>73</v>
      </c>
      <c r="P1495">
        <f t="shared" ca="1" si="233"/>
        <v>0.44625113984371501</v>
      </c>
      <c r="Q1495" t="str">
        <f t="shared" ca="1" si="229"/>
        <v>sell</v>
      </c>
      <c r="R1495" s="1">
        <f t="shared" ca="1" si="230"/>
        <v>0</v>
      </c>
      <c r="S1495" s="2">
        <f t="shared" ca="1" si="231"/>
        <v>110.04400007287134</v>
      </c>
    </row>
    <row r="1496" spans="1:19" x14ac:dyDescent="0.25">
      <c r="A1496">
        <v>1494</v>
      </c>
      <c r="B1496" t="s">
        <v>1505</v>
      </c>
      <c r="C1496">
        <v>0.129274</v>
      </c>
      <c r="D1496">
        <f t="shared" ca="1" si="232"/>
        <v>0.28770699999999999</v>
      </c>
      <c r="E1496">
        <v>0.29300900000000002</v>
      </c>
      <c r="F1496">
        <v>0.28373599999999999</v>
      </c>
      <c r="G1496">
        <v>0</v>
      </c>
      <c r="H1496" t="s">
        <v>10</v>
      </c>
      <c r="I1496" t="b">
        <v>0</v>
      </c>
      <c r="J1496" t="s">
        <v>11</v>
      </c>
      <c r="K1496">
        <f t="shared" si="224"/>
        <v>8.3269897000107923E-3</v>
      </c>
      <c r="L1496">
        <f t="shared" si="225"/>
        <v>-9.3073630578652221E-3</v>
      </c>
      <c r="M1496">
        <f t="shared" si="226"/>
        <v>-1.9403146390776279E-2</v>
      </c>
      <c r="N1496">
        <f t="shared" si="227"/>
        <v>-3.5417895607905772E-3</v>
      </c>
      <c r="O1496">
        <f t="shared" si="228"/>
        <v>55</v>
      </c>
      <c r="P1496">
        <f t="shared" ca="1" si="233"/>
        <v>0.15192889332713455</v>
      </c>
      <c r="Q1496" t="str">
        <f t="shared" ca="1" si="229"/>
        <v>hold</v>
      </c>
      <c r="R1496" s="1">
        <f t="shared" ca="1" si="230"/>
        <v>0</v>
      </c>
      <c r="S1496" s="2">
        <f t="shared" ca="1" si="231"/>
        <v>110.04400007287134</v>
      </c>
    </row>
    <row r="1497" spans="1:19" x14ac:dyDescent="0.25">
      <c r="A1497">
        <v>1495</v>
      </c>
      <c r="B1497" t="s">
        <v>1506</v>
      </c>
      <c r="C1497">
        <v>0.128084</v>
      </c>
      <c r="D1497">
        <f t="shared" ca="1" si="232"/>
        <v>0.28632299999999999</v>
      </c>
      <c r="E1497">
        <v>0.28874699999999998</v>
      </c>
      <c r="F1497">
        <v>0.27712700000000001</v>
      </c>
      <c r="G1497">
        <v>0</v>
      </c>
      <c r="H1497" t="s">
        <v>10</v>
      </c>
      <c r="I1497" t="b">
        <v>0</v>
      </c>
      <c r="J1497" t="s">
        <v>11</v>
      </c>
      <c r="K1497">
        <f t="shared" si="224"/>
        <v>-9.2478182143162189E-3</v>
      </c>
      <c r="L1497">
        <f t="shared" si="225"/>
        <v>-1.7574807914327011E-2</v>
      </c>
      <c r="M1497">
        <f t="shared" si="226"/>
        <v>-8.2674448564617892E-3</v>
      </c>
      <c r="N1497">
        <f t="shared" si="227"/>
        <v>1.113570153431449E-2</v>
      </c>
      <c r="O1497">
        <f t="shared" si="228"/>
        <v>3</v>
      </c>
      <c r="P1497">
        <f t="shared" ca="1" si="233"/>
        <v>0.29055275575457951</v>
      </c>
      <c r="Q1497" t="str">
        <f t="shared" ca="1" si="229"/>
        <v>buy</v>
      </c>
      <c r="R1497" s="1">
        <f t="shared" ca="1" si="230"/>
        <v>859.15493014639878</v>
      </c>
      <c r="S1497" s="2">
        <f t="shared" ca="1" si="231"/>
        <v>0</v>
      </c>
    </row>
    <row r="1498" spans="1:19" x14ac:dyDescent="0.25">
      <c r="A1498">
        <v>1496</v>
      </c>
      <c r="B1498" t="s">
        <v>1507</v>
      </c>
      <c r="C1498">
        <v>0.12634100000000001</v>
      </c>
      <c r="D1498">
        <f t="shared" ca="1" si="232"/>
        <v>0.282698</v>
      </c>
      <c r="E1498">
        <v>0.28546500000000002</v>
      </c>
      <c r="F1498">
        <v>0.27459499999999998</v>
      </c>
      <c r="G1498">
        <v>0</v>
      </c>
      <c r="H1498" t="s">
        <v>10</v>
      </c>
      <c r="I1498" t="b">
        <v>0</v>
      </c>
      <c r="J1498" t="s">
        <v>11</v>
      </c>
      <c r="K1498">
        <f t="shared" si="224"/>
        <v>-1.3701483737840185E-2</v>
      </c>
      <c r="L1498">
        <f t="shared" si="225"/>
        <v>-4.4536655235239662E-3</v>
      </c>
      <c r="M1498">
        <f t="shared" si="226"/>
        <v>1.3121142390803045E-2</v>
      </c>
      <c r="N1498">
        <f t="shared" si="227"/>
        <v>2.1388587247264834E-2</v>
      </c>
      <c r="O1498">
        <f t="shared" si="228"/>
        <v>9</v>
      </c>
      <c r="P1498">
        <f t="shared" ca="1" si="233"/>
        <v>0.84105461182408614</v>
      </c>
      <c r="Q1498" t="str">
        <f t="shared" ca="1" si="229"/>
        <v>hold</v>
      </c>
      <c r="R1498" s="1">
        <f t="shared" ca="1" si="230"/>
        <v>859.15493014639878</v>
      </c>
      <c r="S1498" s="2">
        <f t="shared" ca="1" si="231"/>
        <v>0</v>
      </c>
    </row>
    <row r="1499" spans="1:19" x14ac:dyDescent="0.25">
      <c r="A1499">
        <v>1497</v>
      </c>
      <c r="B1499" t="s">
        <v>1508</v>
      </c>
      <c r="C1499">
        <v>0.128772</v>
      </c>
      <c r="D1499">
        <f t="shared" ca="1" si="232"/>
        <v>0.28190199999999999</v>
      </c>
      <c r="E1499">
        <v>0.28511199999999998</v>
      </c>
      <c r="F1499">
        <v>0.27060800000000002</v>
      </c>
      <c r="G1499">
        <v>0</v>
      </c>
      <c r="H1499" t="s">
        <v>10</v>
      </c>
      <c r="I1499" t="b">
        <v>0</v>
      </c>
      <c r="J1499" t="s">
        <v>11</v>
      </c>
      <c r="K1499">
        <f t="shared" si="224"/>
        <v>1.905822125881463E-2</v>
      </c>
      <c r="L1499">
        <f t="shared" si="225"/>
        <v>3.2759704996654815E-2</v>
      </c>
      <c r="M1499">
        <f t="shared" si="226"/>
        <v>3.7213370520178785E-2</v>
      </c>
      <c r="N1499">
        <f t="shared" si="227"/>
        <v>2.409222812937574E-2</v>
      </c>
      <c r="O1499">
        <f t="shared" si="228"/>
        <v>81</v>
      </c>
      <c r="P1499">
        <f t="shared" ca="1" si="233"/>
        <v>0.63113901003642003</v>
      </c>
      <c r="Q1499" t="str">
        <f t="shared" ca="1" si="229"/>
        <v>sell</v>
      </c>
      <c r="R1499" s="1">
        <f t="shared" ca="1" si="230"/>
        <v>0</v>
      </c>
      <c r="S1499" s="2">
        <f t="shared" ca="1" si="231"/>
        <v>110.63509866481206</v>
      </c>
    </row>
    <row r="1500" spans="1:19" x14ac:dyDescent="0.25">
      <c r="A1500">
        <v>1498</v>
      </c>
      <c r="B1500" t="s">
        <v>1509</v>
      </c>
      <c r="C1500">
        <v>0.12917200000000001</v>
      </c>
      <c r="D1500">
        <f t="shared" ca="1" si="232"/>
        <v>0.274503</v>
      </c>
      <c r="E1500">
        <v>0.277615</v>
      </c>
      <c r="F1500">
        <v>0.25521300000000002</v>
      </c>
      <c r="G1500">
        <v>0</v>
      </c>
      <c r="H1500" t="s">
        <v>10</v>
      </c>
      <c r="I1500" t="b">
        <v>0</v>
      </c>
      <c r="J1500" t="s">
        <v>11</v>
      </c>
      <c r="K1500">
        <f t="shared" si="224"/>
        <v>3.1014483763918636E-3</v>
      </c>
      <c r="L1500">
        <f t="shared" si="225"/>
        <v>-1.5956772882422768E-2</v>
      </c>
      <c r="M1500">
        <f t="shared" si="226"/>
        <v>-4.8716477879077583E-2</v>
      </c>
      <c r="N1500">
        <f t="shared" si="227"/>
        <v>-8.5929848399256367E-2</v>
      </c>
      <c r="O1500">
        <f t="shared" si="228"/>
        <v>55</v>
      </c>
      <c r="P1500">
        <f t="shared" ca="1" si="233"/>
        <v>0.20334061132531633</v>
      </c>
      <c r="Q1500" t="str">
        <f t="shared" ca="1" si="229"/>
        <v>hold</v>
      </c>
      <c r="R1500" s="1">
        <f t="shared" ca="1" si="230"/>
        <v>0</v>
      </c>
      <c r="S1500" s="2">
        <f t="shared" ca="1" si="231"/>
        <v>110.63509866481206</v>
      </c>
    </row>
    <row r="1501" spans="1:19" x14ac:dyDescent="0.25">
      <c r="A1501">
        <v>1499</v>
      </c>
      <c r="B1501" t="s">
        <v>1510</v>
      </c>
      <c r="C1501">
        <v>0.131434</v>
      </c>
      <c r="D1501">
        <f t="shared" ca="1" si="232"/>
        <v>0.26459899999999997</v>
      </c>
      <c r="E1501">
        <v>0.278804</v>
      </c>
      <c r="F1501">
        <v>0.26203300000000002</v>
      </c>
      <c r="G1501">
        <v>0</v>
      </c>
      <c r="H1501" t="s">
        <v>10</v>
      </c>
      <c r="I1501" t="b">
        <v>0</v>
      </c>
      <c r="J1501" t="s">
        <v>11</v>
      </c>
      <c r="K1501">
        <f t="shared" si="224"/>
        <v>1.7359538920822898E-2</v>
      </c>
      <c r="L1501">
        <f t="shared" si="225"/>
        <v>1.4258090544431034E-2</v>
      </c>
      <c r="M1501">
        <f t="shared" si="226"/>
        <v>3.0214863426853804E-2</v>
      </c>
      <c r="N1501">
        <f t="shared" si="227"/>
        <v>7.893134130593138E-2</v>
      </c>
      <c r="O1501">
        <f t="shared" si="228"/>
        <v>81</v>
      </c>
      <c r="P1501">
        <f t="shared" ca="1" si="233"/>
        <v>0.68700247400627457</v>
      </c>
      <c r="Q1501" t="str">
        <f t="shared" ca="1" si="229"/>
        <v>sell</v>
      </c>
      <c r="R1501" s="1">
        <f t="shared" ca="1" si="230"/>
        <v>0</v>
      </c>
      <c r="S1501" s="2">
        <f t="shared" ca="1" si="231"/>
        <v>110.63509866481206</v>
      </c>
    </row>
    <row r="1502" spans="1:19" x14ac:dyDescent="0.25">
      <c r="A1502">
        <v>1500</v>
      </c>
      <c r="B1502" t="s">
        <v>1511</v>
      </c>
      <c r="C1502">
        <v>0.131436</v>
      </c>
      <c r="D1502">
        <f t="shared" ca="1" si="232"/>
        <v>0.27477600000000002</v>
      </c>
      <c r="E1502">
        <v>0.27855400000000002</v>
      </c>
      <c r="F1502">
        <v>0.248617</v>
      </c>
      <c r="G1502">
        <v>0</v>
      </c>
      <c r="H1502" t="s">
        <v>10</v>
      </c>
      <c r="I1502" t="b">
        <v>0</v>
      </c>
      <c r="J1502" t="s">
        <v>11</v>
      </c>
      <c r="K1502">
        <f t="shared" si="224"/>
        <v>1.5216647011846162E-5</v>
      </c>
      <c r="L1502">
        <f t="shared" si="225"/>
        <v>-1.7344322273811053E-2</v>
      </c>
      <c r="M1502">
        <f t="shared" si="226"/>
        <v>-3.1602412818242089E-2</v>
      </c>
      <c r="N1502">
        <f t="shared" si="227"/>
        <v>-6.1817276245095892E-2</v>
      </c>
      <c r="O1502">
        <f t="shared" si="228"/>
        <v>28</v>
      </c>
      <c r="P1502">
        <f t="shared" ca="1" si="233"/>
        <v>0.1547578193225202</v>
      </c>
      <c r="Q1502" t="str">
        <f t="shared" ca="1" si="229"/>
        <v>buy</v>
      </c>
      <c r="R1502" s="1">
        <f t="shared" ca="1" si="230"/>
        <v>841.74121751127598</v>
      </c>
      <c r="S1502" s="2">
        <f t="shared" ca="1" si="231"/>
        <v>0</v>
      </c>
    </row>
    <row r="1503" spans="1:19" x14ac:dyDescent="0.25">
      <c r="A1503">
        <v>1501</v>
      </c>
      <c r="B1503" t="s">
        <v>1512</v>
      </c>
      <c r="C1503">
        <v>0.133186</v>
      </c>
      <c r="D1503">
        <f t="shared" ca="1" si="232"/>
        <v>0.25672299999999998</v>
      </c>
      <c r="E1503">
        <v>0.265766</v>
      </c>
      <c r="F1503">
        <v>0.23979900000000001</v>
      </c>
      <c r="G1503">
        <v>0</v>
      </c>
      <c r="H1503" t="s">
        <v>10</v>
      </c>
      <c r="I1503" t="b">
        <v>0</v>
      </c>
      <c r="J1503" t="s">
        <v>11</v>
      </c>
      <c r="K1503">
        <f t="shared" si="224"/>
        <v>1.3226413525708379E-2</v>
      </c>
      <c r="L1503">
        <f t="shared" si="225"/>
        <v>1.3211196878696534E-2</v>
      </c>
      <c r="M1503">
        <f t="shared" si="226"/>
        <v>3.0555519152507586E-2</v>
      </c>
      <c r="N1503">
        <f t="shared" si="227"/>
        <v>6.2157931970749675E-2</v>
      </c>
      <c r="O1503">
        <f t="shared" si="228"/>
        <v>81</v>
      </c>
      <c r="P1503">
        <f t="shared" ca="1" si="233"/>
        <v>0.40245218916639824</v>
      </c>
      <c r="Q1503" t="str">
        <f t="shared" ca="1" si="229"/>
        <v>hold</v>
      </c>
      <c r="R1503" s="1">
        <f t="shared" ca="1" si="230"/>
        <v>841.74121751127598</v>
      </c>
      <c r="S1503" s="2">
        <f t="shared" ca="1" si="231"/>
        <v>0</v>
      </c>
    </row>
    <row r="1504" spans="1:19" x14ac:dyDescent="0.25">
      <c r="A1504">
        <v>1502</v>
      </c>
      <c r="B1504" t="s">
        <v>1513</v>
      </c>
      <c r="C1504">
        <v>0.132578</v>
      </c>
      <c r="D1504">
        <f t="shared" ca="1" si="232"/>
        <v>0.24801000000000001</v>
      </c>
      <c r="E1504">
        <v>0.28082200000000002</v>
      </c>
      <c r="F1504">
        <v>0.24035599999999999</v>
      </c>
      <c r="G1504">
        <v>0</v>
      </c>
      <c r="H1504" t="s">
        <v>10</v>
      </c>
      <c r="I1504" t="b">
        <v>0</v>
      </c>
      <c r="J1504" t="s">
        <v>11</v>
      </c>
      <c r="K1504">
        <f t="shared" si="224"/>
        <v>-4.5754880269712785E-3</v>
      </c>
      <c r="L1504">
        <f t="shared" si="225"/>
        <v>-1.7801901552679657E-2</v>
      </c>
      <c r="M1504">
        <f t="shared" si="226"/>
        <v>-3.1013098431376191E-2</v>
      </c>
      <c r="N1504">
        <f t="shared" si="227"/>
        <v>-6.1568617583883781E-2</v>
      </c>
      <c r="O1504">
        <f t="shared" si="228"/>
        <v>1</v>
      </c>
      <c r="P1504">
        <f t="shared" ca="1" si="233"/>
        <v>0.64614281653935657</v>
      </c>
      <c r="Q1504" t="str">
        <f t="shared" ca="1" si="229"/>
        <v>hold</v>
      </c>
      <c r="R1504" s="1">
        <f t="shared" ca="1" si="230"/>
        <v>841.74121751127598</v>
      </c>
      <c r="S1504" s="2">
        <f t="shared" ca="1" si="231"/>
        <v>0</v>
      </c>
    </row>
    <row r="1505" spans="1:19" x14ac:dyDescent="0.25">
      <c r="A1505">
        <v>1503</v>
      </c>
      <c r="B1505" t="s">
        <v>1514</v>
      </c>
      <c r="C1505">
        <v>0.132853</v>
      </c>
      <c r="D1505">
        <f t="shared" ca="1" si="232"/>
        <v>0.27334799999999998</v>
      </c>
      <c r="E1505">
        <v>0.28042400000000001</v>
      </c>
      <c r="F1505">
        <v>0.246416</v>
      </c>
      <c r="G1505">
        <v>0</v>
      </c>
      <c r="H1505" t="s">
        <v>10</v>
      </c>
      <c r="I1505" t="b">
        <v>0</v>
      </c>
      <c r="J1505" t="s">
        <v>11</v>
      </c>
      <c r="K1505">
        <f t="shared" si="224"/>
        <v>2.0721016007926541E-3</v>
      </c>
      <c r="L1505">
        <f t="shared" si="225"/>
        <v>6.6475896277639326E-3</v>
      </c>
      <c r="M1505">
        <f t="shared" si="226"/>
        <v>2.4449491180443591E-2</v>
      </c>
      <c r="N1505">
        <f t="shared" si="227"/>
        <v>5.5462589611819782E-2</v>
      </c>
      <c r="O1505">
        <f t="shared" si="228"/>
        <v>81</v>
      </c>
      <c r="P1505">
        <f t="shared" ca="1" si="233"/>
        <v>8.8477490250198687E-2</v>
      </c>
      <c r="Q1505" t="str">
        <f t="shared" ca="1" si="229"/>
        <v>hold</v>
      </c>
      <c r="R1505" s="1">
        <f t="shared" ca="1" si="230"/>
        <v>841.74121751127598</v>
      </c>
      <c r="S1505" s="2">
        <f t="shared" ca="1" si="231"/>
        <v>0</v>
      </c>
    </row>
    <row r="1506" spans="1:19" x14ac:dyDescent="0.25">
      <c r="A1506">
        <v>1504</v>
      </c>
      <c r="B1506" t="s">
        <v>1515</v>
      </c>
      <c r="C1506">
        <v>0.13234699999999999</v>
      </c>
      <c r="D1506">
        <f t="shared" ca="1" si="232"/>
        <v>0.26087100000000002</v>
      </c>
      <c r="E1506">
        <v>0.26609300000000002</v>
      </c>
      <c r="F1506">
        <v>0.25370599999999999</v>
      </c>
      <c r="G1506">
        <v>0</v>
      </c>
      <c r="H1506" t="s">
        <v>10</v>
      </c>
      <c r="I1506" t="b">
        <v>0</v>
      </c>
      <c r="J1506" t="s">
        <v>11</v>
      </c>
      <c r="K1506">
        <f t="shared" si="224"/>
        <v>-3.8159879336350411E-3</v>
      </c>
      <c r="L1506">
        <f t="shared" si="225"/>
        <v>-5.8880895344276957E-3</v>
      </c>
      <c r="M1506">
        <f t="shared" si="226"/>
        <v>-1.2535679162191629E-2</v>
      </c>
      <c r="N1506">
        <f t="shared" si="227"/>
        <v>-3.6985170342635224E-2</v>
      </c>
      <c r="O1506">
        <f t="shared" si="228"/>
        <v>1</v>
      </c>
      <c r="P1506">
        <f t="shared" ca="1" si="233"/>
        <v>0.64251677640116989</v>
      </c>
      <c r="Q1506" t="str">
        <f t="shared" ca="1" si="229"/>
        <v>hold</v>
      </c>
      <c r="R1506" s="1">
        <f t="shared" ca="1" si="230"/>
        <v>841.74121751127598</v>
      </c>
      <c r="S1506" s="2">
        <f t="shared" ca="1" si="231"/>
        <v>0</v>
      </c>
    </row>
    <row r="1507" spans="1:19" x14ac:dyDescent="0.25">
      <c r="A1507">
        <v>1505</v>
      </c>
      <c r="B1507" t="s">
        <v>1516</v>
      </c>
      <c r="C1507">
        <v>0.13052</v>
      </c>
      <c r="D1507">
        <f t="shared" ca="1" si="232"/>
        <v>0.25972299999999998</v>
      </c>
      <c r="E1507">
        <v>0.27768199999999998</v>
      </c>
      <c r="F1507">
        <v>0.25642100000000001</v>
      </c>
      <c r="G1507">
        <v>0</v>
      </c>
      <c r="H1507" t="s">
        <v>10</v>
      </c>
      <c r="I1507" t="b">
        <v>0</v>
      </c>
      <c r="J1507" t="s">
        <v>11</v>
      </c>
      <c r="K1507">
        <f t="shared" si="224"/>
        <v>-1.3900565685308506E-2</v>
      </c>
      <c r="L1507">
        <f t="shared" si="225"/>
        <v>-1.0084577751673466E-2</v>
      </c>
      <c r="M1507">
        <f t="shared" si="226"/>
        <v>-4.1964882172457699E-3</v>
      </c>
      <c r="N1507">
        <f t="shared" si="227"/>
        <v>8.3391909449458592E-3</v>
      </c>
      <c r="O1507">
        <f t="shared" si="228"/>
        <v>3</v>
      </c>
      <c r="P1507">
        <f t="shared" ca="1" si="233"/>
        <v>0.95342945227813292</v>
      </c>
      <c r="Q1507" t="str">
        <f t="shared" ca="1" si="229"/>
        <v>hold</v>
      </c>
      <c r="R1507" s="1">
        <f t="shared" ca="1" si="230"/>
        <v>841.74121751127598</v>
      </c>
      <c r="S1507" s="2">
        <f t="shared" ca="1" si="231"/>
        <v>0</v>
      </c>
    </row>
    <row r="1508" spans="1:19" x14ac:dyDescent="0.25">
      <c r="A1508">
        <v>1506</v>
      </c>
      <c r="B1508" t="s">
        <v>1517</v>
      </c>
      <c r="C1508">
        <v>0.13105</v>
      </c>
      <c r="D1508">
        <f t="shared" ca="1" si="232"/>
        <v>0.26975500000000002</v>
      </c>
      <c r="E1508">
        <v>0.281914</v>
      </c>
      <c r="F1508">
        <v>0.260521</v>
      </c>
      <c r="G1508">
        <v>0</v>
      </c>
      <c r="H1508" t="s">
        <v>10</v>
      </c>
      <c r="I1508" t="b">
        <v>0</v>
      </c>
      <c r="J1508" t="s">
        <v>11</v>
      </c>
      <c r="K1508">
        <f t="shared" si="224"/>
        <v>4.0524524983752168E-3</v>
      </c>
      <c r="L1508">
        <f t="shared" si="225"/>
        <v>1.7953018183683722E-2</v>
      </c>
      <c r="M1508">
        <f t="shared" si="226"/>
        <v>2.8037595935357186E-2</v>
      </c>
      <c r="N1508">
        <f t="shared" si="227"/>
        <v>3.2234084152602954E-2</v>
      </c>
      <c r="O1508">
        <f t="shared" si="228"/>
        <v>81</v>
      </c>
      <c r="P1508">
        <f t="shared" ca="1" si="233"/>
        <v>0.50242617829401359</v>
      </c>
      <c r="Q1508" t="str">
        <f t="shared" ca="1" si="229"/>
        <v>hold</v>
      </c>
      <c r="R1508" s="1">
        <f t="shared" ca="1" si="230"/>
        <v>841.74121751127598</v>
      </c>
      <c r="S1508" s="2">
        <f t="shared" ca="1" si="231"/>
        <v>0</v>
      </c>
    </row>
    <row r="1509" spans="1:19" x14ac:dyDescent="0.25">
      <c r="A1509">
        <v>1507</v>
      </c>
      <c r="B1509" t="s">
        <v>1518</v>
      </c>
      <c r="C1509">
        <v>0.133773</v>
      </c>
      <c r="D1509">
        <f t="shared" ca="1" si="232"/>
        <v>0.26594699999999999</v>
      </c>
      <c r="E1509">
        <v>0.27786100000000002</v>
      </c>
      <c r="F1509">
        <v>0.26047199999999998</v>
      </c>
      <c r="G1509">
        <v>0</v>
      </c>
      <c r="H1509" t="s">
        <v>10</v>
      </c>
      <c r="I1509" t="b">
        <v>0</v>
      </c>
      <c r="J1509" t="s">
        <v>11</v>
      </c>
      <c r="K1509">
        <f t="shared" si="224"/>
        <v>2.0564679049780443E-2</v>
      </c>
      <c r="L1509">
        <f t="shared" si="225"/>
        <v>1.6512226551405225E-2</v>
      </c>
      <c r="M1509">
        <f t="shared" si="226"/>
        <v>-1.4407916322784972E-3</v>
      </c>
      <c r="N1509">
        <f t="shared" si="227"/>
        <v>-2.9478387567635683E-2</v>
      </c>
      <c r="O1509">
        <f t="shared" si="228"/>
        <v>73</v>
      </c>
      <c r="P1509">
        <f t="shared" ca="1" si="233"/>
        <v>0.94784452847324474</v>
      </c>
      <c r="Q1509" t="str">
        <f t="shared" ca="1" si="229"/>
        <v>sell</v>
      </c>
      <c r="R1509" s="1">
        <f t="shared" ca="1" si="230"/>
        <v>0</v>
      </c>
      <c r="S1509" s="2">
        <f t="shared" ca="1" si="231"/>
        <v>112.60224789013593</v>
      </c>
    </row>
    <row r="1510" spans="1:19" x14ac:dyDescent="0.25">
      <c r="A1510">
        <v>1508</v>
      </c>
      <c r="B1510" t="s">
        <v>1519</v>
      </c>
      <c r="C1510">
        <v>0.132387</v>
      </c>
      <c r="D1510">
        <f t="shared" ca="1" si="232"/>
        <v>0.27405499999999999</v>
      </c>
      <c r="E1510">
        <v>0.27928599999999998</v>
      </c>
      <c r="F1510">
        <v>0.26724900000000001</v>
      </c>
      <c r="G1510">
        <v>0</v>
      </c>
      <c r="H1510" t="s">
        <v>10</v>
      </c>
      <c r="I1510" t="b">
        <v>0</v>
      </c>
      <c r="J1510" t="s">
        <v>11</v>
      </c>
      <c r="K1510">
        <f t="shared" si="224"/>
        <v>-1.041478809738502E-2</v>
      </c>
      <c r="L1510">
        <f t="shared" si="225"/>
        <v>-3.0979467147165464E-2</v>
      </c>
      <c r="M1510">
        <f t="shared" si="226"/>
        <v>-4.7491693698570689E-2</v>
      </c>
      <c r="N1510">
        <f t="shared" si="227"/>
        <v>-4.6050902066292192E-2</v>
      </c>
      <c r="O1510">
        <f t="shared" si="228"/>
        <v>1</v>
      </c>
      <c r="P1510">
        <f t="shared" ca="1" si="233"/>
        <v>0.67981009511661705</v>
      </c>
      <c r="Q1510" t="str">
        <f t="shared" ca="1" si="229"/>
        <v>hold</v>
      </c>
      <c r="R1510" s="1">
        <f t="shared" ca="1" si="230"/>
        <v>0</v>
      </c>
      <c r="S1510" s="2">
        <f t="shared" ca="1" si="231"/>
        <v>112.60224789013593</v>
      </c>
    </row>
    <row r="1511" spans="1:19" x14ac:dyDescent="0.25">
      <c r="A1511">
        <v>1509</v>
      </c>
      <c r="B1511" t="s">
        <v>1520</v>
      </c>
      <c r="C1511">
        <v>0.13048799999999999</v>
      </c>
      <c r="D1511">
        <f t="shared" ca="1" si="232"/>
        <v>0.27349099999999998</v>
      </c>
      <c r="E1511">
        <v>0.28296900000000003</v>
      </c>
      <c r="F1511">
        <v>0.26995799999999998</v>
      </c>
      <c r="G1511">
        <v>0</v>
      </c>
      <c r="H1511" t="s">
        <v>10</v>
      </c>
      <c r="I1511" t="b">
        <v>0</v>
      </c>
      <c r="J1511" t="s">
        <v>11</v>
      </c>
      <c r="K1511">
        <f t="shared" si="224"/>
        <v>-1.4447931526390961E-2</v>
      </c>
      <c r="L1511">
        <f t="shared" si="225"/>
        <v>-4.0331434290059413E-3</v>
      </c>
      <c r="M1511">
        <f t="shared" si="226"/>
        <v>2.6946323718159523E-2</v>
      </c>
      <c r="N1511">
        <f t="shared" si="227"/>
        <v>7.4438017416730215E-2</v>
      </c>
      <c r="O1511">
        <f t="shared" si="228"/>
        <v>9</v>
      </c>
      <c r="P1511">
        <f t="shared" ca="1" si="233"/>
        <v>0.22722832032971285</v>
      </c>
      <c r="Q1511" t="str">
        <f t="shared" ca="1" si="229"/>
        <v>buy</v>
      </c>
      <c r="R1511" s="1">
        <f t="shared" ca="1" si="230"/>
        <v>862.93182430672505</v>
      </c>
      <c r="S1511" s="2">
        <f t="shared" ca="1" si="231"/>
        <v>0</v>
      </c>
    </row>
    <row r="1512" spans="1:19" x14ac:dyDescent="0.25">
      <c r="A1512">
        <v>1510</v>
      </c>
      <c r="B1512" t="s">
        <v>1521</v>
      </c>
      <c r="C1512">
        <v>0.130497</v>
      </c>
      <c r="D1512">
        <f t="shared" ca="1" si="232"/>
        <v>0.27907199999999999</v>
      </c>
      <c r="E1512">
        <v>0.28210600000000002</v>
      </c>
      <c r="F1512">
        <v>0.26597100000000001</v>
      </c>
      <c r="G1512">
        <v>0</v>
      </c>
      <c r="H1512" t="s">
        <v>10</v>
      </c>
      <c r="I1512" t="b">
        <v>0</v>
      </c>
      <c r="J1512" t="s">
        <v>11</v>
      </c>
      <c r="K1512">
        <f t="shared" si="224"/>
        <v>6.896948100472441E-5</v>
      </c>
      <c r="L1512">
        <f t="shared" si="225"/>
        <v>1.4516901007395685E-2</v>
      </c>
      <c r="M1512">
        <f t="shared" si="226"/>
        <v>1.8550044436401625E-2</v>
      </c>
      <c r="N1512">
        <f t="shared" si="227"/>
        <v>-8.3962792817578978E-3</v>
      </c>
      <c r="O1512">
        <f t="shared" si="228"/>
        <v>52</v>
      </c>
      <c r="P1512">
        <f t="shared" ca="1" si="233"/>
        <v>0.71315946011654363</v>
      </c>
      <c r="Q1512" t="str">
        <f t="shared" ca="1" si="229"/>
        <v>sell</v>
      </c>
      <c r="R1512" s="1">
        <f t="shared" ca="1" si="230"/>
        <v>0</v>
      </c>
      <c r="S1512" s="2">
        <f t="shared" ca="1" si="231"/>
        <v>112.61001427655469</v>
      </c>
    </row>
    <row r="1513" spans="1:19" x14ac:dyDescent="0.25">
      <c r="A1513">
        <v>1511</v>
      </c>
      <c r="B1513" t="s">
        <v>1522</v>
      </c>
      <c r="C1513">
        <v>0.12973999999999999</v>
      </c>
      <c r="D1513">
        <f t="shared" ca="1" si="232"/>
        <v>0.27135399999999998</v>
      </c>
      <c r="E1513">
        <v>0.27705299999999999</v>
      </c>
      <c r="F1513">
        <v>0.26629199999999997</v>
      </c>
      <c r="G1513">
        <v>0</v>
      </c>
      <c r="H1513" t="s">
        <v>10</v>
      </c>
      <c r="I1513" t="b">
        <v>0</v>
      </c>
      <c r="J1513" t="s">
        <v>11</v>
      </c>
      <c r="K1513">
        <f t="shared" si="224"/>
        <v>-5.8177737984991193E-3</v>
      </c>
      <c r="L1513">
        <f t="shared" si="225"/>
        <v>-5.8867432795038435E-3</v>
      </c>
      <c r="M1513">
        <f t="shared" si="226"/>
        <v>-2.040364428689953E-2</v>
      </c>
      <c r="N1513">
        <f t="shared" si="227"/>
        <v>-3.8953688723301155E-2</v>
      </c>
      <c r="O1513">
        <f t="shared" si="228"/>
        <v>1</v>
      </c>
      <c r="P1513">
        <f t="shared" ca="1" si="233"/>
        <v>0.79507402556332918</v>
      </c>
      <c r="Q1513" t="str">
        <f t="shared" ca="1" si="229"/>
        <v>hold</v>
      </c>
      <c r="R1513" s="1">
        <f t="shared" ca="1" si="230"/>
        <v>0</v>
      </c>
      <c r="S1513" s="2">
        <f t="shared" ca="1" si="231"/>
        <v>112.61001427655469</v>
      </c>
    </row>
    <row r="1514" spans="1:19" x14ac:dyDescent="0.25">
      <c r="A1514">
        <v>1512</v>
      </c>
      <c r="B1514" t="s">
        <v>1523</v>
      </c>
      <c r="C1514">
        <v>0.12806999999999999</v>
      </c>
      <c r="D1514">
        <f t="shared" ca="1" si="232"/>
        <v>0.270235</v>
      </c>
      <c r="E1514">
        <v>0.27714100000000003</v>
      </c>
      <c r="F1514">
        <v>0.26605699999999999</v>
      </c>
      <c r="G1514">
        <v>0</v>
      </c>
      <c r="H1514" t="s">
        <v>10</v>
      </c>
      <c r="I1514" t="b">
        <v>0</v>
      </c>
      <c r="J1514" t="s">
        <v>11</v>
      </c>
      <c r="K1514">
        <f t="shared" si="224"/>
        <v>-1.2955277142081415E-2</v>
      </c>
      <c r="L1514">
        <f t="shared" si="225"/>
        <v>-7.1375033435822962E-3</v>
      </c>
      <c r="M1514">
        <f t="shared" si="226"/>
        <v>-1.2507600640784527E-3</v>
      </c>
      <c r="N1514">
        <f t="shared" si="227"/>
        <v>1.9152884222821076E-2</v>
      </c>
      <c r="O1514">
        <f t="shared" si="228"/>
        <v>3</v>
      </c>
      <c r="P1514">
        <f t="shared" ca="1" si="233"/>
        <v>0.60608582142629008</v>
      </c>
      <c r="Q1514" t="str">
        <f t="shared" ca="1" si="229"/>
        <v>hold</v>
      </c>
      <c r="R1514" s="1">
        <f t="shared" ca="1" si="230"/>
        <v>0</v>
      </c>
      <c r="S1514" s="2">
        <f t="shared" ca="1" si="231"/>
        <v>112.61001427655469</v>
      </c>
    </row>
    <row r="1515" spans="1:19" x14ac:dyDescent="0.25">
      <c r="A1515">
        <v>1513</v>
      </c>
      <c r="B1515" t="s">
        <v>1524</v>
      </c>
      <c r="C1515">
        <v>0.128665</v>
      </c>
      <c r="D1515">
        <f t="shared" ca="1" si="232"/>
        <v>0.27298899999999998</v>
      </c>
      <c r="E1515">
        <v>0.27558199999999999</v>
      </c>
      <c r="F1515">
        <v>0.26568900000000001</v>
      </c>
      <c r="G1515">
        <v>0</v>
      </c>
      <c r="H1515" t="s">
        <v>10</v>
      </c>
      <c r="I1515" t="b">
        <v>0</v>
      </c>
      <c r="J1515" t="s">
        <v>11</v>
      </c>
      <c r="K1515">
        <f t="shared" si="224"/>
        <v>4.6351296083511186E-3</v>
      </c>
      <c r="L1515">
        <f t="shared" si="225"/>
        <v>1.7590406750432535E-2</v>
      </c>
      <c r="M1515">
        <f t="shared" si="226"/>
        <v>2.4727910094014829E-2</v>
      </c>
      <c r="N1515">
        <f t="shared" si="227"/>
        <v>2.5978670158093284E-2</v>
      </c>
      <c r="O1515">
        <f t="shared" si="228"/>
        <v>81</v>
      </c>
      <c r="P1515">
        <f t="shared" ca="1" si="233"/>
        <v>0.41537178809414399</v>
      </c>
      <c r="Q1515" t="str">
        <f t="shared" ca="1" si="229"/>
        <v>hold</v>
      </c>
      <c r="R1515" s="1">
        <f t="shared" ca="1" si="230"/>
        <v>0</v>
      </c>
      <c r="S1515" s="2">
        <f t="shared" ca="1" si="231"/>
        <v>112.61001427655469</v>
      </c>
    </row>
    <row r="1516" spans="1:19" x14ac:dyDescent="0.25">
      <c r="A1516">
        <v>1514</v>
      </c>
      <c r="B1516" t="s">
        <v>1525</v>
      </c>
      <c r="C1516">
        <v>0.129914</v>
      </c>
      <c r="D1516">
        <f t="shared" ca="1" si="232"/>
        <v>0.26941199999999998</v>
      </c>
      <c r="E1516">
        <v>0.27171499999999998</v>
      </c>
      <c r="F1516">
        <v>0.25517899999999999</v>
      </c>
      <c r="G1516">
        <v>0</v>
      </c>
      <c r="H1516" t="s">
        <v>10</v>
      </c>
      <c r="I1516" t="b">
        <v>0</v>
      </c>
      <c r="J1516" t="s">
        <v>11</v>
      </c>
      <c r="K1516">
        <f t="shared" si="224"/>
        <v>9.6604906044187658E-3</v>
      </c>
      <c r="L1516">
        <f t="shared" si="225"/>
        <v>5.0253609960676472E-3</v>
      </c>
      <c r="M1516">
        <f t="shared" si="226"/>
        <v>-1.2565045754364887E-2</v>
      </c>
      <c r="N1516">
        <f t="shared" si="227"/>
        <v>-3.7292955848379716E-2</v>
      </c>
      <c r="O1516">
        <f t="shared" si="228"/>
        <v>73</v>
      </c>
      <c r="P1516">
        <f t="shared" ca="1" si="233"/>
        <v>0.36243938939296039</v>
      </c>
      <c r="Q1516" t="str">
        <f t="shared" ca="1" si="229"/>
        <v>hold</v>
      </c>
      <c r="R1516" s="1">
        <f t="shared" ca="1" si="230"/>
        <v>0</v>
      </c>
      <c r="S1516" s="2">
        <f t="shared" ca="1" si="231"/>
        <v>112.61001427655469</v>
      </c>
    </row>
    <row r="1517" spans="1:19" x14ac:dyDescent="0.25">
      <c r="A1517">
        <v>1515</v>
      </c>
      <c r="B1517" t="s">
        <v>1526</v>
      </c>
      <c r="C1517">
        <v>0.12867899999999999</v>
      </c>
      <c r="D1517">
        <f t="shared" ca="1" si="232"/>
        <v>0.264324</v>
      </c>
      <c r="E1517">
        <v>0.269034</v>
      </c>
      <c r="F1517">
        <v>0.259911</v>
      </c>
      <c r="G1517">
        <v>0</v>
      </c>
      <c r="H1517" t="s">
        <v>10</v>
      </c>
      <c r="I1517" t="b">
        <v>0</v>
      </c>
      <c r="J1517" t="s">
        <v>11</v>
      </c>
      <c r="K1517">
        <f t="shared" si="224"/>
        <v>-9.5516893342048239E-3</v>
      </c>
      <c r="L1517">
        <f t="shared" si="225"/>
        <v>-1.9212179938623591E-2</v>
      </c>
      <c r="M1517">
        <f t="shared" si="226"/>
        <v>-2.4237540934691239E-2</v>
      </c>
      <c r="N1517">
        <f t="shared" si="227"/>
        <v>-1.1672495180326353E-2</v>
      </c>
      <c r="O1517">
        <f t="shared" si="228"/>
        <v>1</v>
      </c>
      <c r="P1517">
        <f t="shared" ca="1" si="233"/>
        <v>6.6579912626561155E-2</v>
      </c>
      <c r="Q1517" t="str">
        <f t="shared" ca="1" si="229"/>
        <v>buy</v>
      </c>
      <c r="R1517" s="1">
        <f t="shared" ca="1" si="230"/>
        <v>875.12347995053358</v>
      </c>
      <c r="S1517" s="2">
        <f t="shared" ca="1" si="231"/>
        <v>0</v>
      </c>
    </row>
    <row r="1518" spans="1:19" x14ac:dyDescent="0.25">
      <c r="A1518">
        <v>1516</v>
      </c>
      <c r="B1518" t="s">
        <v>1527</v>
      </c>
      <c r="C1518">
        <v>0.13095999999999999</v>
      </c>
      <c r="D1518">
        <f t="shared" ca="1" si="232"/>
        <v>0.26392300000000002</v>
      </c>
      <c r="E1518">
        <v>0.266316</v>
      </c>
      <c r="F1518">
        <v>0.25277899999999998</v>
      </c>
      <c r="G1518">
        <v>0</v>
      </c>
      <c r="H1518" t="s">
        <v>10</v>
      </c>
      <c r="I1518" t="b">
        <v>0</v>
      </c>
      <c r="J1518" t="s">
        <v>11</v>
      </c>
      <c r="K1518">
        <f t="shared" si="224"/>
        <v>1.7570549878870322E-2</v>
      </c>
      <c r="L1518">
        <f t="shared" si="225"/>
        <v>2.7122239213075147E-2</v>
      </c>
      <c r="M1518">
        <f t="shared" si="226"/>
        <v>4.6334419151698739E-2</v>
      </c>
      <c r="N1518">
        <f t="shared" si="227"/>
        <v>7.0571960086389982E-2</v>
      </c>
      <c r="O1518">
        <f t="shared" si="228"/>
        <v>81</v>
      </c>
      <c r="P1518">
        <f t="shared" ca="1" si="233"/>
        <v>0.84755439605866922</v>
      </c>
      <c r="Q1518" t="str">
        <f t="shared" ca="1" si="229"/>
        <v>sell</v>
      </c>
      <c r="R1518" s="1">
        <f t="shared" ca="1" si="230"/>
        <v>0</v>
      </c>
      <c r="S1518" s="2">
        <f t="shared" ca="1" si="231"/>
        <v>114.60617093432187</v>
      </c>
    </row>
    <row r="1519" spans="1:19" x14ac:dyDescent="0.25">
      <c r="A1519">
        <v>1517</v>
      </c>
      <c r="B1519" t="s">
        <v>1528</v>
      </c>
      <c r="C1519">
        <v>0.13261999999999999</v>
      </c>
      <c r="D1519">
        <f t="shared" ca="1" si="232"/>
        <v>0.25730799999999998</v>
      </c>
      <c r="E1519">
        <v>0.26762900000000001</v>
      </c>
      <c r="F1519">
        <v>0.25260500000000002</v>
      </c>
      <c r="G1519">
        <v>0</v>
      </c>
      <c r="H1519" t="s">
        <v>10</v>
      </c>
      <c r="I1519" t="b">
        <v>0</v>
      </c>
      <c r="J1519" t="s">
        <v>11</v>
      </c>
      <c r="K1519">
        <f t="shared" si="224"/>
        <v>1.2595796342666325E-2</v>
      </c>
      <c r="L1519">
        <f t="shared" si="225"/>
        <v>-4.9747535362039963E-3</v>
      </c>
      <c r="M1519">
        <f t="shared" si="226"/>
        <v>-3.2096992749279143E-2</v>
      </c>
      <c r="N1519">
        <f t="shared" si="227"/>
        <v>-7.8431411900977882E-2</v>
      </c>
      <c r="O1519">
        <f t="shared" si="228"/>
        <v>55</v>
      </c>
      <c r="P1519">
        <f t="shared" ca="1" si="233"/>
        <v>0.49523000827649399</v>
      </c>
      <c r="Q1519" t="str">
        <f t="shared" ca="1" si="229"/>
        <v>sell</v>
      </c>
      <c r="R1519" s="1">
        <f t="shared" ca="1" si="230"/>
        <v>0</v>
      </c>
      <c r="S1519" s="2">
        <f t="shared" ca="1" si="231"/>
        <v>114.60617093432187</v>
      </c>
    </row>
    <row r="1520" spans="1:19" x14ac:dyDescent="0.25">
      <c r="A1520">
        <v>1518</v>
      </c>
      <c r="B1520" t="s">
        <v>1529</v>
      </c>
      <c r="C1520">
        <v>0.13300200000000001</v>
      </c>
      <c r="D1520">
        <f t="shared" ca="1" si="232"/>
        <v>0.26086300000000001</v>
      </c>
      <c r="E1520">
        <v>0.270845</v>
      </c>
      <c r="F1520">
        <v>0.25728200000000001</v>
      </c>
      <c r="G1520">
        <v>0</v>
      </c>
      <c r="H1520" t="s">
        <v>10</v>
      </c>
      <c r="I1520" t="b">
        <v>0</v>
      </c>
      <c r="J1520" t="s">
        <v>11</v>
      </c>
      <c r="K1520">
        <f t="shared" si="224"/>
        <v>2.8762677790244873E-3</v>
      </c>
      <c r="L1520">
        <f t="shared" si="225"/>
        <v>-9.7195285636418379E-3</v>
      </c>
      <c r="M1520">
        <f t="shared" si="226"/>
        <v>-4.7447750274378416E-3</v>
      </c>
      <c r="N1520">
        <f t="shared" si="227"/>
        <v>2.73522177218413E-2</v>
      </c>
      <c r="O1520">
        <f t="shared" si="228"/>
        <v>57</v>
      </c>
      <c r="P1520">
        <f t="shared" ca="1" si="233"/>
        <v>0.84931359792470595</v>
      </c>
      <c r="Q1520" t="str">
        <f t="shared" ca="1" si="229"/>
        <v>sell</v>
      </c>
      <c r="R1520" s="1">
        <f t="shared" ca="1" si="230"/>
        <v>0</v>
      </c>
      <c r="S1520" s="2">
        <f t="shared" ca="1" si="231"/>
        <v>114.60617093432187</v>
      </c>
    </row>
    <row r="1521" spans="1:19" x14ac:dyDescent="0.25">
      <c r="A1521">
        <v>1519</v>
      </c>
      <c r="B1521" t="s">
        <v>1530</v>
      </c>
      <c r="C1521">
        <v>0.13436699999999999</v>
      </c>
      <c r="D1521">
        <f t="shared" ca="1" si="232"/>
        <v>0.26828299999999999</v>
      </c>
      <c r="E1521">
        <v>0.27107300000000001</v>
      </c>
      <c r="F1521">
        <v>0.261596</v>
      </c>
      <c r="G1521">
        <v>0</v>
      </c>
      <c r="H1521" t="s">
        <v>10</v>
      </c>
      <c r="I1521" t="b">
        <v>0</v>
      </c>
      <c r="J1521" t="s">
        <v>11</v>
      </c>
      <c r="K1521">
        <f t="shared" si="224"/>
        <v>1.0210607811675831E-2</v>
      </c>
      <c r="L1521">
        <f t="shared" si="225"/>
        <v>7.3343400326513434E-3</v>
      </c>
      <c r="M1521">
        <f t="shared" si="226"/>
        <v>1.7053868596293181E-2</v>
      </c>
      <c r="N1521">
        <f t="shared" si="227"/>
        <v>2.1798643623731025E-2</v>
      </c>
      <c r="O1521">
        <f t="shared" si="228"/>
        <v>81</v>
      </c>
      <c r="P1521">
        <f t="shared" ca="1" si="233"/>
        <v>0.33323140068216206</v>
      </c>
      <c r="Q1521" t="str">
        <f t="shared" ca="1" si="229"/>
        <v>hold</v>
      </c>
      <c r="R1521" s="1">
        <f t="shared" ca="1" si="230"/>
        <v>0</v>
      </c>
      <c r="S1521" s="2">
        <f t="shared" ca="1" si="231"/>
        <v>114.60617093432187</v>
      </c>
    </row>
    <row r="1522" spans="1:19" x14ac:dyDescent="0.25">
      <c r="A1522">
        <v>1520</v>
      </c>
      <c r="B1522" t="s">
        <v>1531</v>
      </c>
      <c r="C1522">
        <v>0.13156300000000001</v>
      </c>
      <c r="D1522">
        <f t="shared" ca="1" si="232"/>
        <v>0.26704600000000001</v>
      </c>
      <c r="E1522">
        <v>0.27124599999999999</v>
      </c>
      <c r="F1522">
        <v>0.264073</v>
      </c>
      <c r="G1522">
        <v>0</v>
      </c>
      <c r="H1522" t="s">
        <v>10</v>
      </c>
      <c r="I1522" t="b">
        <v>0</v>
      </c>
      <c r="J1522" t="s">
        <v>11</v>
      </c>
      <c r="K1522">
        <f t="shared" ref="K1522:K1585" si="234">2*(C1522-C1521)/(C1521+C1522)</f>
        <v>-2.1088256308050789E-2</v>
      </c>
      <c r="L1522">
        <f t="shared" ref="L1522:L1585" si="235">K1522-K1521</f>
        <v>-3.129886411972662E-2</v>
      </c>
      <c r="M1522">
        <f t="shared" ref="M1522:M1585" si="236">L1522-L1521</f>
        <v>-3.8633204152377962E-2</v>
      </c>
      <c r="N1522">
        <f t="shared" ref="N1522:N1585" si="237">M1522-M1521</f>
        <v>-5.5687072748671143E-2</v>
      </c>
      <c r="O1522">
        <f t="shared" ref="O1522:O1585" si="238">27*IF(K1522&lt;-0.0001,0,IF(AND(K1522&gt;=-0.0001,K1522&lt;0.0001),1,2))+9*IF(L1522&lt;-0.0001,0,IF(AND(L1522&gt;=-0.0001,L1522&lt;0.0001),1,2))+3*IF(M1522&lt;-0.0001,0,IF(AND(M1522&gt;=-0.0001,M1522&lt;0.0001),1,2))+IF(N1522&lt;-0.0001,0,IF(AND(N1522&gt;=-0.0001,N1522&lt;0.0001),1,2))+1</f>
        <v>1</v>
      </c>
      <c r="P1522">
        <f t="shared" ca="1" si="233"/>
        <v>0.31238854010097661</v>
      </c>
      <c r="Q1522" t="str">
        <f t="shared" ref="Q1522:Q1585" ca="1" si="239">IF(P1522&lt;VLOOKUP(O1522,$U$2:$X$82,2),"buy",IF(P1522&lt;VLOOKUP(O1522,$U$2:$X$82,2)+VLOOKUP(O1522,$U$2:$X$82,3),"hold","sell"))</f>
        <v>buy</v>
      </c>
      <c r="R1522" s="1">
        <f t="shared" ref="R1522:R1585" ca="1" si="240">IF(AND(Q1522="buy",S1521&lt;&gt;0),S1521/$C1522,IF(Q1522="sell",0,R1521))</f>
        <v>871.11247793317159</v>
      </c>
      <c r="S1522" s="2">
        <f t="shared" ref="S1522:S1585" ca="1" si="241">IF(AND(Q1522="sell",R1521&lt;&gt;0),R1521*$C1522,IF(Q1522="buy",0,S1521))</f>
        <v>0</v>
      </c>
    </row>
    <row r="1523" spans="1:19" x14ac:dyDescent="0.25">
      <c r="A1523">
        <v>1521</v>
      </c>
      <c r="B1523" t="s">
        <v>1532</v>
      </c>
      <c r="C1523">
        <v>0.12724199999999999</v>
      </c>
      <c r="D1523">
        <f t="shared" ca="1" si="232"/>
        <v>0.26945000000000002</v>
      </c>
      <c r="E1523">
        <v>0.27227600000000002</v>
      </c>
      <c r="F1523">
        <v>0.261542</v>
      </c>
      <c r="G1523">
        <v>0</v>
      </c>
      <c r="H1523" t="s">
        <v>10</v>
      </c>
      <c r="I1523" t="b">
        <v>0</v>
      </c>
      <c r="J1523" t="s">
        <v>11</v>
      </c>
      <c r="K1523">
        <f t="shared" si="234"/>
        <v>-3.3391936013601124E-2</v>
      </c>
      <c r="L1523">
        <f t="shared" si="235"/>
        <v>-1.2303679705550335E-2</v>
      </c>
      <c r="M1523">
        <f t="shared" si="236"/>
        <v>1.8995184414176285E-2</v>
      </c>
      <c r="N1523">
        <f t="shared" si="237"/>
        <v>5.7628388566554251E-2</v>
      </c>
      <c r="O1523">
        <f t="shared" si="238"/>
        <v>9</v>
      </c>
      <c r="P1523">
        <f t="shared" ca="1" si="233"/>
        <v>0.89889184105529107</v>
      </c>
      <c r="Q1523" t="str">
        <f t="shared" ca="1" si="239"/>
        <v>hold</v>
      </c>
      <c r="R1523" s="1">
        <f t="shared" ca="1" si="240"/>
        <v>871.11247793317159</v>
      </c>
      <c r="S1523" s="2">
        <f t="shared" ca="1" si="241"/>
        <v>0</v>
      </c>
    </row>
    <row r="1524" spans="1:19" x14ac:dyDescent="0.25">
      <c r="A1524">
        <v>1522</v>
      </c>
      <c r="B1524" t="s">
        <v>1533</v>
      </c>
      <c r="C1524">
        <v>0.12611</v>
      </c>
      <c r="D1524">
        <f t="shared" ca="1" si="232"/>
        <v>0.26488499999999998</v>
      </c>
      <c r="E1524">
        <v>0.26954499999999998</v>
      </c>
      <c r="F1524">
        <v>0.26216400000000001</v>
      </c>
      <c r="G1524">
        <v>0</v>
      </c>
      <c r="H1524" t="s">
        <v>10</v>
      </c>
      <c r="I1524" t="b">
        <v>0</v>
      </c>
      <c r="J1524" t="s">
        <v>11</v>
      </c>
      <c r="K1524">
        <f t="shared" si="234"/>
        <v>-8.9361836496257702E-3</v>
      </c>
      <c r="L1524">
        <f t="shared" si="235"/>
        <v>2.4455752363975354E-2</v>
      </c>
      <c r="M1524">
        <f t="shared" si="236"/>
        <v>3.6759432069525685E-2</v>
      </c>
      <c r="N1524">
        <f t="shared" si="237"/>
        <v>1.77642476553494E-2</v>
      </c>
      <c r="O1524">
        <f t="shared" si="238"/>
        <v>27</v>
      </c>
      <c r="P1524">
        <f t="shared" ca="1" si="233"/>
        <v>0.38868108177935312</v>
      </c>
      <c r="Q1524" t="str">
        <f t="shared" ca="1" si="239"/>
        <v>buy</v>
      </c>
      <c r="R1524" s="1">
        <f t="shared" ca="1" si="240"/>
        <v>871.11247793317159</v>
      </c>
      <c r="S1524" s="2">
        <f t="shared" ca="1" si="241"/>
        <v>0</v>
      </c>
    </row>
    <row r="1525" spans="1:19" x14ac:dyDescent="0.25">
      <c r="A1525">
        <v>1523</v>
      </c>
      <c r="B1525" t="s">
        <v>1534</v>
      </c>
      <c r="C1525">
        <v>0.12500600000000001</v>
      </c>
      <c r="D1525">
        <f t="shared" ca="1" si="232"/>
        <v>0.264515</v>
      </c>
      <c r="E1525">
        <v>0.27242</v>
      </c>
      <c r="F1525">
        <v>0.26118599999999997</v>
      </c>
      <c r="G1525">
        <v>0</v>
      </c>
      <c r="H1525" t="s">
        <v>10</v>
      </c>
      <c r="I1525" t="b">
        <v>0</v>
      </c>
      <c r="J1525" t="s">
        <v>11</v>
      </c>
      <c r="K1525">
        <f t="shared" si="234"/>
        <v>-8.7927491677152695E-3</v>
      </c>
      <c r="L1525">
        <f t="shared" si="235"/>
        <v>1.4343448191050066E-4</v>
      </c>
      <c r="M1525">
        <f t="shared" si="236"/>
        <v>-2.4312317882064852E-2</v>
      </c>
      <c r="N1525">
        <f t="shared" si="237"/>
        <v>-6.1071749951590537E-2</v>
      </c>
      <c r="O1525">
        <f t="shared" si="238"/>
        <v>19</v>
      </c>
      <c r="P1525">
        <f t="shared" ca="1" si="233"/>
        <v>0.12687121140683333</v>
      </c>
      <c r="Q1525" t="str">
        <f t="shared" ca="1" si="239"/>
        <v>buy</v>
      </c>
      <c r="R1525" s="1">
        <f t="shared" ca="1" si="240"/>
        <v>871.11247793317159</v>
      </c>
      <c r="S1525" s="2">
        <f t="shared" ca="1" si="241"/>
        <v>0</v>
      </c>
    </row>
    <row r="1526" spans="1:19" x14ac:dyDescent="0.25">
      <c r="A1526">
        <v>1524</v>
      </c>
      <c r="B1526" t="s">
        <v>1535</v>
      </c>
      <c r="C1526">
        <v>0.12704799999999999</v>
      </c>
      <c r="D1526">
        <f t="shared" ca="1" si="232"/>
        <v>0.26861600000000002</v>
      </c>
      <c r="E1526">
        <v>0.27232899999999999</v>
      </c>
      <c r="F1526">
        <v>0.26485500000000001</v>
      </c>
      <c r="G1526">
        <v>0</v>
      </c>
      <c r="H1526" t="s">
        <v>10</v>
      </c>
      <c r="I1526" t="b">
        <v>0</v>
      </c>
      <c r="J1526" t="s">
        <v>11</v>
      </c>
      <c r="K1526">
        <f t="shared" si="234"/>
        <v>1.6202877161243131E-2</v>
      </c>
      <c r="L1526">
        <f t="shared" si="235"/>
        <v>2.4995626328958402E-2</v>
      </c>
      <c r="M1526">
        <f t="shared" si="236"/>
        <v>2.48521918470479E-2</v>
      </c>
      <c r="N1526">
        <f t="shared" si="237"/>
        <v>4.9164509729112751E-2</v>
      </c>
      <c r="O1526">
        <f t="shared" si="238"/>
        <v>81</v>
      </c>
      <c r="P1526">
        <f t="shared" ca="1" si="233"/>
        <v>0.4243448446973358</v>
      </c>
      <c r="Q1526" t="str">
        <f t="shared" ca="1" si="239"/>
        <v>hold</v>
      </c>
      <c r="R1526" s="1">
        <f t="shared" ca="1" si="240"/>
        <v>871.11247793317159</v>
      </c>
      <c r="S1526" s="2">
        <f t="shared" ca="1" si="241"/>
        <v>0</v>
      </c>
    </row>
    <row r="1527" spans="1:19" x14ac:dyDescent="0.25">
      <c r="A1527">
        <v>1525</v>
      </c>
      <c r="B1527" t="s">
        <v>1536</v>
      </c>
      <c r="C1527">
        <v>0.12737599999999999</v>
      </c>
      <c r="D1527">
        <f t="shared" ca="1" si="232"/>
        <v>0.26758500000000002</v>
      </c>
      <c r="E1527">
        <v>0.26928099999999999</v>
      </c>
      <c r="F1527">
        <v>0.26214500000000002</v>
      </c>
      <c r="G1527">
        <v>0</v>
      </c>
      <c r="H1527" t="s">
        <v>10</v>
      </c>
      <c r="I1527" t="b">
        <v>0</v>
      </c>
      <c r="J1527" t="s">
        <v>11</v>
      </c>
      <c r="K1527">
        <f t="shared" si="234"/>
        <v>2.5783731094550432E-3</v>
      </c>
      <c r="L1527">
        <f t="shared" si="235"/>
        <v>-1.3624504051788087E-2</v>
      </c>
      <c r="M1527">
        <f t="shared" si="236"/>
        <v>-3.8620130380746492E-2</v>
      </c>
      <c r="N1527">
        <f t="shared" si="237"/>
        <v>-6.3472322227794392E-2</v>
      </c>
      <c r="O1527">
        <f t="shared" si="238"/>
        <v>55</v>
      </c>
      <c r="P1527">
        <f t="shared" ca="1" si="233"/>
        <v>0.85001722985073946</v>
      </c>
      <c r="Q1527" t="str">
        <f t="shared" ca="1" si="239"/>
        <v>sell</v>
      </c>
      <c r="R1527" s="1">
        <f t="shared" ca="1" si="240"/>
        <v>0</v>
      </c>
      <c r="S1527" s="2">
        <f t="shared" ca="1" si="241"/>
        <v>110.95882298921566</v>
      </c>
    </row>
    <row r="1528" spans="1:19" x14ac:dyDescent="0.25">
      <c r="A1528">
        <v>1526</v>
      </c>
      <c r="B1528" t="s">
        <v>1537</v>
      </c>
      <c r="C1528">
        <v>0.124996</v>
      </c>
      <c r="D1528">
        <f t="shared" ca="1" si="232"/>
        <v>0.26544800000000002</v>
      </c>
      <c r="E1528">
        <v>0.27153899999999997</v>
      </c>
      <c r="F1528">
        <v>0.26365300000000003</v>
      </c>
      <c r="G1528">
        <v>0</v>
      </c>
      <c r="H1528" t="s">
        <v>10</v>
      </c>
      <c r="I1528" t="b">
        <v>0</v>
      </c>
      <c r="J1528" t="s">
        <v>11</v>
      </c>
      <c r="K1528">
        <f t="shared" si="234"/>
        <v>-1.8861046391834224E-2</v>
      </c>
      <c r="L1528">
        <f t="shared" si="235"/>
        <v>-2.1439419501289268E-2</v>
      </c>
      <c r="M1528">
        <f t="shared" si="236"/>
        <v>-7.8149154495011815E-3</v>
      </c>
      <c r="N1528">
        <f t="shared" si="237"/>
        <v>3.0805214931245311E-2</v>
      </c>
      <c r="O1528">
        <f t="shared" si="238"/>
        <v>3</v>
      </c>
      <c r="P1528">
        <f t="shared" ca="1" si="233"/>
        <v>0.49449473820455236</v>
      </c>
      <c r="Q1528" t="str">
        <f t="shared" ca="1" si="239"/>
        <v>buy</v>
      </c>
      <c r="R1528" s="1">
        <f t="shared" ca="1" si="240"/>
        <v>887.69899028141435</v>
      </c>
      <c r="S1528" s="2">
        <f t="shared" ca="1" si="241"/>
        <v>0</v>
      </c>
    </row>
    <row r="1529" spans="1:19" x14ac:dyDescent="0.25">
      <c r="A1529">
        <v>1527</v>
      </c>
      <c r="B1529" t="s">
        <v>1538</v>
      </c>
      <c r="C1529">
        <v>0.126165</v>
      </c>
      <c r="D1529">
        <f t="shared" ca="1" si="232"/>
        <v>0.26993299999999998</v>
      </c>
      <c r="E1529">
        <v>0.27131499999999997</v>
      </c>
      <c r="F1529">
        <v>0.264845</v>
      </c>
      <c r="G1529">
        <v>0</v>
      </c>
      <c r="H1529" t="s">
        <v>10</v>
      </c>
      <c r="I1529" t="b">
        <v>0</v>
      </c>
      <c r="J1529" t="s">
        <v>11</v>
      </c>
      <c r="K1529">
        <f t="shared" si="234"/>
        <v>9.3087700717866505E-3</v>
      </c>
      <c r="L1529">
        <f t="shared" si="235"/>
        <v>2.8169816463620875E-2</v>
      </c>
      <c r="M1529">
        <f t="shared" si="236"/>
        <v>4.9609235964910139E-2</v>
      </c>
      <c r="N1529">
        <f t="shared" si="237"/>
        <v>5.7424151414411317E-2</v>
      </c>
      <c r="O1529">
        <f t="shared" si="238"/>
        <v>81</v>
      </c>
      <c r="P1529">
        <f t="shared" ca="1" si="233"/>
        <v>0.37272145659510536</v>
      </c>
      <c r="Q1529" t="str">
        <f t="shared" ca="1" si="239"/>
        <v>hold</v>
      </c>
      <c r="R1529" s="1">
        <f t="shared" ca="1" si="240"/>
        <v>887.69899028141435</v>
      </c>
      <c r="S1529" s="2">
        <f t="shared" ca="1" si="241"/>
        <v>0</v>
      </c>
    </row>
    <row r="1530" spans="1:19" x14ac:dyDescent="0.25">
      <c r="A1530">
        <v>1528</v>
      </c>
      <c r="B1530" t="s">
        <v>1539</v>
      </c>
      <c r="C1530">
        <v>0.12562300000000001</v>
      </c>
      <c r="D1530">
        <f t="shared" ca="1" si="232"/>
        <v>0.26843</v>
      </c>
      <c r="E1530">
        <v>0.27693899999999999</v>
      </c>
      <c r="F1530">
        <v>0.26615</v>
      </c>
      <c r="G1530">
        <v>0</v>
      </c>
      <c r="H1530" t="s">
        <v>10</v>
      </c>
      <c r="I1530" t="b">
        <v>0</v>
      </c>
      <c r="J1530" t="s">
        <v>11</v>
      </c>
      <c r="K1530">
        <f t="shared" si="234"/>
        <v>-4.3052091442005724E-3</v>
      </c>
      <c r="L1530">
        <f t="shared" si="235"/>
        <v>-1.3613979215987223E-2</v>
      </c>
      <c r="M1530">
        <f t="shared" si="236"/>
        <v>-4.1783795679608098E-2</v>
      </c>
      <c r="N1530">
        <f t="shared" si="237"/>
        <v>-9.139303164451823E-2</v>
      </c>
      <c r="O1530">
        <f t="shared" si="238"/>
        <v>1</v>
      </c>
      <c r="P1530">
        <f t="shared" ca="1" si="233"/>
        <v>0.73937680565614416</v>
      </c>
      <c r="Q1530" t="str">
        <f t="shared" ca="1" si="239"/>
        <v>hold</v>
      </c>
      <c r="R1530" s="1">
        <f t="shared" ca="1" si="240"/>
        <v>887.69899028141435</v>
      </c>
      <c r="S1530" s="2">
        <f t="shared" ca="1" si="241"/>
        <v>0</v>
      </c>
    </row>
    <row r="1531" spans="1:19" x14ac:dyDescent="0.25">
      <c r="A1531">
        <v>1529</v>
      </c>
      <c r="B1531" t="s">
        <v>1540</v>
      </c>
      <c r="C1531">
        <v>0.127134</v>
      </c>
      <c r="D1531">
        <f t="shared" ca="1" si="232"/>
        <v>0.27278000000000002</v>
      </c>
      <c r="E1531">
        <v>0.27622400000000003</v>
      </c>
      <c r="F1531">
        <v>0.27013700000000002</v>
      </c>
      <c r="G1531">
        <v>0</v>
      </c>
      <c r="H1531" t="s">
        <v>10</v>
      </c>
      <c r="I1531" t="b">
        <v>0</v>
      </c>
      <c r="J1531" t="s">
        <v>11</v>
      </c>
      <c r="K1531">
        <f t="shared" si="234"/>
        <v>1.1956147604220532E-2</v>
      </c>
      <c r="L1531">
        <f t="shared" si="235"/>
        <v>1.6261356748421104E-2</v>
      </c>
      <c r="M1531">
        <f t="shared" si="236"/>
        <v>2.9875335964408327E-2</v>
      </c>
      <c r="N1531">
        <f t="shared" si="237"/>
        <v>7.1659131644016424E-2</v>
      </c>
      <c r="O1531">
        <f t="shared" si="238"/>
        <v>81</v>
      </c>
      <c r="P1531">
        <f t="shared" ca="1" si="233"/>
        <v>0.91912843541591061</v>
      </c>
      <c r="Q1531" t="str">
        <f t="shared" ca="1" si="239"/>
        <v>sell</v>
      </c>
      <c r="R1531" s="1">
        <f t="shared" ca="1" si="240"/>
        <v>0</v>
      </c>
      <c r="S1531" s="2">
        <f t="shared" ca="1" si="241"/>
        <v>112.85672343043733</v>
      </c>
    </row>
    <row r="1532" spans="1:19" x14ac:dyDescent="0.25">
      <c r="A1532">
        <v>1530</v>
      </c>
      <c r="B1532" t="s">
        <v>1541</v>
      </c>
      <c r="C1532">
        <v>0.12832499999999999</v>
      </c>
      <c r="D1532">
        <f t="shared" ca="1" si="232"/>
        <v>0.27296100000000001</v>
      </c>
      <c r="E1532">
        <v>0.280364</v>
      </c>
      <c r="F1532">
        <v>0.26849099999999998</v>
      </c>
      <c r="G1532">
        <v>0</v>
      </c>
      <c r="H1532" t="s">
        <v>10</v>
      </c>
      <c r="I1532" t="b">
        <v>0</v>
      </c>
      <c r="J1532" t="s">
        <v>11</v>
      </c>
      <c r="K1532">
        <f t="shared" si="234"/>
        <v>9.3243925639730652E-3</v>
      </c>
      <c r="L1532">
        <f t="shared" si="235"/>
        <v>-2.6317550402474663E-3</v>
      </c>
      <c r="M1532">
        <f t="shared" si="236"/>
        <v>-1.8893111788668572E-2</v>
      </c>
      <c r="N1532">
        <f t="shared" si="237"/>
        <v>-4.8768447753076899E-2</v>
      </c>
      <c r="O1532">
        <f t="shared" si="238"/>
        <v>55</v>
      </c>
      <c r="P1532">
        <f t="shared" ca="1" si="233"/>
        <v>0.44604222007060768</v>
      </c>
      <c r="Q1532" t="str">
        <f t="shared" ca="1" si="239"/>
        <v>hold</v>
      </c>
      <c r="R1532" s="1">
        <f t="shared" ca="1" si="240"/>
        <v>0</v>
      </c>
      <c r="S1532" s="2">
        <f t="shared" ca="1" si="241"/>
        <v>112.85672343043733</v>
      </c>
    </row>
    <row r="1533" spans="1:19" x14ac:dyDescent="0.25">
      <c r="A1533">
        <v>1531</v>
      </c>
      <c r="B1533" t="s">
        <v>1542</v>
      </c>
      <c r="C1533">
        <v>0.12951199999999999</v>
      </c>
      <c r="D1533">
        <f t="shared" ca="1" si="232"/>
        <v>0.278557</v>
      </c>
      <c r="E1533">
        <v>0.28154400000000002</v>
      </c>
      <c r="F1533">
        <v>0.27426200000000001</v>
      </c>
      <c r="G1533">
        <v>0</v>
      </c>
      <c r="H1533" t="s">
        <v>10</v>
      </c>
      <c r="I1533" t="b">
        <v>0</v>
      </c>
      <c r="J1533" t="s">
        <v>11</v>
      </c>
      <c r="K1533">
        <f t="shared" si="234"/>
        <v>9.207367445323935E-3</v>
      </c>
      <c r="L1533">
        <f t="shared" si="235"/>
        <v>-1.1702511864913022E-4</v>
      </c>
      <c r="M1533">
        <f t="shared" si="236"/>
        <v>2.5147299215983361E-3</v>
      </c>
      <c r="N1533">
        <f t="shared" si="237"/>
        <v>2.1407841710266908E-2</v>
      </c>
      <c r="O1533">
        <f t="shared" si="238"/>
        <v>63</v>
      </c>
      <c r="P1533">
        <f t="shared" ca="1" si="233"/>
        <v>0.60062460975772991</v>
      </c>
      <c r="Q1533" t="str">
        <f t="shared" ca="1" si="239"/>
        <v>sell</v>
      </c>
      <c r="R1533" s="1">
        <f t="shared" ca="1" si="240"/>
        <v>0</v>
      </c>
      <c r="S1533" s="2">
        <f t="shared" ca="1" si="241"/>
        <v>112.85672343043733</v>
      </c>
    </row>
    <row r="1534" spans="1:19" x14ac:dyDescent="0.25">
      <c r="A1534">
        <v>1532</v>
      </c>
      <c r="B1534" t="s">
        <v>1543</v>
      </c>
      <c r="C1534">
        <v>0.12639700000000001</v>
      </c>
      <c r="D1534">
        <f t="shared" ca="1" si="232"/>
        <v>0.27885399999999999</v>
      </c>
      <c r="E1534">
        <v>0.28127600000000003</v>
      </c>
      <c r="F1534">
        <v>0.27346100000000001</v>
      </c>
      <c r="G1534">
        <v>0</v>
      </c>
      <c r="H1534" t="s">
        <v>10</v>
      </c>
      <c r="I1534" t="b">
        <v>0</v>
      </c>
      <c r="J1534" t="s">
        <v>11</v>
      </c>
      <c r="K1534">
        <f t="shared" si="234"/>
        <v>-2.4344591241417683E-2</v>
      </c>
      <c r="L1534">
        <f t="shared" si="235"/>
        <v>-3.3551958686741615E-2</v>
      </c>
      <c r="M1534">
        <f t="shared" si="236"/>
        <v>-3.3434933568092483E-2</v>
      </c>
      <c r="N1534">
        <f t="shared" si="237"/>
        <v>-3.5949663489690822E-2</v>
      </c>
      <c r="O1534">
        <f t="shared" si="238"/>
        <v>1</v>
      </c>
      <c r="P1534">
        <f t="shared" ca="1" si="233"/>
        <v>0.46844543604108146</v>
      </c>
      <c r="Q1534" t="str">
        <f t="shared" ca="1" si="239"/>
        <v>buy</v>
      </c>
      <c r="R1534" s="1">
        <f t="shared" ca="1" si="240"/>
        <v>892.8750162617572</v>
      </c>
      <c r="S1534" s="2">
        <f t="shared" ca="1" si="241"/>
        <v>0</v>
      </c>
    </row>
    <row r="1535" spans="1:19" x14ac:dyDescent="0.25">
      <c r="A1535">
        <v>1533</v>
      </c>
      <c r="B1535" t="s">
        <v>1544</v>
      </c>
      <c r="C1535">
        <v>0.127639</v>
      </c>
      <c r="D1535">
        <f t="shared" ca="1" si="232"/>
        <v>0.27756599999999998</v>
      </c>
      <c r="E1535">
        <v>0.28386400000000001</v>
      </c>
      <c r="F1535">
        <v>0.27357300000000001</v>
      </c>
      <c r="G1535">
        <v>0</v>
      </c>
      <c r="H1535" t="s">
        <v>10</v>
      </c>
      <c r="I1535" t="b">
        <v>0</v>
      </c>
      <c r="J1535" t="s">
        <v>11</v>
      </c>
      <c r="K1535">
        <f t="shared" si="234"/>
        <v>9.7781416807066149E-3</v>
      </c>
      <c r="L1535">
        <f t="shared" si="235"/>
        <v>3.4122732922124296E-2</v>
      </c>
      <c r="M1535">
        <f t="shared" si="236"/>
        <v>6.7674691608865911E-2</v>
      </c>
      <c r="N1535">
        <f t="shared" si="237"/>
        <v>0.1011096251769584</v>
      </c>
      <c r="O1535">
        <f t="shared" si="238"/>
        <v>81</v>
      </c>
      <c r="P1535">
        <f t="shared" ca="1" si="233"/>
        <v>0.78634206169991916</v>
      </c>
      <c r="Q1535" t="str">
        <f t="shared" ca="1" si="239"/>
        <v>sell</v>
      </c>
      <c r="R1535" s="1">
        <f t="shared" ca="1" si="240"/>
        <v>0</v>
      </c>
      <c r="S1535" s="2">
        <f t="shared" ca="1" si="241"/>
        <v>113.96567420063442</v>
      </c>
    </row>
    <row r="1536" spans="1:19" x14ac:dyDescent="0.25">
      <c r="A1536">
        <v>1534</v>
      </c>
      <c r="B1536" t="s">
        <v>1545</v>
      </c>
      <c r="C1536">
        <v>0.12916800000000001</v>
      </c>
      <c r="D1536">
        <f t="shared" ca="1" si="232"/>
        <v>0.28081099999999998</v>
      </c>
      <c r="E1536">
        <v>0.28718100000000002</v>
      </c>
      <c r="F1536">
        <v>0.27813599999999999</v>
      </c>
      <c r="G1536">
        <v>0</v>
      </c>
      <c r="H1536" t="s">
        <v>10</v>
      </c>
      <c r="I1536" t="b">
        <v>0</v>
      </c>
      <c r="J1536" t="s">
        <v>11</v>
      </c>
      <c r="K1536">
        <f t="shared" si="234"/>
        <v>1.1907775099588427E-2</v>
      </c>
      <c r="L1536">
        <f t="shared" si="235"/>
        <v>2.1296334188818117E-3</v>
      </c>
      <c r="M1536">
        <f t="shared" si="236"/>
        <v>-3.1993099503242486E-2</v>
      </c>
      <c r="N1536">
        <f t="shared" si="237"/>
        <v>-9.9667791112108398E-2</v>
      </c>
      <c r="O1536">
        <f t="shared" si="238"/>
        <v>73</v>
      </c>
      <c r="P1536">
        <f t="shared" ca="1" si="233"/>
        <v>0.52342277543332283</v>
      </c>
      <c r="Q1536" t="str">
        <f t="shared" ca="1" si="239"/>
        <v>sell</v>
      </c>
      <c r="R1536" s="1">
        <f t="shared" ca="1" si="240"/>
        <v>0</v>
      </c>
      <c r="S1536" s="2">
        <f t="shared" ca="1" si="241"/>
        <v>113.96567420063442</v>
      </c>
    </row>
    <row r="1537" spans="1:19" x14ac:dyDescent="0.25">
      <c r="A1537">
        <v>1535</v>
      </c>
      <c r="B1537" t="s">
        <v>1546</v>
      </c>
      <c r="C1537">
        <v>0.1265</v>
      </c>
      <c r="D1537">
        <f t="shared" ca="1" si="232"/>
        <v>0.28578799999999999</v>
      </c>
      <c r="E1537">
        <v>0.28699799999999998</v>
      </c>
      <c r="F1537">
        <v>0.27927800000000003</v>
      </c>
      <c r="G1537">
        <v>0</v>
      </c>
      <c r="H1537" t="s">
        <v>10</v>
      </c>
      <c r="I1537" t="b">
        <v>0</v>
      </c>
      <c r="J1537" t="s">
        <v>11</v>
      </c>
      <c r="K1537">
        <f t="shared" si="234"/>
        <v>-2.0870816840590167E-2</v>
      </c>
      <c r="L1537">
        <f t="shared" si="235"/>
        <v>-3.2778591940178597E-2</v>
      </c>
      <c r="M1537">
        <f t="shared" si="236"/>
        <v>-3.4908225359060407E-2</v>
      </c>
      <c r="N1537">
        <f t="shared" si="237"/>
        <v>-2.9151258558179211E-3</v>
      </c>
      <c r="O1537">
        <f t="shared" si="238"/>
        <v>1</v>
      </c>
      <c r="P1537">
        <f t="shared" ca="1" si="233"/>
        <v>0.90832242005051256</v>
      </c>
      <c r="Q1537" t="str">
        <f t="shared" ca="1" si="239"/>
        <v>hold</v>
      </c>
      <c r="R1537" s="1">
        <f t="shared" ca="1" si="240"/>
        <v>0</v>
      </c>
      <c r="S1537" s="2">
        <f t="shared" ca="1" si="241"/>
        <v>113.96567420063442</v>
      </c>
    </row>
    <row r="1538" spans="1:19" x14ac:dyDescent="0.25">
      <c r="A1538">
        <v>1536</v>
      </c>
      <c r="B1538" t="s">
        <v>1547</v>
      </c>
      <c r="C1538">
        <v>0.12800400000000001</v>
      </c>
      <c r="D1538">
        <f t="shared" ca="1" si="232"/>
        <v>0.285049</v>
      </c>
      <c r="E1538">
        <v>0.29095100000000002</v>
      </c>
      <c r="F1538">
        <v>0.275621</v>
      </c>
      <c r="G1538">
        <v>0</v>
      </c>
      <c r="H1538" t="s">
        <v>10</v>
      </c>
      <c r="I1538" t="b">
        <v>0</v>
      </c>
      <c r="J1538" t="s">
        <v>11</v>
      </c>
      <c r="K1538">
        <f t="shared" si="234"/>
        <v>1.1819067676735967E-2</v>
      </c>
      <c r="L1538">
        <f t="shared" si="235"/>
        <v>3.2689884517326136E-2</v>
      </c>
      <c r="M1538">
        <f t="shared" si="236"/>
        <v>6.5468476457504726E-2</v>
      </c>
      <c r="N1538">
        <f t="shared" si="237"/>
        <v>0.10037670181656513</v>
      </c>
      <c r="O1538">
        <f t="shared" si="238"/>
        <v>81</v>
      </c>
      <c r="P1538">
        <f t="shared" ca="1" si="233"/>
        <v>0.19700304890164366</v>
      </c>
      <c r="Q1538" t="str">
        <f t="shared" ca="1" si="239"/>
        <v>hold</v>
      </c>
      <c r="R1538" s="1">
        <f t="shared" ca="1" si="240"/>
        <v>0</v>
      </c>
      <c r="S1538" s="2">
        <f t="shared" ca="1" si="241"/>
        <v>113.96567420063442</v>
      </c>
    </row>
    <row r="1539" spans="1:19" x14ac:dyDescent="0.25">
      <c r="A1539">
        <v>1537</v>
      </c>
      <c r="B1539" t="s">
        <v>1548</v>
      </c>
      <c r="C1539">
        <v>0.126387</v>
      </c>
      <c r="D1539">
        <f t="shared" ref="D1539:D1602" ca="1" si="242">OFFSET($C$2,2015-A1539,0)</f>
        <v>0.27996399999999999</v>
      </c>
      <c r="E1539">
        <v>0.28172199999999997</v>
      </c>
      <c r="F1539">
        <v>0.272339</v>
      </c>
      <c r="G1539">
        <v>0</v>
      </c>
      <c r="H1539" t="s">
        <v>10</v>
      </c>
      <c r="I1539" t="b">
        <v>0</v>
      </c>
      <c r="J1539" t="s">
        <v>11</v>
      </c>
      <c r="K1539">
        <f t="shared" si="234"/>
        <v>-1.2712713893180239E-2</v>
      </c>
      <c r="L1539">
        <f t="shared" si="235"/>
        <v>-2.4531781569916207E-2</v>
      </c>
      <c r="M1539">
        <f t="shared" si="236"/>
        <v>-5.7221666087242343E-2</v>
      </c>
      <c r="N1539">
        <f t="shared" si="237"/>
        <v>-0.12269014254474707</v>
      </c>
      <c r="O1539">
        <f t="shared" si="238"/>
        <v>1</v>
      </c>
      <c r="P1539">
        <f t="shared" ca="1" si="233"/>
        <v>9.881786761074518E-2</v>
      </c>
      <c r="Q1539" t="str">
        <f t="shared" ca="1" si="239"/>
        <v>buy</v>
      </c>
      <c r="R1539" s="1">
        <f t="shared" ca="1" si="240"/>
        <v>901.71990948938128</v>
      </c>
      <c r="S1539" s="2">
        <f t="shared" ca="1" si="241"/>
        <v>0</v>
      </c>
    </row>
    <row r="1540" spans="1:19" x14ac:dyDescent="0.25">
      <c r="A1540">
        <v>1538</v>
      </c>
      <c r="B1540" t="s">
        <v>1549</v>
      </c>
      <c r="C1540">
        <v>0.122072</v>
      </c>
      <c r="D1540">
        <f t="shared" ca="1" si="242"/>
        <v>0.27678900000000001</v>
      </c>
      <c r="E1540">
        <v>0.281057</v>
      </c>
      <c r="F1540">
        <v>0.27155400000000002</v>
      </c>
      <c r="G1540">
        <v>0</v>
      </c>
      <c r="H1540" t="s">
        <v>10</v>
      </c>
      <c r="I1540" t="b">
        <v>0</v>
      </c>
      <c r="J1540" t="s">
        <v>11</v>
      </c>
      <c r="K1540">
        <f t="shared" si="234"/>
        <v>-3.473410099855509E-2</v>
      </c>
      <c r="L1540">
        <f t="shared" si="235"/>
        <v>-2.2021387105374851E-2</v>
      </c>
      <c r="M1540">
        <f t="shared" si="236"/>
        <v>2.5103944645413559E-3</v>
      </c>
      <c r="N1540">
        <f t="shared" si="237"/>
        <v>5.9732060551783699E-2</v>
      </c>
      <c r="O1540">
        <f t="shared" si="238"/>
        <v>9</v>
      </c>
      <c r="P1540">
        <f t="shared" ca="1" si="233"/>
        <v>0.91456283375995939</v>
      </c>
      <c r="Q1540" t="str">
        <f t="shared" ca="1" si="239"/>
        <v>hold</v>
      </c>
      <c r="R1540" s="1">
        <f t="shared" ca="1" si="240"/>
        <v>901.71990948938128</v>
      </c>
      <c r="S1540" s="2">
        <f t="shared" ca="1" si="241"/>
        <v>0</v>
      </c>
    </row>
    <row r="1541" spans="1:19" x14ac:dyDescent="0.25">
      <c r="A1541">
        <v>1539</v>
      </c>
      <c r="B1541" t="s">
        <v>1550</v>
      </c>
      <c r="C1541">
        <v>0.12345</v>
      </c>
      <c r="D1541">
        <f t="shared" ca="1" si="242"/>
        <v>0.27597500000000003</v>
      </c>
      <c r="E1541">
        <v>0.28112799999999999</v>
      </c>
      <c r="F1541">
        <v>0.271702</v>
      </c>
      <c r="G1541">
        <v>0</v>
      </c>
      <c r="H1541" t="s">
        <v>10</v>
      </c>
      <c r="I1541" t="b">
        <v>0</v>
      </c>
      <c r="J1541" t="s">
        <v>11</v>
      </c>
      <c r="K1541">
        <f t="shared" si="234"/>
        <v>1.1225063334446641E-2</v>
      </c>
      <c r="L1541">
        <f t="shared" si="235"/>
        <v>4.5959164333001734E-2</v>
      </c>
      <c r="M1541">
        <f t="shared" si="236"/>
        <v>6.7980551438376585E-2</v>
      </c>
      <c r="N1541">
        <f t="shared" si="237"/>
        <v>6.5470156973835236E-2</v>
      </c>
      <c r="O1541">
        <f t="shared" si="238"/>
        <v>81</v>
      </c>
      <c r="P1541">
        <f t="shared" ca="1" si="233"/>
        <v>0.608029882411665</v>
      </c>
      <c r="Q1541" t="str">
        <f t="shared" ca="1" si="239"/>
        <v>sell</v>
      </c>
      <c r="R1541" s="1">
        <f t="shared" ca="1" si="240"/>
        <v>0</v>
      </c>
      <c r="S1541" s="2">
        <f t="shared" ca="1" si="241"/>
        <v>111.31732282646412</v>
      </c>
    </row>
    <row r="1542" spans="1:19" x14ac:dyDescent="0.25">
      <c r="A1542">
        <v>1540</v>
      </c>
      <c r="B1542" t="s">
        <v>1551</v>
      </c>
      <c r="C1542">
        <v>0.13078400000000001</v>
      </c>
      <c r="D1542">
        <f t="shared" ca="1" si="242"/>
        <v>0.27818199999999998</v>
      </c>
      <c r="E1542">
        <v>0.28159600000000001</v>
      </c>
      <c r="F1542">
        <v>0.27484399999999998</v>
      </c>
      <c r="G1542">
        <v>0</v>
      </c>
      <c r="H1542" t="s">
        <v>10</v>
      </c>
      <c r="I1542" t="b">
        <v>0</v>
      </c>
      <c r="J1542" t="s">
        <v>11</v>
      </c>
      <c r="K1542">
        <f t="shared" si="234"/>
        <v>5.7694879520441854E-2</v>
      </c>
      <c r="L1542">
        <f t="shared" si="235"/>
        <v>4.6469816185995216E-2</v>
      </c>
      <c r="M1542">
        <f t="shared" si="236"/>
        <v>5.1065185299348226E-4</v>
      </c>
      <c r="N1542">
        <f t="shared" si="237"/>
        <v>-6.7469899585383103E-2</v>
      </c>
      <c r="O1542">
        <f t="shared" si="238"/>
        <v>79</v>
      </c>
      <c r="P1542">
        <f t="shared" ca="1" si="233"/>
        <v>6.4582228432469413E-2</v>
      </c>
      <c r="Q1542" t="str">
        <f t="shared" ca="1" si="239"/>
        <v>hold</v>
      </c>
      <c r="R1542" s="1">
        <f t="shared" ca="1" si="240"/>
        <v>0</v>
      </c>
      <c r="S1542" s="2">
        <f t="shared" ca="1" si="241"/>
        <v>111.31732282646412</v>
      </c>
    </row>
    <row r="1543" spans="1:19" x14ac:dyDescent="0.25">
      <c r="A1543">
        <v>1541</v>
      </c>
      <c r="B1543" t="s">
        <v>1552</v>
      </c>
      <c r="C1543">
        <v>0.13091700000000001</v>
      </c>
      <c r="D1543">
        <f t="shared" ca="1" si="242"/>
        <v>0.27849400000000002</v>
      </c>
      <c r="E1543">
        <v>0.28202899999999997</v>
      </c>
      <c r="F1543">
        <v>0.274231</v>
      </c>
      <c r="G1543">
        <v>0</v>
      </c>
      <c r="H1543" t="s">
        <v>10</v>
      </c>
      <c r="I1543" t="b">
        <v>0</v>
      </c>
      <c r="J1543" t="s">
        <v>11</v>
      </c>
      <c r="K1543">
        <f t="shared" si="234"/>
        <v>1.016427143954316E-3</v>
      </c>
      <c r="L1543">
        <f t="shared" si="235"/>
        <v>-5.667845237648754E-2</v>
      </c>
      <c r="M1543">
        <f t="shared" si="236"/>
        <v>-0.10314826856248276</v>
      </c>
      <c r="N1543">
        <f t="shared" si="237"/>
        <v>-0.10365892041547624</v>
      </c>
      <c r="O1543">
        <f t="shared" si="238"/>
        <v>55</v>
      </c>
      <c r="P1543">
        <f t="shared" ca="1" si="233"/>
        <v>8.9504495350544166E-3</v>
      </c>
      <c r="Q1543" t="str">
        <f t="shared" ca="1" si="239"/>
        <v>hold</v>
      </c>
      <c r="R1543" s="1">
        <f t="shared" ca="1" si="240"/>
        <v>0</v>
      </c>
      <c r="S1543" s="2">
        <f t="shared" ca="1" si="241"/>
        <v>111.31732282646412</v>
      </c>
    </row>
    <row r="1544" spans="1:19" x14ac:dyDescent="0.25">
      <c r="A1544">
        <v>1542</v>
      </c>
      <c r="B1544" t="s">
        <v>1553</v>
      </c>
      <c r="C1544">
        <v>0.13238800000000001</v>
      </c>
      <c r="D1544">
        <f t="shared" ca="1" si="242"/>
        <v>0.27848299999999998</v>
      </c>
      <c r="E1544">
        <v>0.28412300000000001</v>
      </c>
      <c r="F1544">
        <v>0.27565200000000001</v>
      </c>
      <c r="G1544">
        <v>0</v>
      </c>
      <c r="H1544" t="s">
        <v>10</v>
      </c>
      <c r="I1544" t="b">
        <v>0</v>
      </c>
      <c r="J1544" t="s">
        <v>11</v>
      </c>
      <c r="K1544">
        <f t="shared" si="234"/>
        <v>1.1173354095060862E-2</v>
      </c>
      <c r="L1544">
        <f t="shared" si="235"/>
        <v>1.0156926951106546E-2</v>
      </c>
      <c r="M1544">
        <f t="shared" si="236"/>
        <v>6.6835379327594091E-2</v>
      </c>
      <c r="N1544">
        <f t="shared" si="237"/>
        <v>0.16998364789007686</v>
      </c>
      <c r="O1544">
        <f t="shared" si="238"/>
        <v>81</v>
      </c>
      <c r="P1544">
        <f t="shared" ca="1" si="233"/>
        <v>0.92099260292361984</v>
      </c>
      <c r="Q1544" t="str">
        <f t="shared" ca="1" si="239"/>
        <v>sell</v>
      </c>
      <c r="R1544" s="1">
        <f t="shared" ca="1" si="240"/>
        <v>0</v>
      </c>
      <c r="S1544" s="2">
        <f t="shared" ca="1" si="241"/>
        <v>111.31732282646412</v>
      </c>
    </row>
    <row r="1545" spans="1:19" x14ac:dyDescent="0.25">
      <c r="A1545">
        <v>1543</v>
      </c>
      <c r="B1545" t="s">
        <v>1554</v>
      </c>
      <c r="C1545">
        <v>0.135185</v>
      </c>
      <c r="D1545">
        <f t="shared" ca="1" si="242"/>
        <v>0.28242899999999999</v>
      </c>
      <c r="E1545">
        <v>0.28626499999999999</v>
      </c>
      <c r="F1545">
        <v>0.278111</v>
      </c>
      <c r="G1545">
        <v>0</v>
      </c>
      <c r="H1545" t="s">
        <v>10</v>
      </c>
      <c r="I1545" t="b">
        <v>0</v>
      </c>
      <c r="J1545" t="s">
        <v>11</v>
      </c>
      <c r="K1545">
        <f t="shared" si="234"/>
        <v>2.0906444222698058E-2</v>
      </c>
      <c r="L1545">
        <f t="shared" si="235"/>
        <v>9.7330901276371957E-3</v>
      </c>
      <c r="M1545">
        <f t="shared" si="236"/>
        <v>-4.2383682346935035E-4</v>
      </c>
      <c r="N1545">
        <f t="shared" si="237"/>
        <v>-6.7259216151063436E-2</v>
      </c>
      <c r="O1545">
        <f t="shared" si="238"/>
        <v>73</v>
      </c>
      <c r="P1545">
        <f t="shared" ca="1" si="233"/>
        <v>0.68963926606647596</v>
      </c>
      <c r="Q1545" t="str">
        <f t="shared" ca="1" si="239"/>
        <v>sell</v>
      </c>
      <c r="R1545" s="1">
        <f t="shared" ca="1" si="240"/>
        <v>0</v>
      </c>
      <c r="S1545" s="2">
        <f t="shared" ca="1" si="241"/>
        <v>111.31732282646412</v>
      </c>
    </row>
    <row r="1546" spans="1:19" x14ac:dyDescent="0.25">
      <c r="A1546">
        <v>1544</v>
      </c>
      <c r="B1546" t="s">
        <v>1555</v>
      </c>
      <c r="C1546">
        <v>0.1363</v>
      </c>
      <c r="D1546">
        <f t="shared" ca="1" si="242"/>
        <v>0.28429599999999999</v>
      </c>
      <c r="E1546">
        <v>0.28586099999999998</v>
      </c>
      <c r="F1546">
        <v>0.27868799999999999</v>
      </c>
      <c r="G1546">
        <v>0</v>
      </c>
      <c r="H1546" t="s">
        <v>10</v>
      </c>
      <c r="I1546" t="b">
        <v>0</v>
      </c>
      <c r="J1546" t="s">
        <v>11</v>
      </c>
      <c r="K1546">
        <f t="shared" si="234"/>
        <v>8.2140818093081013E-3</v>
      </c>
      <c r="L1546">
        <f t="shared" si="235"/>
        <v>-1.2692362413389956E-2</v>
      </c>
      <c r="M1546">
        <f t="shared" si="236"/>
        <v>-2.2425452541027152E-2</v>
      </c>
      <c r="N1546">
        <f t="shared" si="237"/>
        <v>-2.20016157175578E-2</v>
      </c>
      <c r="O1546">
        <f t="shared" si="238"/>
        <v>55</v>
      </c>
      <c r="P1546">
        <f t="shared" ca="1" si="233"/>
        <v>0.55060043775903245</v>
      </c>
      <c r="Q1546" t="str">
        <f t="shared" ca="1" si="239"/>
        <v>sell</v>
      </c>
      <c r="R1546" s="1">
        <f t="shared" ca="1" si="240"/>
        <v>0</v>
      </c>
      <c r="S1546" s="2">
        <f t="shared" ca="1" si="241"/>
        <v>111.31732282646412</v>
      </c>
    </row>
    <row r="1547" spans="1:19" x14ac:dyDescent="0.25">
      <c r="A1547">
        <v>1545</v>
      </c>
      <c r="B1547" t="s">
        <v>1556</v>
      </c>
      <c r="C1547">
        <v>0.13761699999999999</v>
      </c>
      <c r="D1547">
        <f t="shared" ca="1" si="242"/>
        <v>0.28290700000000002</v>
      </c>
      <c r="E1547">
        <v>0.28441100000000002</v>
      </c>
      <c r="F1547">
        <v>0.27626899999999999</v>
      </c>
      <c r="G1547">
        <v>0</v>
      </c>
      <c r="H1547" t="s">
        <v>10</v>
      </c>
      <c r="I1547" t="b">
        <v>0</v>
      </c>
      <c r="J1547" t="s">
        <v>11</v>
      </c>
      <c r="K1547">
        <f t="shared" si="234"/>
        <v>9.6160515776675774E-3</v>
      </c>
      <c r="L1547">
        <f t="shared" si="235"/>
        <v>1.4019697683594762E-3</v>
      </c>
      <c r="M1547">
        <f t="shared" si="236"/>
        <v>1.4094332181749433E-2</v>
      </c>
      <c r="N1547">
        <f t="shared" si="237"/>
        <v>3.6519784722776588E-2</v>
      </c>
      <c r="O1547">
        <f t="shared" si="238"/>
        <v>81</v>
      </c>
      <c r="P1547">
        <f t="shared" ca="1" si="233"/>
        <v>3.1005233387241704E-2</v>
      </c>
      <c r="Q1547" t="str">
        <f t="shared" ca="1" si="239"/>
        <v>hold</v>
      </c>
      <c r="R1547" s="1">
        <f t="shared" ca="1" si="240"/>
        <v>0</v>
      </c>
      <c r="S1547" s="2">
        <f t="shared" ca="1" si="241"/>
        <v>111.31732282646412</v>
      </c>
    </row>
    <row r="1548" spans="1:19" x14ac:dyDescent="0.25">
      <c r="A1548">
        <v>1546</v>
      </c>
      <c r="B1548" t="s">
        <v>1557</v>
      </c>
      <c r="C1548">
        <v>0.135486</v>
      </c>
      <c r="D1548">
        <f t="shared" ca="1" si="242"/>
        <v>0.28073999999999999</v>
      </c>
      <c r="E1548">
        <v>0.28239399999999998</v>
      </c>
      <c r="F1548">
        <v>0.27617999999999998</v>
      </c>
      <c r="G1548">
        <v>0</v>
      </c>
      <c r="H1548" t="s">
        <v>10</v>
      </c>
      <c r="I1548" t="b">
        <v>0</v>
      </c>
      <c r="J1548" t="s">
        <v>11</v>
      </c>
      <c r="K1548">
        <f t="shared" si="234"/>
        <v>-1.5605833696444155E-2</v>
      </c>
      <c r="L1548">
        <f t="shared" si="235"/>
        <v>-2.5221885274111733E-2</v>
      </c>
      <c r="M1548">
        <f t="shared" si="236"/>
        <v>-2.6623855042471209E-2</v>
      </c>
      <c r="N1548">
        <f t="shared" si="237"/>
        <v>-4.0718187224220645E-2</v>
      </c>
      <c r="O1548">
        <f t="shared" si="238"/>
        <v>1</v>
      </c>
      <c r="P1548">
        <f t="shared" ca="1" si="233"/>
        <v>0.6826241759082452</v>
      </c>
      <c r="Q1548" t="str">
        <f t="shared" ca="1" si="239"/>
        <v>hold</v>
      </c>
      <c r="R1548" s="1">
        <f t="shared" ca="1" si="240"/>
        <v>0</v>
      </c>
      <c r="S1548" s="2">
        <f t="shared" ca="1" si="241"/>
        <v>111.31732282646412</v>
      </c>
    </row>
    <row r="1549" spans="1:19" x14ac:dyDescent="0.25">
      <c r="A1549">
        <v>1547</v>
      </c>
      <c r="B1549" t="s">
        <v>1558</v>
      </c>
      <c r="C1549">
        <v>0.13061900000000001</v>
      </c>
      <c r="D1549">
        <f t="shared" ca="1" si="242"/>
        <v>0.27998800000000001</v>
      </c>
      <c r="E1549">
        <v>0.28400300000000001</v>
      </c>
      <c r="F1549">
        <v>0.27756199999999998</v>
      </c>
      <c r="G1549">
        <v>0</v>
      </c>
      <c r="H1549" t="s">
        <v>10</v>
      </c>
      <c r="I1549" t="b">
        <v>0</v>
      </c>
      <c r="J1549" t="s">
        <v>11</v>
      </c>
      <c r="K1549">
        <f t="shared" si="234"/>
        <v>-3.6579545668063221E-2</v>
      </c>
      <c r="L1549">
        <f t="shared" si="235"/>
        <v>-2.0973711971619066E-2</v>
      </c>
      <c r="M1549">
        <f t="shared" si="236"/>
        <v>4.2481733024926673E-3</v>
      </c>
      <c r="N1549">
        <f t="shared" si="237"/>
        <v>3.0872028344963876E-2</v>
      </c>
      <c r="O1549">
        <f t="shared" si="238"/>
        <v>9</v>
      </c>
      <c r="P1549">
        <f t="shared" ca="1" si="233"/>
        <v>0.36684018486938152</v>
      </c>
      <c r="Q1549" t="str">
        <f t="shared" ca="1" si="239"/>
        <v>buy</v>
      </c>
      <c r="R1549" s="1">
        <f t="shared" ca="1" si="240"/>
        <v>852.22917666238538</v>
      </c>
      <c r="S1549" s="2">
        <f t="shared" ca="1" si="241"/>
        <v>0</v>
      </c>
    </row>
    <row r="1550" spans="1:19" x14ac:dyDescent="0.25">
      <c r="A1550">
        <v>1548</v>
      </c>
      <c r="B1550" t="s">
        <v>1559</v>
      </c>
      <c r="C1550">
        <v>0.135047</v>
      </c>
      <c r="D1550">
        <f t="shared" ca="1" si="242"/>
        <v>0.28122900000000001</v>
      </c>
      <c r="E1550">
        <v>0.286935</v>
      </c>
      <c r="F1550">
        <v>0.27869100000000002</v>
      </c>
      <c r="G1550">
        <v>0</v>
      </c>
      <c r="H1550" t="s">
        <v>10</v>
      </c>
      <c r="I1550" t="b">
        <v>0</v>
      </c>
      <c r="J1550" t="s">
        <v>11</v>
      </c>
      <c r="K1550">
        <f t="shared" si="234"/>
        <v>3.3335089924943252E-2</v>
      </c>
      <c r="L1550">
        <f t="shared" si="235"/>
        <v>6.991463559300648E-2</v>
      </c>
      <c r="M1550">
        <f t="shared" si="236"/>
        <v>9.0888347564625549E-2</v>
      </c>
      <c r="N1550">
        <f t="shared" si="237"/>
        <v>8.6640174262132885E-2</v>
      </c>
      <c r="O1550">
        <f t="shared" si="238"/>
        <v>81</v>
      </c>
      <c r="P1550">
        <f t="shared" ca="1" si="233"/>
        <v>0.7661953844581183</v>
      </c>
      <c r="Q1550" t="str">
        <f t="shared" ca="1" si="239"/>
        <v>sell</v>
      </c>
      <c r="R1550" s="1">
        <f t="shared" ca="1" si="240"/>
        <v>0</v>
      </c>
      <c r="S1550" s="2">
        <f t="shared" ca="1" si="241"/>
        <v>115.09099362072516</v>
      </c>
    </row>
    <row r="1551" spans="1:19" x14ac:dyDescent="0.25">
      <c r="A1551">
        <v>1549</v>
      </c>
      <c r="B1551" t="s">
        <v>1560</v>
      </c>
      <c r="C1551">
        <v>0.13639799999999999</v>
      </c>
      <c r="D1551">
        <f t="shared" ca="1" si="242"/>
        <v>0.28356900000000002</v>
      </c>
      <c r="E1551">
        <v>0.28826800000000002</v>
      </c>
      <c r="F1551">
        <v>0.28075899999999998</v>
      </c>
      <c r="G1551">
        <v>0</v>
      </c>
      <c r="H1551" t="s">
        <v>10</v>
      </c>
      <c r="I1551" t="b">
        <v>0</v>
      </c>
      <c r="J1551" t="s">
        <v>11</v>
      </c>
      <c r="K1551">
        <f t="shared" si="234"/>
        <v>9.9541343550258142E-3</v>
      </c>
      <c r="L1551">
        <f t="shared" si="235"/>
        <v>-2.3380955569917438E-2</v>
      </c>
      <c r="M1551">
        <f t="shared" si="236"/>
        <v>-9.3295591162923922E-2</v>
      </c>
      <c r="N1551">
        <f t="shared" si="237"/>
        <v>-0.18418393872754946</v>
      </c>
      <c r="O1551">
        <f t="shared" si="238"/>
        <v>55</v>
      </c>
      <c r="P1551">
        <f t="shared" ca="1" si="233"/>
        <v>0.22647208838255639</v>
      </c>
      <c r="Q1551" t="str">
        <f t="shared" ca="1" si="239"/>
        <v>hold</v>
      </c>
      <c r="R1551" s="1">
        <f t="shared" ca="1" si="240"/>
        <v>0</v>
      </c>
      <c r="S1551" s="2">
        <f t="shared" ca="1" si="241"/>
        <v>115.09099362072516</v>
      </c>
    </row>
    <row r="1552" spans="1:19" x14ac:dyDescent="0.25">
      <c r="A1552">
        <v>1550</v>
      </c>
      <c r="B1552" t="s">
        <v>1561</v>
      </c>
      <c r="C1552">
        <v>0.134242</v>
      </c>
      <c r="D1552">
        <f t="shared" ca="1" si="242"/>
        <v>0.28570899999999999</v>
      </c>
      <c r="E1552">
        <v>0.29405999999999999</v>
      </c>
      <c r="F1552">
        <v>0.28413100000000002</v>
      </c>
      <c r="G1552">
        <v>0</v>
      </c>
      <c r="H1552" t="s">
        <v>10</v>
      </c>
      <c r="I1552" t="b">
        <v>0</v>
      </c>
      <c r="J1552" t="s">
        <v>11</v>
      </c>
      <c r="K1552">
        <f t="shared" si="234"/>
        <v>-1.5932604197457814E-2</v>
      </c>
      <c r="L1552">
        <f t="shared" si="235"/>
        <v>-2.5886738552483628E-2</v>
      </c>
      <c r="M1552">
        <f t="shared" si="236"/>
        <v>-2.5057829825661897E-3</v>
      </c>
      <c r="N1552">
        <f t="shared" si="237"/>
        <v>9.0789808180357728E-2</v>
      </c>
      <c r="O1552">
        <f t="shared" si="238"/>
        <v>3</v>
      </c>
      <c r="P1552">
        <f t="shared" ca="1" si="233"/>
        <v>0.83256520197942996</v>
      </c>
      <c r="Q1552" t="str">
        <f t="shared" ca="1" si="239"/>
        <v>hold</v>
      </c>
      <c r="R1552" s="1">
        <f t="shared" ca="1" si="240"/>
        <v>0</v>
      </c>
      <c r="S1552" s="2">
        <f t="shared" ca="1" si="241"/>
        <v>115.09099362072516</v>
      </c>
    </row>
    <row r="1553" spans="1:19" x14ac:dyDescent="0.25">
      <c r="A1553">
        <v>1551</v>
      </c>
      <c r="B1553" t="s">
        <v>1562</v>
      </c>
      <c r="C1553">
        <v>0.13777500000000001</v>
      </c>
      <c r="D1553">
        <f t="shared" ca="1" si="242"/>
        <v>0.29074899999999998</v>
      </c>
      <c r="E1553">
        <v>0.294902</v>
      </c>
      <c r="F1553">
        <v>0.284638</v>
      </c>
      <c r="G1553">
        <v>0</v>
      </c>
      <c r="H1553" t="s">
        <v>10</v>
      </c>
      <c r="I1553" t="b">
        <v>0</v>
      </c>
      <c r="J1553" t="s">
        <v>11</v>
      </c>
      <c r="K1553">
        <f t="shared" si="234"/>
        <v>2.597631765661711E-2</v>
      </c>
      <c r="L1553">
        <f t="shared" si="235"/>
        <v>4.1908921854074924E-2</v>
      </c>
      <c r="M1553">
        <f t="shared" si="236"/>
        <v>6.7795660406558544E-2</v>
      </c>
      <c r="N1553">
        <f t="shared" si="237"/>
        <v>7.0301443389124738E-2</v>
      </c>
      <c r="O1553">
        <f t="shared" si="238"/>
        <v>81</v>
      </c>
      <c r="P1553">
        <f t="shared" ca="1" si="233"/>
        <v>0.87815221283138178</v>
      </c>
      <c r="Q1553" t="str">
        <f t="shared" ca="1" si="239"/>
        <v>sell</v>
      </c>
      <c r="R1553" s="1">
        <f t="shared" ca="1" si="240"/>
        <v>0</v>
      </c>
      <c r="S1553" s="2">
        <f t="shared" ca="1" si="241"/>
        <v>115.09099362072516</v>
      </c>
    </row>
    <row r="1554" spans="1:19" x14ac:dyDescent="0.25">
      <c r="A1554">
        <v>1552</v>
      </c>
      <c r="B1554" t="s">
        <v>1563</v>
      </c>
      <c r="C1554">
        <v>0.13506199999999999</v>
      </c>
      <c r="D1554">
        <f t="shared" ca="1" si="242"/>
        <v>0.29019200000000001</v>
      </c>
      <c r="E1554">
        <v>0.29630099999999998</v>
      </c>
      <c r="F1554">
        <v>0.286827</v>
      </c>
      <c r="G1554">
        <v>0</v>
      </c>
      <c r="H1554" t="s">
        <v>10</v>
      </c>
      <c r="I1554" t="b">
        <v>0</v>
      </c>
      <c r="J1554" t="s">
        <v>11</v>
      </c>
      <c r="K1554">
        <f t="shared" si="234"/>
        <v>-1.9887331996760124E-2</v>
      </c>
      <c r="L1554">
        <f t="shared" si="235"/>
        <v>-4.5863649653377234E-2</v>
      </c>
      <c r="M1554">
        <f t="shared" si="236"/>
        <v>-8.7772571507452157E-2</v>
      </c>
      <c r="N1554">
        <f t="shared" si="237"/>
        <v>-0.1555682319140107</v>
      </c>
      <c r="O1554">
        <f t="shared" si="238"/>
        <v>1</v>
      </c>
      <c r="P1554">
        <f t="shared" ca="1" si="233"/>
        <v>0.89008077093489912</v>
      </c>
      <c r="Q1554" t="str">
        <f t="shared" ca="1" si="239"/>
        <v>hold</v>
      </c>
      <c r="R1554" s="1">
        <f t="shared" ca="1" si="240"/>
        <v>0</v>
      </c>
      <c r="S1554" s="2">
        <f t="shared" ca="1" si="241"/>
        <v>115.09099362072516</v>
      </c>
    </row>
    <row r="1555" spans="1:19" x14ac:dyDescent="0.25">
      <c r="A1555">
        <v>1553</v>
      </c>
      <c r="B1555" t="s">
        <v>1564</v>
      </c>
      <c r="C1555">
        <v>0.13241</v>
      </c>
      <c r="D1555">
        <f t="shared" ca="1" si="242"/>
        <v>0.29332399999999997</v>
      </c>
      <c r="E1555">
        <v>0.29451100000000002</v>
      </c>
      <c r="F1555">
        <v>0.285968</v>
      </c>
      <c r="G1555">
        <v>0</v>
      </c>
      <c r="H1555" t="s">
        <v>10</v>
      </c>
      <c r="I1555" t="b">
        <v>0</v>
      </c>
      <c r="J1555" t="s">
        <v>11</v>
      </c>
      <c r="K1555">
        <f t="shared" si="234"/>
        <v>-1.9830113058563047E-2</v>
      </c>
      <c r="L1555">
        <f t="shared" si="235"/>
        <v>5.7218938197076824E-5</v>
      </c>
      <c r="M1555">
        <f t="shared" si="236"/>
        <v>4.5920868591574307E-2</v>
      </c>
      <c r="N1555">
        <f t="shared" si="237"/>
        <v>0.13369344009902645</v>
      </c>
      <c r="O1555">
        <f t="shared" si="238"/>
        <v>18</v>
      </c>
      <c r="P1555">
        <f t="shared" ca="1" si="233"/>
        <v>0.38483132662391872</v>
      </c>
      <c r="Q1555" t="str">
        <f t="shared" ca="1" si="239"/>
        <v>buy</v>
      </c>
      <c r="R1555" s="1">
        <f t="shared" ca="1" si="240"/>
        <v>869.20167374613061</v>
      </c>
      <c r="S1555" s="2">
        <f t="shared" ca="1" si="241"/>
        <v>0</v>
      </c>
    </row>
    <row r="1556" spans="1:19" x14ac:dyDescent="0.25">
      <c r="A1556">
        <v>1554</v>
      </c>
      <c r="B1556" t="s">
        <v>1565</v>
      </c>
      <c r="C1556">
        <v>0.13372100000000001</v>
      </c>
      <c r="D1556">
        <f t="shared" ca="1" si="242"/>
        <v>0.288603</v>
      </c>
      <c r="E1556">
        <v>0.29839599999999999</v>
      </c>
      <c r="F1556">
        <v>0.28607399999999999</v>
      </c>
      <c r="G1556">
        <v>0</v>
      </c>
      <c r="H1556" t="s">
        <v>10</v>
      </c>
      <c r="I1556" t="b">
        <v>0</v>
      </c>
      <c r="J1556" t="s">
        <v>11</v>
      </c>
      <c r="K1556">
        <f t="shared" si="234"/>
        <v>9.8522907891226991E-3</v>
      </c>
      <c r="L1556">
        <f t="shared" si="235"/>
        <v>2.9682403847685744E-2</v>
      </c>
      <c r="M1556">
        <f t="shared" si="236"/>
        <v>2.9625184909488667E-2</v>
      </c>
      <c r="N1556">
        <f t="shared" si="237"/>
        <v>-1.629568368208564E-2</v>
      </c>
      <c r="O1556">
        <f t="shared" si="238"/>
        <v>79</v>
      </c>
      <c r="P1556">
        <f t="shared" ca="1" si="233"/>
        <v>0.89362943469833001</v>
      </c>
      <c r="Q1556" t="str">
        <f t="shared" ca="1" si="239"/>
        <v>sell</v>
      </c>
      <c r="R1556" s="1">
        <f t="shared" ca="1" si="240"/>
        <v>0</v>
      </c>
      <c r="S1556" s="2">
        <f t="shared" ca="1" si="241"/>
        <v>116.23051701500634</v>
      </c>
    </row>
    <row r="1557" spans="1:19" x14ac:dyDescent="0.25">
      <c r="A1557">
        <v>1555</v>
      </c>
      <c r="B1557" t="s">
        <v>1566</v>
      </c>
      <c r="C1557">
        <v>0.13794600000000001</v>
      </c>
      <c r="D1557">
        <f t="shared" ca="1" si="242"/>
        <v>0.29183700000000001</v>
      </c>
      <c r="E1557">
        <v>0.29417100000000002</v>
      </c>
      <c r="F1557">
        <v>0.28548099999999998</v>
      </c>
      <c r="G1557">
        <v>0</v>
      </c>
      <c r="H1557" t="s">
        <v>10</v>
      </c>
      <c r="I1557" t="b">
        <v>0</v>
      </c>
      <c r="J1557" t="s">
        <v>11</v>
      </c>
      <c r="K1557">
        <f t="shared" si="234"/>
        <v>3.1104256313795983E-2</v>
      </c>
      <c r="L1557">
        <f t="shared" si="235"/>
        <v>2.1251965524673282E-2</v>
      </c>
      <c r="M1557">
        <f t="shared" si="236"/>
        <v>-8.4304383230124624E-3</v>
      </c>
      <c r="N1557">
        <f t="shared" si="237"/>
        <v>-3.8055623232501126E-2</v>
      </c>
      <c r="O1557">
        <f t="shared" si="238"/>
        <v>73</v>
      </c>
      <c r="P1557">
        <f t="shared" ca="1" si="233"/>
        <v>0.61654828728465083</v>
      </c>
      <c r="Q1557" t="str">
        <f t="shared" ca="1" si="239"/>
        <v>sell</v>
      </c>
      <c r="R1557" s="1">
        <f t="shared" ca="1" si="240"/>
        <v>0</v>
      </c>
      <c r="S1557" s="2">
        <f t="shared" ca="1" si="241"/>
        <v>116.23051701500634</v>
      </c>
    </row>
    <row r="1558" spans="1:19" x14ac:dyDescent="0.25">
      <c r="A1558">
        <v>1556</v>
      </c>
      <c r="B1558" t="s">
        <v>1567</v>
      </c>
      <c r="C1558">
        <v>0.13915</v>
      </c>
      <c r="D1558">
        <f t="shared" ca="1" si="242"/>
        <v>0.28828100000000001</v>
      </c>
      <c r="E1558">
        <v>0.29139399999999999</v>
      </c>
      <c r="F1558">
        <v>0.28183599999999998</v>
      </c>
      <c r="G1558">
        <v>0</v>
      </c>
      <c r="H1558" t="s">
        <v>10</v>
      </c>
      <c r="I1558" t="b">
        <v>0</v>
      </c>
      <c r="J1558" t="s">
        <v>11</v>
      </c>
      <c r="K1558">
        <f t="shared" si="234"/>
        <v>8.6901290527469383E-3</v>
      </c>
      <c r="L1558">
        <f t="shared" si="235"/>
        <v>-2.2414127261049042E-2</v>
      </c>
      <c r="M1558">
        <f t="shared" si="236"/>
        <v>-4.3666092785722324E-2</v>
      </c>
      <c r="N1558">
        <f t="shared" si="237"/>
        <v>-3.5235654462709862E-2</v>
      </c>
      <c r="O1558">
        <f t="shared" si="238"/>
        <v>55</v>
      </c>
      <c r="P1558">
        <f t="shared" ref="P1558:P1621" ca="1" si="243">RAND()</f>
        <v>2.9319906827777187E-2</v>
      </c>
      <c r="Q1558" t="str">
        <f t="shared" ca="1" si="239"/>
        <v>hold</v>
      </c>
      <c r="R1558" s="1">
        <f t="shared" ca="1" si="240"/>
        <v>0</v>
      </c>
      <c r="S1558" s="2">
        <f t="shared" ca="1" si="241"/>
        <v>116.23051701500634</v>
      </c>
    </row>
    <row r="1559" spans="1:19" x14ac:dyDescent="0.25">
      <c r="A1559">
        <v>1557</v>
      </c>
      <c r="B1559" t="s">
        <v>1568</v>
      </c>
      <c r="C1559">
        <v>0.140571</v>
      </c>
      <c r="D1559">
        <f t="shared" ca="1" si="242"/>
        <v>0.28883799999999998</v>
      </c>
      <c r="E1559">
        <v>0.29313800000000001</v>
      </c>
      <c r="F1559">
        <v>0.28627900000000001</v>
      </c>
      <c r="G1559">
        <v>0</v>
      </c>
      <c r="H1559" t="s">
        <v>10</v>
      </c>
      <c r="I1559" t="b">
        <v>0</v>
      </c>
      <c r="J1559" t="s">
        <v>11</v>
      </c>
      <c r="K1559">
        <f t="shared" si="234"/>
        <v>1.0160123837681159E-2</v>
      </c>
      <c r="L1559">
        <f t="shared" si="235"/>
        <v>1.4699947849342206E-3</v>
      </c>
      <c r="M1559">
        <f t="shared" si="236"/>
        <v>2.3884122045983263E-2</v>
      </c>
      <c r="N1559">
        <f t="shared" si="237"/>
        <v>6.7550214831705591E-2</v>
      </c>
      <c r="O1559">
        <f t="shared" si="238"/>
        <v>81</v>
      </c>
      <c r="P1559">
        <f t="shared" ca="1" si="243"/>
        <v>0.28216264765741705</v>
      </c>
      <c r="Q1559" t="str">
        <f t="shared" ca="1" si="239"/>
        <v>hold</v>
      </c>
      <c r="R1559" s="1">
        <f t="shared" ca="1" si="240"/>
        <v>0</v>
      </c>
      <c r="S1559" s="2">
        <f t="shared" ca="1" si="241"/>
        <v>116.23051701500634</v>
      </c>
    </row>
    <row r="1560" spans="1:19" x14ac:dyDescent="0.25">
      <c r="A1560">
        <v>1558</v>
      </c>
      <c r="B1560" t="s">
        <v>1569</v>
      </c>
      <c r="C1560">
        <v>0.140901</v>
      </c>
      <c r="D1560">
        <f t="shared" ca="1" si="242"/>
        <v>0.29137000000000002</v>
      </c>
      <c r="E1560">
        <v>0.29781099999999999</v>
      </c>
      <c r="F1560">
        <v>0.288435</v>
      </c>
      <c r="G1560">
        <v>0</v>
      </c>
      <c r="H1560" t="s">
        <v>10</v>
      </c>
      <c r="I1560" t="b">
        <v>0</v>
      </c>
      <c r="J1560" t="s">
        <v>11</v>
      </c>
      <c r="K1560">
        <f t="shared" si="234"/>
        <v>2.344815825375149E-3</v>
      </c>
      <c r="L1560">
        <f t="shared" si="235"/>
        <v>-7.8153080123060104E-3</v>
      </c>
      <c r="M1560">
        <f t="shared" si="236"/>
        <v>-9.2853027972402309E-3</v>
      </c>
      <c r="N1560">
        <f t="shared" si="237"/>
        <v>-3.3169424843223494E-2</v>
      </c>
      <c r="O1560">
        <f t="shared" si="238"/>
        <v>55</v>
      </c>
      <c r="P1560">
        <f t="shared" ca="1" si="243"/>
        <v>0.86997183705195191</v>
      </c>
      <c r="Q1560" t="str">
        <f t="shared" ca="1" si="239"/>
        <v>sell</v>
      </c>
      <c r="R1560" s="1">
        <f t="shared" ca="1" si="240"/>
        <v>0</v>
      </c>
      <c r="S1560" s="2">
        <f t="shared" ca="1" si="241"/>
        <v>116.23051701500634</v>
      </c>
    </row>
    <row r="1561" spans="1:19" x14ac:dyDescent="0.25">
      <c r="A1561">
        <v>1559</v>
      </c>
      <c r="B1561" t="s">
        <v>1570</v>
      </c>
      <c r="C1561">
        <v>0.13985800000000001</v>
      </c>
      <c r="D1561">
        <f t="shared" ca="1" si="242"/>
        <v>0.29501699999999997</v>
      </c>
      <c r="E1561">
        <v>0.29960599999999998</v>
      </c>
      <c r="F1561">
        <v>0.293346</v>
      </c>
      <c r="G1561">
        <v>0</v>
      </c>
      <c r="H1561" t="s">
        <v>10</v>
      </c>
      <c r="I1561" t="b">
        <v>0</v>
      </c>
      <c r="J1561" t="s">
        <v>11</v>
      </c>
      <c r="K1561">
        <f t="shared" si="234"/>
        <v>-7.4298597729724669E-3</v>
      </c>
      <c r="L1561">
        <f t="shared" si="235"/>
        <v>-9.7746755983476163E-3</v>
      </c>
      <c r="M1561">
        <f t="shared" si="236"/>
        <v>-1.9593675860416059E-3</v>
      </c>
      <c r="N1561">
        <f t="shared" si="237"/>
        <v>7.325935211198625E-3</v>
      </c>
      <c r="O1561">
        <f t="shared" si="238"/>
        <v>3</v>
      </c>
      <c r="P1561">
        <f t="shared" ca="1" si="243"/>
        <v>4.6935321006416952E-2</v>
      </c>
      <c r="Q1561" t="str">
        <f t="shared" ca="1" si="239"/>
        <v>buy</v>
      </c>
      <c r="R1561" s="1">
        <f t="shared" ca="1" si="240"/>
        <v>831.06091188924722</v>
      </c>
      <c r="S1561" s="2">
        <f t="shared" ca="1" si="241"/>
        <v>0</v>
      </c>
    </row>
    <row r="1562" spans="1:19" x14ac:dyDescent="0.25">
      <c r="A1562">
        <v>1560</v>
      </c>
      <c r="B1562" t="s">
        <v>1571</v>
      </c>
      <c r="C1562">
        <v>0.139928</v>
      </c>
      <c r="D1562">
        <f t="shared" ca="1" si="242"/>
        <v>0.29622100000000001</v>
      </c>
      <c r="E1562">
        <v>0.30240499999999998</v>
      </c>
      <c r="F1562">
        <v>0.29208699999999999</v>
      </c>
      <c r="G1562">
        <v>0</v>
      </c>
      <c r="H1562" t="s">
        <v>10</v>
      </c>
      <c r="I1562" t="b">
        <v>0</v>
      </c>
      <c r="J1562" t="s">
        <v>11</v>
      </c>
      <c r="K1562">
        <f t="shared" si="234"/>
        <v>5.0038243514676753E-4</v>
      </c>
      <c r="L1562">
        <f t="shared" si="235"/>
        <v>7.9302422081192342E-3</v>
      </c>
      <c r="M1562">
        <f t="shared" si="236"/>
        <v>1.7704917806466852E-2</v>
      </c>
      <c r="N1562">
        <f t="shared" si="237"/>
        <v>1.966428539250846E-2</v>
      </c>
      <c r="O1562">
        <f t="shared" si="238"/>
        <v>81</v>
      </c>
      <c r="P1562">
        <f t="shared" ca="1" si="243"/>
        <v>0.45510145617219477</v>
      </c>
      <c r="Q1562" t="str">
        <f t="shared" ca="1" si="239"/>
        <v>hold</v>
      </c>
      <c r="R1562" s="1">
        <f t="shared" ca="1" si="240"/>
        <v>831.06091188924722</v>
      </c>
      <c r="S1562" s="2">
        <f t="shared" ca="1" si="241"/>
        <v>0</v>
      </c>
    </row>
    <row r="1563" spans="1:19" x14ac:dyDescent="0.25">
      <c r="A1563">
        <v>1561</v>
      </c>
      <c r="B1563" t="s">
        <v>1572</v>
      </c>
      <c r="C1563">
        <v>0.13680700000000001</v>
      </c>
      <c r="D1563">
        <f t="shared" ca="1" si="242"/>
        <v>0.29991600000000002</v>
      </c>
      <c r="E1563">
        <v>0.30196899999999999</v>
      </c>
      <c r="F1563">
        <v>0.293296</v>
      </c>
      <c r="G1563">
        <v>0</v>
      </c>
      <c r="H1563" t="s">
        <v>10</v>
      </c>
      <c r="I1563" t="b">
        <v>0</v>
      </c>
      <c r="J1563" t="s">
        <v>11</v>
      </c>
      <c r="K1563">
        <f t="shared" si="234"/>
        <v>-2.2555874753825752E-2</v>
      </c>
      <c r="L1563">
        <f t="shared" si="235"/>
        <v>-2.3056257188972518E-2</v>
      </c>
      <c r="M1563">
        <f t="shared" si="236"/>
        <v>-3.0986499397091753E-2</v>
      </c>
      <c r="N1563">
        <f t="shared" si="237"/>
        <v>-4.8691417203558601E-2</v>
      </c>
      <c r="O1563">
        <f t="shared" si="238"/>
        <v>1</v>
      </c>
      <c r="P1563">
        <f t="shared" ca="1" si="243"/>
        <v>0.88432471286480163</v>
      </c>
      <c r="Q1563" t="str">
        <f t="shared" ca="1" si="239"/>
        <v>hold</v>
      </c>
      <c r="R1563" s="1">
        <f t="shared" ca="1" si="240"/>
        <v>831.06091188924722</v>
      </c>
      <c r="S1563" s="2">
        <f t="shared" ca="1" si="241"/>
        <v>0</v>
      </c>
    </row>
    <row r="1564" spans="1:19" x14ac:dyDescent="0.25">
      <c r="A1564">
        <v>1562</v>
      </c>
      <c r="B1564" t="s">
        <v>1573</v>
      </c>
      <c r="C1564">
        <v>0.13803099999999999</v>
      </c>
      <c r="D1564">
        <f t="shared" ca="1" si="242"/>
        <v>0.299263</v>
      </c>
      <c r="E1564">
        <v>0.304531</v>
      </c>
      <c r="F1564">
        <v>0.29676799999999998</v>
      </c>
      <c r="G1564">
        <v>0</v>
      </c>
      <c r="H1564" t="s">
        <v>10</v>
      </c>
      <c r="I1564" t="b">
        <v>0</v>
      </c>
      <c r="J1564" t="s">
        <v>11</v>
      </c>
      <c r="K1564">
        <f t="shared" si="234"/>
        <v>8.9070652529852131E-3</v>
      </c>
      <c r="L1564">
        <f t="shared" si="235"/>
        <v>3.1462940006810963E-2</v>
      </c>
      <c r="M1564">
        <f t="shared" si="236"/>
        <v>5.4519197195783478E-2</v>
      </c>
      <c r="N1564">
        <f t="shared" si="237"/>
        <v>8.5505696592875227E-2</v>
      </c>
      <c r="O1564">
        <f t="shared" si="238"/>
        <v>81</v>
      </c>
      <c r="P1564">
        <f t="shared" ca="1" si="243"/>
        <v>0.47962779183785276</v>
      </c>
      <c r="Q1564" t="str">
        <f t="shared" ca="1" si="239"/>
        <v>hold</v>
      </c>
      <c r="R1564" s="1">
        <f t="shared" ca="1" si="240"/>
        <v>831.06091188924722</v>
      </c>
      <c r="S1564" s="2">
        <f t="shared" ca="1" si="241"/>
        <v>0</v>
      </c>
    </row>
    <row r="1565" spans="1:19" x14ac:dyDescent="0.25">
      <c r="A1565">
        <v>1563</v>
      </c>
      <c r="B1565" t="s">
        <v>1574</v>
      </c>
      <c r="C1565">
        <v>0.14083300000000001</v>
      </c>
      <c r="D1565">
        <f t="shared" ca="1" si="242"/>
        <v>0.302095</v>
      </c>
      <c r="E1565">
        <v>0.32277800000000001</v>
      </c>
      <c r="F1565">
        <v>0.29946899999999999</v>
      </c>
      <c r="G1565">
        <v>0</v>
      </c>
      <c r="H1565" t="s">
        <v>10</v>
      </c>
      <c r="I1565" t="b">
        <v>0</v>
      </c>
      <c r="J1565" t="s">
        <v>11</v>
      </c>
      <c r="K1565">
        <f t="shared" si="234"/>
        <v>2.009581731596783E-2</v>
      </c>
      <c r="L1565">
        <f t="shared" si="235"/>
        <v>1.1188752062982617E-2</v>
      </c>
      <c r="M1565">
        <f t="shared" si="236"/>
        <v>-2.0274187943828348E-2</v>
      </c>
      <c r="N1565">
        <f t="shared" si="237"/>
        <v>-7.4793385139611826E-2</v>
      </c>
      <c r="O1565">
        <f t="shared" si="238"/>
        <v>73</v>
      </c>
      <c r="P1565">
        <f t="shared" ca="1" si="243"/>
        <v>4.4671001796921184E-2</v>
      </c>
      <c r="Q1565" t="str">
        <f t="shared" ca="1" si="239"/>
        <v>hold</v>
      </c>
      <c r="R1565" s="1">
        <f t="shared" ca="1" si="240"/>
        <v>831.06091188924722</v>
      </c>
      <c r="S1565" s="2">
        <f t="shared" ca="1" si="241"/>
        <v>0</v>
      </c>
    </row>
    <row r="1566" spans="1:19" x14ac:dyDescent="0.25">
      <c r="A1566">
        <v>1564</v>
      </c>
      <c r="B1566" t="s">
        <v>1575</v>
      </c>
      <c r="C1566">
        <v>0.139179</v>
      </c>
      <c r="D1566">
        <f t="shared" ca="1" si="242"/>
        <v>0.314083</v>
      </c>
      <c r="E1566">
        <v>0.31829600000000002</v>
      </c>
      <c r="F1566">
        <v>0.30284499999999998</v>
      </c>
      <c r="G1566">
        <v>0</v>
      </c>
      <c r="H1566" t="s">
        <v>10</v>
      </c>
      <c r="I1566" t="b">
        <v>0</v>
      </c>
      <c r="J1566" t="s">
        <v>11</v>
      </c>
      <c r="K1566">
        <f t="shared" si="234"/>
        <v>-1.1813779409453997E-2</v>
      </c>
      <c r="L1566">
        <f t="shared" si="235"/>
        <v>-3.1909596725421825E-2</v>
      </c>
      <c r="M1566">
        <f t="shared" si="236"/>
        <v>-4.3098348788404441E-2</v>
      </c>
      <c r="N1566">
        <f t="shared" si="237"/>
        <v>-2.2824160844576093E-2</v>
      </c>
      <c r="O1566">
        <f t="shared" si="238"/>
        <v>1</v>
      </c>
      <c r="P1566">
        <f t="shared" ca="1" si="243"/>
        <v>0.439050653633412</v>
      </c>
      <c r="Q1566" t="str">
        <f t="shared" ca="1" si="239"/>
        <v>buy</v>
      </c>
      <c r="R1566" s="1">
        <f t="shared" ca="1" si="240"/>
        <v>831.06091188924722</v>
      </c>
      <c r="S1566" s="2">
        <f t="shared" ca="1" si="241"/>
        <v>0</v>
      </c>
    </row>
    <row r="1567" spans="1:19" x14ac:dyDescent="0.25">
      <c r="A1567">
        <v>1565</v>
      </c>
      <c r="B1567" t="s">
        <v>1576</v>
      </c>
      <c r="C1567">
        <v>0.14460999999999999</v>
      </c>
      <c r="D1567">
        <f t="shared" ca="1" si="242"/>
        <v>0.31001299999999998</v>
      </c>
      <c r="E1567">
        <v>0.31168499999999999</v>
      </c>
      <c r="F1567">
        <v>0.29815000000000003</v>
      </c>
      <c r="G1567">
        <v>0</v>
      </c>
      <c r="H1567" t="s">
        <v>10</v>
      </c>
      <c r="I1567" t="b">
        <v>0</v>
      </c>
      <c r="J1567" t="s">
        <v>11</v>
      </c>
      <c r="K1567">
        <f t="shared" si="234"/>
        <v>3.8274915518219467E-2</v>
      </c>
      <c r="L1567">
        <f t="shared" si="235"/>
        <v>5.0088694927673462E-2</v>
      </c>
      <c r="M1567">
        <f t="shared" si="236"/>
        <v>8.1998291653095287E-2</v>
      </c>
      <c r="N1567">
        <f t="shared" si="237"/>
        <v>0.12509664044149973</v>
      </c>
      <c r="O1567">
        <f t="shared" si="238"/>
        <v>81</v>
      </c>
      <c r="P1567">
        <f t="shared" ca="1" si="243"/>
        <v>0.51543764436883077</v>
      </c>
      <c r="Q1567" t="str">
        <f t="shared" ca="1" si="239"/>
        <v>sell</v>
      </c>
      <c r="R1567" s="1">
        <f t="shared" ca="1" si="240"/>
        <v>0</v>
      </c>
      <c r="S1567" s="2">
        <f t="shared" ca="1" si="241"/>
        <v>120.17971846830403</v>
      </c>
    </row>
    <row r="1568" spans="1:19" x14ac:dyDescent="0.25">
      <c r="A1568">
        <v>1566</v>
      </c>
      <c r="B1568" t="s">
        <v>1577</v>
      </c>
      <c r="C1568">
        <v>0.14399999999999999</v>
      </c>
      <c r="D1568">
        <f t="shared" ca="1" si="242"/>
        <v>0.30254900000000001</v>
      </c>
      <c r="E1568">
        <v>0.312745</v>
      </c>
      <c r="F1568">
        <v>0.30062499999999998</v>
      </c>
      <c r="G1568">
        <v>0</v>
      </c>
      <c r="H1568" t="s">
        <v>10</v>
      </c>
      <c r="I1568" t="b">
        <v>0</v>
      </c>
      <c r="J1568" t="s">
        <v>11</v>
      </c>
      <c r="K1568">
        <f t="shared" si="234"/>
        <v>-4.2271577561415023E-3</v>
      </c>
      <c r="L1568">
        <f t="shared" si="235"/>
        <v>-4.2502073274360966E-2</v>
      </c>
      <c r="M1568">
        <f t="shared" si="236"/>
        <v>-9.2590768202034435E-2</v>
      </c>
      <c r="N1568">
        <f t="shared" si="237"/>
        <v>-0.17458905985512974</v>
      </c>
      <c r="O1568">
        <f t="shared" si="238"/>
        <v>1</v>
      </c>
      <c r="P1568">
        <f t="shared" ca="1" si="243"/>
        <v>0.323306194298835</v>
      </c>
      <c r="Q1568" t="str">
        <f t="shared" ca="1" si="239"/>
        <v>buy</v>
      </c>
      <c r="R1568" s="1">
        <f t="shared" ca="1" si="240"/>
        <v>834.58137825211134</v>
      </c>
      <c r="S1568" s="2">
        <f t="shared" ca="1" si="241"/>
        <v>0</v>
      </c>
    </row>
    <row r="1569" spans="1:19" x14ac:dyDescent="0.25">
      <c r="A1569">
        <v>1567</v>
      </c>
      <c r="B1569" t="s">
        <v>1578</v>
      </c>
      <c r="C1569">
        <v>0.142511</v>
      </c>
      <c r="D1569">
        <f t="shared" ca="1" si="242"/>
        <v>0.30580299999999999</v>
      </c>
      <c r="E1569">
        <v>0.31734600000000002</v>
      </c>
      <c r="F1569">
        <v>0.30149900000000002</v>
      </c>
      <c r="G1569">
        <v>0</v>
      </c>
      <c r="H1569" t="s">
        <v>10</v>
      </c>
      <c r="I1569" t="b">
        <v>0</v>
      </c>
      <c r="J1569" t="s">
        <v>11</v>
      </c>
      <c r="K1569">
        <f t="shared" si="234"/>
        <v>-1.0394016285587573E-2</v>
      </c>
      <c r="L1569">
        <f t="shared" si="235"/>
        <v>-6.1668585294460711E-3</v>
      </c>
      <c r="M1569">
        <f t="shared" si="236"/>
        <v>3.6335214744914898E-2</v>
      </c>
      <c r="N1569">
        <f t="shared" si="237"/>
        <v>0.12892598294694935</v>
      </c>
      <c r="O1569">
        <f t="shared" si="238"/>
        <v>9</v>
      </c>
      <c r="P1569">
        <f t="shared" ca="1" si="243"/>
        <v>0.30334932171478302</v>
      </c>
      <c r="Q1569" t="str">
        <f t="shared" ca="1" si="239"/>
        <v>buy</v>
      </c>
      <c r="R1569" s="1">
        <f t="shared" ca="1" si="240"/>
        <v>834.58137825211134</v>
      </c>
      <c r="S1569" s="2">
        <f t="shared" ca="1" si="241"/>
        <v>0</v>
      </c>
    </row>
    <row r="1570" spans="1:19" x14ac:dyDescent="0.25">
      <c r="A1570">
        <v>1568</v>
      </c>
      <c r="B1570" t="s">
        <v>1579</v>
      </c>
      <c r="C1570">
        <v>0.13992299999999999</v>
      </c>
      <c r="D1570">
        <f t="shared" ca="1" si="242"/>
        <v>0.31326399999999999</v>
      </c>
      <c r="E1570">
        <v>0.32470500000000002</v>
      </c>
      <c r="F1570">
        <v>0.30919200000000002</v>
      </c>
      <c r="G1570">
        <v>0</v>
      </c>
      <c r="H1570" t="s">
        <v>10</v>
      </c>
      <c r="I1570" t="b">
        <v>0</v>
      </c>
      <c r="J1570" t="s">
        <v>11</v>
      </c>
      <c r="K1570">
        <f t="shared" si="234"/>
        <v>-1.8326405461098927E-2</v>
      </c>
      <c r="L1570">
        <f t="shared" si="235"/>
        <v>-7.9323891755113535E-3</v>
      </c>
      <c r="M1570">
        <f t="shared" si="236"/>
        <v>-1.7655306460652824E-3</v>
      </c>
      <c r="N1570">
        <f t="shared" si="237"/>
        <v>-3.8100745390980184E-2</v>
      </c>
      <c r="O1570">
        <f t="shared" si="238"/>
        <v>1</v>
      </c>
      <c r="P1570">
        <f t="shared" ca="1" si="243"/>
        <v>0.72935914979853056</v>
      </c>
      <c r="Q1570" t="str">
        <f t="shared" ca="1" si="239"/>
        <v>hold</v>
      </c>
      <c r="R1570" s="1">
        <f t="shared" ca="1" si="240"/>
        <v>834.58137825211134</v>
      </c>
      <c r="S1570" s="2">
        <f t="shared" ca="1" si="241"/>
        <v>0</v>
      </c>
    </row>
    <row r="1571" spans="1:19" x14ac:dyDescent="0.25">
      <c r="A1571">
        <v>1569</v>
      </c>
      <c r="B1571" t="s">
        <v>1580</v>
      </c>
      <c r="C1571">
        <v>0.13803199999999999</v>
      </c>
      <c r="D1571">
        <f t="shared" ca="1" si="242"/>
        <v>0.32088499999999998</v>
      </c>
      <c r="E1571">
        <v>0.32798300000000002</v>
      </c>
      <c r="F1571">
        <v>0.31165500000000002</v>
      </c>
      <c r="G1571">
        <v>0</v>
      </c>
      <c r="H1571" t="s">
        <v>10</v>
      </c>
      <c r="I1571" t="b">
        <v>0</v>
      </c>
      <c r="J1571" t="s">
        <v>11</v>
      </c>
      <c r="K1571">
        <f t="shared" si="234"/>
        <v>-1.3606519040851967E-2</v>
      </c>
      <c r="L1571">
        <f t="shared" si="235"/>
        <v>4.71988642024696E-3</v>
      </c>
      <c r="M1571">
        <f t="shared" si="236"/>
        <v>1.2652275595758313E-2</v>
      </c>
      <c r="N1571">
        <f t="shared" si="237"/>
        <v>1.4417806241823596E-2</v>
      </c>
      <c r="O1571">
        <f t="shared" si="238"/>
        <v>27</v>
      </c>
      <c r="P1571">
        <f t="shared" ca="1" si="243"/>
        <v>0.14499960472805307</v>
      </c>
      <c r="Q1571" t="str">
        <f t="shared" ca="1" si="239"/>
        <v>buy</v>
      </c>
      <c r="R1571" s="1">
        <f t="shared" ca="1" si="240"/>
        <v>834.58137825211134</v>
      </c>
      <c r="S1571" s="2">
        <f t="shared" ca="1" si="241"/>
        <v>0</v>
      </c>
    </row>
    <row r="1572" spans="1:19" x14ac:dyDescent="0.25">
      <c r="A1572">
        <v>1570</v>
      </c>
      <c r="B1572" t="s">
        <v>1581</v>
      </c>
      <c r="C1572">
        <v>0.13669100000000001</v>
      </c>
      <c r="D1572">
        <f t="shared" ca="1" si="242"/>
        <v>0.323237</v>
      </c>
      <c r="E1572">
        <v>0.33049000000000001</v>
      </c>
      <c r="F1572">
        <v>0.31483800000000001</v>
      </c>
      <c r="G1572">
        <v>0</v>
      </c>
      <c r="H1572" t="s">
        <v>10</v>
      </c>
      <c r="I1572" t="b">
        <v>0</v>
      </c>
      <c r="J1572" t="s">
        <v>11</v>
      </c>
      <c r="K1572">
        <f t="shared" si="234"/>
        <v>-9.7625608340035676E-3</v>
      </c>
      <c r="L1572">
        <f t="shared" si="235"/>
        <v>3.8439582068483993E-3</v>
      </c>
      <c r="M1572">
        <f t="shared" si="236"/>
        <v>-8.7592821339856075E-4</v>
      </c>
      <c r="N1572">
        <f t="shared" si="237"/>
        <v>-1.3528203809156874E-2</v>
      </c>
      <c r="O1572">
        <f t="shared" si="238"/>
        <v>19</v>
      </c>
      <c r="P1572">
        <f t="shared" ca="1" si="243"/>
        <v>0.55043455435705901</v>
      </c>
      <c r="Q1572" t="str">
        <f t="shared" ca="1" si="239"/>
        <v>hold</v>
      </c>
      <c r="R1572" s="1">
        <f t="shared" ca="1" si="240"/>
        <v>834.58137825211134</v>
      </c>
      <c r="S1572" s="2">
        <f t="shared" ca="1" si="241"/>
        <v>0</v>
      </c>
    </row>
    <row r="1573" spans="1:19" x14ac:dyDescent="0.25">
      <c r="A1573">
        <v>1571</v>
      </c>
      <c r="B1573" t="s">
        <v>1582</v>
      </c>
      <c r="C1573">
        <v>0.13598299999999999</v>
      </c>
      <c r="D1573">
        <f t="shared" ca="1" si="242"/>
        <v>0.31884899999999999</v>
      </c>
      <c r="E1573">
        <v>0.32672400000000001</v>
      </c>
      <c r="F1573">
        <v>0.31465799999999999</v>
      </c>
      <c r="G1573">
        <v>0</v>
      </c>
      <c r="H1573" t="s">
        <v>10</v>
      </c>
      <c r="I1573" t="b">
        <v>0</v>
      </c>
      <c r="J1573" t="s">
        <v>11</v>
      </c>
      <c r="K1573">
        <f t="shared" si="234"/>
        <v>-5.1930143688068116E-3</v>
      </c>
      <c r="L1573">
        <f t="shared" si="235"/>
        <v>4.569546465196756E-3</v>
      </c>
      <c r="M1573">
        <f t="shared" si="236"/>
        <v>7.255882583483567E-4</v>
      </c>
      <c r="N1573">
        <f t="shared" si="237"/>
        <v>1.6015164717469174E-3</v>
      </c>
      <c r="O1573">
        <f t="shared" si="238"/>
        <v>27</v>
      </c>
      <c r="P1573">
        <f t="shared" ca="1" si="243"/>
        <v>0.92742607081285922</v>
      </c>
      <c r="Q1573" t="str">
        <f t="shared" ca="1" si="239"/>
        <v>hold</v>
      </c>
      <c r="R1573" s="1">
        <f t="shared" ca="1" si="240"/>
        <v>834.58137825211134</v>
      </c>
      <c r="S1573" s="2">
        <f t="shared" ca="1" si="241"/>
        <v>0</v>
      </c>
    </row>
    <row r="1574" spans="1:19" x14ac:dyDescent="0.25">
      <c r="A1574">
        <v>1572</v>
      </c>
      <c r="B1574" t="s">
        <v>1583</v>
      </c>
      <c r="C1574">
        <v>0.13626099999999999</v>
      </c>
      <c r="D1574">
        <f t="shared" ca="1" si="242"/>
        <v>0.32469500000000001</v>
      </c>
      <c r="E1574">
        <v>0.326735</v>
      </c>
      <c r="F1574">
        <v>0.30665300000000001</v>
      </c>
      <c r="G1574">
        <v>0</v>
      </c>
      <c r="H1574" t="s">
        <v>10</v>
      </c>
      <c r="I1574" t="b">
        <v>0</v>
      </c>
      <c r="J1574" t="s">
        <v>11</v>
      </c>
      <c r="K1574">
        <f t="shared" si="234"/>
        <v>2.0422855967441008E-3</v>
      </c>
      <c r="L1574">
        <f t="shared" si="235"/>
        <v>7.2352999655509124E-3</v>
      </c>
      <c r="M1574">
        <f t="shared" si="236"/>
        <v>2.6657535003541564E-3</v>
      </c>
      <c r="N1574">
        <f t="shared" si="237"/>
        <v>1.9401652420057997E-3</v>
      </c>
      <c r="O1574">
        <f t="shared" si="238"/>
        <v>81</v>
      </c>
      <c r="P1574">
        <f t="shared" ca="1" si="243"/>
        <v>0.15849814520068228</v>
      </c>
      <c r="Q1574" t="str">
        <f t="shared" ca="1" si="239"/>
        <v>hold</v>
      </c>
      <c r="R1574" s="1">
        <f t="shared" ca="1" si="240"/>
        <v>834.58137825211134</v>
      </c>
      <c r="S1574" s="2">
        <f t="shared" ca="1" si="241"/>
        <v>0</v>
      </c>
    </row>
    <row r="1575" spans="1:19" x14ac:dyDescent="0.25">
      <c r="A1575">
        <v>1573</v>
      </c>
      <c r="B1575" t="s">
        <v>1584</v>
      </c>
      <c r="C1575">
        <v>0.13564799999999999</v>
      </c>
      <c r="D1575">
        <f t="shared" ca="1" si="242"/>
        <v>0.31738300000000003</v>
      </c>
      <c r="E1575">
        <v>0.322934</v>
      </c>
      <c r="F1575">
        <v>0.31032999999999999</v>
      </c>
      <c r="G1575">
        <v>0</v>
      </c>
      <c r="H1575" t="s">
        <v>10</v>
      </c>
      <c r="I1575" t="b">
        <v>0</v>
      </c>
      <c r="J1575" t="s">
        <v>11</v>
      </c>
      <c r="K1575">
        <f t="shared" si="234"/>
        <v>-4.5088614205488053E-3</v>
      </c>
      <c r="L1575">
        <f t="shared" si="235"/>
        <v>-6.551147017292906E-3</v>
      </c>
      <c r="M1575">
        <f t="shared" si="236"/>
        <v>-1.3786446982843818E-2</v>
      </c>
      <c r="N1575">
        <f t="shared" si="237"/>
        <v>-1.6452200483197975E-2</v>
      </c>
      <c r="O1575">
        <f t="shared" si="238"/>
        <v>1</v>
      </c>
      <c r="P1575">
        <f t="shared" ca="1" si="243"/>
        <v>0.72761838894626962</v>
      </c>
      <c r="Q1575" t="str">
        <f t="shared" ca="1" si="239"/>
        <v>hold</v>
      </c>
      <c r="R1575" s="1">
        <f t="shared" ca="1" si="240"/>
        <v>834.58137825211134</v>
      </c>
      <c r="S1575" s="2">
        <f t="shared" ca="1" si="241"/>
        <v>0</v>
      </c>
    </row>
    <row r="1576" spans="1:19" x14ac:dyDescent="0.25">
      <c r="A1576">
        <v>1574</v>
      </c>
      <c r="B1576" t="s">
        <v>1585</v>
      </c>
      <c r="C1576">
        <v>0.13758400000000001</v>
      </c>
      <c r="D1576">
        <f t="shared" ca="1" si="242"/>
        <v>0.31485299999999999</v>
      </c>
      <c r="E1576">
        <v>0.320936</v>
      </c>
      <c r="F1576">
        <v>0.30866399999999999</v>
      </c>
      <c r="G1576">
        <v>0</v>
      </c>
      <c r="H1576" t="s">
        <v>10</v>
      </c>
      <c r="I1576" t="b">
        <v>0</v>
      </c>
      <c r="J1576" t="s">
        <v>11</v>
      </c>
      <c r="K1576">
        <f t="shared" si="234"/>
        <v>1.4171107337354489E-2</v>
      </c>
      <c r="L1576">
        <f t="shared" si="235"/>
        <v>1.8679968757903294E-2</v>
      </c>
      <c r="M1576">
        <f t="shared" si="236"/>
        <v>2.5231115775196201E-2</v>
      </c>
      <c r="N1576">
        <f t="shared" si="237"/>
        <v>3.9017562758040018E-2</v>
      </c>
      <c r="O1576">
        <f t="shared" si="238"/>
        <v>81</v>
      </c>
      <c r="P1576">
        <f t="shared" ca="1" si="243"/>
        <v>0.36602206435796991</v>
      </c>
      <c r="Q1576" t="str">
        <f t="shared" ca="1" si="239"/>
        <v>hold</v>
      </c>
      <c r="R1576" s="1">
        <f t="shared" ca="1" si="240"/>
        <v>834.58137825211134</v>
      </c>
      <c r="S1576" s="2">
        <f t="shared" ca="1" si="241"/>
        <v>0</v>
      </c>
    </row>
    <row r="1577" spans="1:19" x14ac:dyDescent="0.25">
      <c r="A1577">
        <v>1575</v>
      </c>
      <c r="B1577" t="s">
        <v>1586</v>
      </c>
      <c r="C1577">
        <v>0.13558200000000001</v>
      </c>
      <c r="D1577">
        <f t="shared" ca="1" si="242"/>
        <v>0.31369599999999997</v>
      </c>
      <c r="E1577">
        <v>0.31432900000000003</v>
      </c>
      <c r="F1577">
        <v>0.29732399999999998</v>
      </c>
      <c r="G1577">
        <v>0</v>
      </c>
      <c r="H1577" t="s">
        <v>10</v>
      </c>
      <c r="I1577" t="b">
        <v>0</v>
      </c>
      <c r="J1577" t="s">
        <v>11</v>
      </c>
      <c r="K1577">
        <f t="shared" si="234"/>
        <v>-1.4657753893237107E-2</v>
      </c>
      <c r="L1577">
        <f t="shared" si="235"/>
        <v>-2.8828861230591595E-2</v>
      </c>
      <c r="M1577">
        <f t="shared" si="236"/>
        <v>-4.7508829988494886E-2</v>
      </c>
      <c r="N1577">
        <f t="shared" si="237"/>
        <v>-7.2739945763691083E-2</v>
      </c>
      <c r="O1577">
        <f t="shared" si="238"/>
        <v>1</v>
      </c>
      <c r="P1577">
        <f t="shared" ca="1" si="243"/>
        <v>2.7082215605204074E-2</v>
      </c>
      <c r="Q1577" t="str">
        <f t="shared" ca="1" si="239"/>
        <v>buy</v>
      </c>
      <c r="R1577" s="1">
        <f t="shared" ca="1" si="240"/>
        <v>834.58137825211134</v>
      </c>
      <c r="S1577" s="2">
        <f t="shared" ca="1" si="241"/>
        <v>0</v>
      </c>
    </row>
    <row r="1578" spans="1:19" x14ac:dyDescent="0.25">
      <c r="A1578">
        <v>1576</v>
      </c>
      <c r="B1578" t="s">
        <v>1587</v>
      </c>
      <c r="C1578">
        <v>0.13376199999999999</v>
      </c>
      <c r="D1578">
        <f t="shared" ca="1" si="242"/>
        <v>0.30521700000000002</v>
      </c>
      <c r="E1578">
        <v>0.30672300000000002</v>
      </c>
      <c r="F1578">
        <v>0.29066900000000001</v>
      </c>
      <c r="G1578">
        <v>0</v>
      </c>
      <c r="H1578" t="s">
        <v>10</v>
      </c>
      <c r="I1578" t="b">
        <v>0</v>
      </c>
      <c r="J1578" t="s">
        <v>11</v>
      </c>
      <c r="K1578">
        <f t="shared" si="234"/>
        <v>-1.3514316264702507E-2</v>
      </c>
      <c r="L1578">
        <f t="shared" si="235"/>
        <v>1.1434376285346E-3</v>
      </c>
      <c r="M1578">
        <f t="shared" si="236"/>
        <v>2.9972298859126195E-2</v>
      </c>
      <c r="N1578">
        <f t="shared" si="237"/>
        <v>7.7481128847621081E-2</v>
      </c>
      <c r="O1578">
        <f t="shared" si="238"/>
        <v>27</v>
      </c>
      <c r="P1578">
        <f t="shared" ca="1" si="243"/>
        <v>0.28619493268459628</v>
      </c>
      <c r="Q1578" t="str">
        <f t="shared" ca="1" si="239"/>
        <v>buy</v>
      </c>
      <c r="R1578" s="1">
        <f t="shared" ca="1" si="240"/>
        <v>834.58137825211134</v>
      </c>
      <c r="S1578" s="2">
        <f t="shared" ca="1" si="241"/>
        <v>0</v>
      </c>
    </row>
    <row r="1579" spans="1:19" x14ac:dyDescent="0.25">
      <c r="A1579">
        <v>1577</v>
      </c>
      <c r="B1579" t="s">
        <v>1588</v>
      </c>
      <c r="C1579">
        <v>0.13228899999999999</v>
      </c>
      <c r="D1579">
        <f t="shared" ca="1" si="242"/>
        <v>0.30175999999999997</v>
      </c>
      <c r="E1579">
        <v>0.30956800000000001</v>
      </c>
      <c r="F1579">
        <v>0.29690499999999997</v>
      </c>
      <c r="G1579">
        <v>0</v>
      </c>
      <c r="H1579" t="s">
        <v>10</v>
      </c>
      <c r="I1579" t="b">
        <v>0</v>
      </c>
      <c r="J1579" t="s">
        <v>11</v>
      </c>
      <c r="K1579">
        <f t="shared" si="234"/>
        <v>-1.1073064938677187E-2</v>
      </c>
      <c r="L1579">
        <f t="shared" si="235"/>
        <v>2.4412513260253198E-3</v>
      </c>
      <c r="M1579">
        <f t="shared" si="236"/>
        <v>1.2978136974907198E-3</v>
      </c>
      <c r="N1579">
        <f t="shared" si="237"/>
        <v>-2.8674485161635475E-2</v>
      </c>
      <c r="O1579">
        <f t="shared" si="238"/>
        <v>25</v>
      </c>
      <c r="P1579">
        <f t="shared" ca="1" si="243"/>
        <v>0.34008963683583482</v>
      </c>
      <c r="Q1579" t="str">
        <f t="shared" ca="1" si="239"/>
        <v>buy</v>
      </c>
      <c r="R1579" s="1">
        <f t="shared" ca="1" si="240"/>
        <v>834.58137825211134</v>
      </c>
      <c r="S1579" s="2">
        <f t="shared" ca="1" si="241"/>
        <v>0</v>
      </c>
    </row>
    <row r="1580" spans="1:19" x14ac:dyDescent="0.25">
      <c r="A1580">
        <v>1578</v>
      </c>
      <c r="B1580" t="s">
        <v>1589</v>
      </c>
      <c r="C1580">
        <v>0.134576</v>
      </c>
      <c r="D1580">
        <f t="shared" ca="1" si="242"/>
        <v>0.30759900000000001</v>
      </c>
      <c r="E1580">
        <v>0.30908799999999997</v>
      </c>
      <c r="F1580">
        <v>0.29323399999999999</v>
      </c>
      <c r="G1580">
        <v>0</v>
      </c>
      <c r="H1580" t="s">
        <v>10</v>
      </c>
      <c r="I1580" t="b">
        <v>0</v>
      </c>
      <c r="J1580" t="s">
        <v>11</v>
      </c>
      <c r="K1580">
        <f t="shared" si="234"/>
        <v>1.7139752309220102E-2</v>
      </c>
      <c r="L1580">
        <f t="shared" si="235"/>
        <v>2.8212817247897287E-2</v>
      </c>
      <c r="M1580">
        <f t="shared" si="236"/>
        <v>2.5771565921871967E-2</v>
      </c>
      <c r="N1580">
        <f t="shared" si="237"/>
        <v>2.4473752224381248E-2</v>
      </c>
      <c r="O1580">
        <f t="shared" si="238"/>
        <v>81</v>
      </c>
      <c r="P1580">
        <f t="shared" ca="1" si="243"/>
        <v>0.54810139400532099</v>
      </c>
      <c r="Q1580" t="str">
        <f t="shared" ca="1" si="239"/>
        <v>sell</v>
      </c>
      <c r="R1580" s="1">
        <f t="shared" ca="1" si="240"/>
        <v>0</v>
      </c>
      <c r="S1580" s="2">
        <f t="shared" ca="1" si="241"/>
        <v>112.31462355965614</v>
      </c>
    </row>
    <row r="1581" spans="1:19" x14ac:dyDescent="0.25">
      <c r="A1581">
        <v>1579</v>
      </c>
      <c r="B1581" t="s">
        <v>1590</v>
      </c>
      <c r="C1581">
        <v>0.132964</v>
      </c>
      <c r="D1581">
        <f t="shared" ca="1" si="242"/>
        <v>0.29907400000000001</v>
      </c>
      <c r="E1581">
        <v>0.306311</v>
      </c>
      <c r="F1581">
        <v>0.29739700000000002</v>
      </c>
      <c r="G1581">
        <v>0</v>
      </c>
      <c r="H1581" t="s">
        <v>10</v>
      </c>
      <c r="I1581" t="b">
        <v>0</v>
      </c>
      <c r="J1581" t="s">
        <v>11</v>
      </c>
      <c r="K1581">
        <f t="shared" si="234"/>
        <v>-1.2050534499514109E-2</v>
      </c>
      <c r="L1581">
        <f t="shared" si="235"/>
        <v>-2.9190286808734211E-2</v>
      </c>
      <c r="M1581">
        <f t="shared" si="236"/>
        <v>-5.7403104056631502E-2</v>
      </c>
      <c r="N1581">
        <f t="shared" si="237"/>
        <v>-8.3174669978503465E-2</v>
      </c>
      <c r="O1581">
        <f t="shared" si="238"/>
        <v>1</v>
      </c>
      <c r="P1581">
        <f t="shared" ca="1" si="243"/>
        <v>8.02521840895144E-2</v>
      </c>
      <c r="Q1581" t="str">
        <f t="shared" ca="1" si="239"/>
        <v>buy</v>
      </c>
      <c r="R1581" s="1">
        <f t="shared" ca="1" si="240"/>
        <v>844.69949429662267</v>
      </c>
      <c r="S1581" s="2">
        <f t="shared" ca="1" si="241"/>
        <v>0</v>
      </c>
    </row>
    <row r="1582" spans="1:19" x14ac:dyDescent="0.25">
      <c r="A1582">
        <v>1580</v>
      </c>
      <c r="B1582" t="s">
        <v>1591</v>
      </c>
      <c r="C1582">
        <v>0.13276099999999999</v>
      </c>
      <c r="D1582">
        <f t="shared" ca="1" si="242"/>
        <v>0.299377</v>
      </c>
      <c r="E1582">
        <v>0.31028499999999998</v>
      </c>
      <c r="F1582">
        <v>0.29560999999999998</v>
      </c>
      <c r="G1582">
        <v>0</v>
      </c>
      <c r="H1582" t="s">
        <v>10</v>
      </c>
      <c r="I1582" t="b">
        <v>0</v>
      </c>
      <c r="J1582" t="s">
        <v>11</v>
      </c>
      <c r="K1582">
        <f t="shared" si="234"/>
        <v>-1.5278953805626775E-3</v>
      </c>
      <c r="L1582">
        <f t="shared" si="235"/>
        <v>1.0522639118951431E-2</v>
      </c>
      <c r="M1582">
        <f t="shared" si="236"/>
        <v>3.971292592768564E-2</v>
      </c>
      <c r="N1582">
        <f t="shared" si="237"/>
        <v>9.7116029984317148E-2</v>
      </c>
      <c r="O1582">
        <f t="shared" si="238"/>
        <v>27</v>
      </c>
      <c r="P1582">
        <f t="shared" ca="1" si="243"/>
        <v>0.22240368740792604</v>
      </c>
      <c r="Q1582" t="str">
        <f t="shared" ca="1" si="239"/>
        <v>buy</v>
      </c>
      <c r="R1582" s="1">
        <f t="shared" ca="1" si="240"/>
        <v>844.69949429662267</v>
      </c>
      <c r="S1582" s="2">
        <f t="shared" ca="1" si="241"/>
        <v>0</v>
      </c>
    </row>
    <row r="1583" spans="1:19" x14ac:dyDescent="0.25">
      <c r="A1583">
        <v>1581</v>
      </c>
      <c r="B1583" t="s">
        <v>1592</v>
      </c>
      <c r="C1583">
        <v>0.13131799999999999</v>
      </c>
      <c r="D1583">
        <f t="shared" ca="1" si="242"/>
        <v>0.30854900000000002</v>
      </c>
      <c r="E1583">
        <v>0.31035600000000002</v>
      </c>
      <c r="F1583">
        <v>0.29992000000000002</v>
      </c>
      <c r="G1583">
        <v>0</v>
      </c>
      <c r="H1583" t="s">
        <v>10</v>
      </c>
      <c r="I1583" t="b">
        <v>0</v>
      </c>
      <c r="J1583" t="s">
        <v>11</v>
      </c>
      <c r="K1583">
        <f t="shared" si="234"/>
        <v>-1.0928547896652138E-2</v>
      </c>
      <c r="L1583">
        <f t="shared" si="235"/>
        <v>-9.40065251608946E-3</v>
      </c>
      <c r="M1583">
        <f t="shared" si="236"/>
        <v>-1.9923291635040891E-2</v>
      </c>
      <c r="N1583">
        <f t="shared" si="237"/>
        <v>-5.963621756272653E-2</v>
      </c>
      <c r="O1583">
        <f t="shared" si="238"/>
        <v>1</v>
      </c>
      <c r="P1583">
        <f t="shared" ca="1" si="243"/>
        <v>0.20272261405123271</v>
      </c>
      <c r="Q1583" t="str">
        <f t="shared" ca="1" si="239"/>
        <v>buy</v>
      </c>
      <c r="R1583" s="1">
        <f t="shared" ca="1" si="240"/>
        <v>844.69949429662267</v>
      </c>
      <c r="S1583" s="2">
        <f t="shared" ca="1" si="241"/>
        <v>0</v>
      </c>
    </row>
    <row r="1584" spans="1:19" x14ac:dyDescent="0.25">
      <c r="A1584">
        <v>1582</v>
      </c>
      <c r="B1584" t="s">
        <v>1593</v>
      </c>
      <c r="C1584">
        <v>0.130519</v>
      </c>
      <c r="D1584">
        <f t="shared" ca="1" si="242"/>
        <v>0.30451299999999998</v>
      </c>
      <c r="E1584">
        <v>0.306759</v>
      </c>
      <c r="F1584">
        <v>0.29622100000000001</v>
      </c>
      <c r="G1584">
        <v>0</v>
      </c>
      <c r="H1584" t="s">
        <v>10</v>
      </c>
      <c r="I1584" t="b">
        <v>0</v>
      </c>
      <c r="J1584" t="s">
        <v>11</v>
      </c>
      <c r="K1584">
        <f t="shared" si="234"/>
        <v>-6.1030335666845724E-3</v>
      </c>
      <c r="L1584">
        <f t="shared" si="235"/>
        <v>4.8255143299675658E-3</v>
      </c>
      <c r="M1584">
        <f t="shared" si="236"/>
        <v>1.4226166846057025E-2</v>
      </c>
      <c r="N1584">
        <f t="shared" si="237"/>
        <v>3.4149458481097919E-2</v>
      </c>
      <c r="O1584">
        <f t="shared" si="238"/>
        <v>27</v>
      </c>
      <c r="P1584">
        <f t="shared" ca="1" si="243"/>
        <v>9.3402242225865906E-2</v>
      </c>
      <c r="Q1584" t="str">
        <f t="shared" ca="1" si="239"/>
        <v>buy</v>
      </c>
      <c r="R1584" s="1">
        <f t="shared" ca="1" si="240"/>
        <v>844.69949429662267</v>
      </c>
      <c r="S1584" s="2">
        <f t="shared" ca="1" si="241"/>
        <v>0</v>
      </c>
    </row>
    <row r="1585" spans="1:19" x14ac:dyDescent="0.25">
      <c r="A1585">
        <v>1583</v>
      </c>
      <c r="B1585" t="s">
        <v>1594</v>
      </c>
      <c r="C1585">
        <v>0.13180900000000001</v>
      </c>
      <c r="D1585">
        <f t="shared" ca="1" si="242"/>
        <v>0.30113800000000002</v>
      </c>
      <c r="E1585">
        <v>0.30498199999999998</v>
      </c>
      <c r="F1585">
        <v>0.29545100000000002</v>
      </c>
      <c r="G1585">
        <v>0</v>
      </c>
      <c r="H1585" t="s">
        <v>10</v>
      </c>
      <c r="I1585" t="b">
        <v>0</v>
      </c>
      <c r="J1585" t="s">
        <v>11</v>
      </c>
      <c r="K1585">
        <f t="shared" si="234"/>
        <v>9.8350157055290578E-3</v>
      </c>
      <c r="L1585">
        <f t="shared" si="235"/>
        <v>1.5938049272213629E-2</v>
      </c>
      <c r="M1585">
        <f t="shared" si="236"/>
        <v>1.1112534942246063E-2</v>
      </c>
      <c r="N1585">
        <f t="shared" si="237"/>
        <v>-3.1136319038109622E-3</v>
      </c>
      <c r="O1585">
        <f t="shared" si="238"/>
        <v>79</v>
      </c>
      <c r="P1585">
        <f t="shared" ca="1" si="243"/>
        <v>0.65492493707911892</v>
      </c>
      <c r="Q1585" t="str">
        <f t="shared" ca="1" si="239"/>
        <v>sell</v>
      </c>
      <c r="R1585" s="1">
        <f t="shared" ca="1" si="240"/>
        <v>0</v>
      </c>
      <c r="S1585" s="2">
        <f t="shared" ca="1" si="241"/>
        <v>111.33899564374354</v>
      </c>
    </row>
    <row r="1586" spans="1:19" x14ac:dyDescent="0.25">
      <c r="A1586">
        <v>1584</v>
      </c>
      <c r="B1586" t="s">
        <v>1595</v>
      </c>
      <c r="C1586">
        <v>0.13264500000000001</v>
      </c>
      <c r="D1586">
        <f t="shared" ca="1" si="242"/>
        <v>0.30089100000000002</v>
      </c>
      <c r="E1586">
        <v>0.30533700000000003</v>
      </c>
      <c r="F1586">
        <v>0.29624800000000001</v>
      </c>
      <c r="G1586">
        <v>0</v>
      </c>
      <c r="H1586" t="s">
        <v>10</v>
      </c>
      <c r="I1586" t="b">
        <v>0</v>
      </c>
      <c r="J1586" t="s">
        <v>11</v>
      </c>
      <c r="K1586">
        <f t="shared" ref="K1586:K1649" si="244">2*(C1586-C1585)/(C1585+C1586)</f>
        <v>6.3224606169693283E-3</v>
      </c>
      <c r="L1586">
        <f t="shared" ref="L1586:L1649" si="245">K1586-K1585</f>
        <v>-3.5125550885597295E-3</v>
      </c>
      <c r="M1586">
        <f t="shared" ref="M1586:M1649" si="246">L1586-L1585</f>
        <v>-1.9450604360773359E-2</v>
      </c>
      <c r="N1586">
        <f t="shared" ref="N1586:N1649" si="247">M1586-M1585</f>
        <v>-3.0563139303019422E-2</v>
      </c>
      <c r="O1586">
        <f t="shared" ref="O1586:O1649" si="248">27*IF(K1586&lt;-0.0001,0,IF(AND(K1586&gt;=-0.0001,K1586&lt;0.0001),1,2))+9*IF(L1586&lt;-0.0001,0,IF(AND(L1586&gt;=-0.0001,L1586&lt;0.0001),1,2))+3*IF(M1586&lt;-0.0001,0,IF(AND(M1586&gt;=-0.0001,M1586&lt;0.0001),1,2))+IF(N1586&lt;-0.0001,0,IF(AND(N1586&gt;=-0.0001,N1586&lt;0.0001),1,2))+1</f>
        <v>55</v>
      </c>
      <c r="P1586">
        <f t="shared" ca="1" si="243"/>
        <v>0.8580627633225697</v>
      </c>
      <c r="Q1586" t="str">
        <f t="shared" ref="Q1586:Q1649" ca="1" si="249">IF(P1586&lt;VLOOKUP(O1586,$U$2:$X$82,2),"buy",IF(P1586&lt;VLOOKUP(O1586,$U$2:$X$82,2)+VLOOKUP(O1586,$U$2:$X$82,3),"hold","sell"))</f>
        <v>sell</v>
      </c>
      <c r="R1586" s="1">
        <f t="shared" ref="R1586:R1649" ca="1" si="250">IF(AND(Q1586="buy",S1585&lt;&gt;0),S1585/$C1586,IF(Q1586="sell",0,R1585))</f>
        <v>0</v>
      </c>
      <c r="S1586" s="2">
        <f t="shared" ref="S1586:S1649" ca="1" si="251">IF(AND(Q1586="sell",R1585&lt;&gt;0),R1585*$C1586,IF(Q1586="buy",0,S1585))</f>
        <v>111.33899564374354</v>
      </c>
    </row>
    <row r="1587" spans="1:19" x14ac:dyDescent="0.25">
      <c r="A1587">
        <v>1585</v>
      </c>
      <c r="B1587" t="s">
        <v>1596</v>
      </c>
      <c r="C1587">
        <v>0.13405</v>
      </c>
      <c r="D1587">
        <f t="shared" ca="1" si="242"/>
        <v>0.303817</v>
      </c>
      <c r="E1587">
        <v>0.30711300000000002</v>
      </c>
      <c r="F1587">
        <v>0.29952099999999998</v>
      </c>
      <c r="G1587">
        <v>0</v>
      </c>
      <c r="H1587" t="s">
        <v>10</v>
      </c>
      <c r="I1587" t="b">
        <v>0</v>
      </c>
      <c r="J1587" t="s">
        <v>11</v>
      </c>
      <c r="K1587">
        <f t="shared" si="244"/>
        <v>1.0536380509570779E-2</v>
      </c>
      <c r="L1587">
        <f t="shared" si="245"/>
        <v>4.2139198926014511E-3</v>
      </c>
      <c r="M1587">
        <f t="shared" si="246"/>
        <v>7.7264749811611806E-3</v>
      </c>
      <c r="N1587">
        <f t="shared" si="247"/>
        <v>2.717707934193454E-2</v>
      </c>
      <c r="O1587">
        <f t="shared" si="248"/>
        <v>81</v>
      </c>
      <c r="P1587">
        <f t="shared" ca="1" si="243"/>
        <v>0.60758470150644739</v>
      </c>
      <c r="Q1587" t="str">
        <f t="shared" ca="1" si="249"/>
        <v>sell</v>
      </c>
      <c r="R1587" s="1">
        <f t="shared" ca="1" si="250"/>
        <v>0</v>
      </c>
      <c r="S1587" s="2">
        <f t="shared" ca="1" si="251"/>
        <v>111.33899564374354</v>
      </c>
    </row>
    <row r="1588" spans="1:19" x14ac:dyDescent="0.25">
      <c r="A1588">
        <v>1586</v>
      </c>
      <c r="B1588" t="s">
        <v>1597</v>
      </c>
      <c r="C1588">
        <v>0.13398399999999999</v>
      </c>
      <c r="D1588">
        <f t="shared" ca="1" si="242"/>
        <v>0.30304599999999998</v>
      </c>
      <c r="E1588">
        <v>0.31429400000000002</v>
      </c>
      <c r="F1588">
        <v>0.30124699999999999</v>
      </c>
      <c r="G1588">
        <v>0</v>
      </c>
      <c r="H1588" t="s">
        <v>10</v>
      </c>
      <c r="I1588" t="b">
        <v>0</v>
      </c>
      <c r="J1588" t="s">
        <v>11</v>
      </c>
      <c r="K1588">
        <f t="shared" si="244"/>
        <v>-4.924748352821694E-4</v>
      </c>
      <c r="L1588">
        <f t="shared" si="245"/>
        <v>-1.1028855344852949E-2</v>
      </c>
      <c r="M1588">
        <f t="shared" si="246"/>
        <v>-1.52427752374544E-2</v>
      </c>
      <c r="N1588">
        <f t="shared" si="247"/>
        <v>-2.2969250218615581E-2</v>
      </c>
      <c r="O1588">
        <f t="shared" si="248"/>
        <v>1</v>
      </c>
      <c r="P1588">
        <f t="shared" ca="1" si="243"/>
        <v>0.66704616777577741</v>
      </c>
      <c r="Q1588" t="str">
        <f t="shared" ca="1" si="249"/>
        <v>hold</v>
      </c>
      <c r="R1588" s="1">
        <f t="shared" ca="1" si="250"/>
        <v>0</v>
      </c>
      <c r="S1588" s="2">
        <f t="shared" ca="1" si="251"/>
        <v>111.33899564374354</v>
      </c>
    </row>
    <row r="1589" spans="1:19" x14ac:dyDescent="0.25">
      <c r="A1589">
        <v>1587</v>
      </c>
      <c r="B1589" t="s">
        <v>1598</v>
      </c>
      <c r="C1589">
        <v>0.13251599999999999</v>
      </c>
      <c r="D1589">
        <f t="shared" ca="1" si="242"/>
        <v>0.30868800000000002</v>
      </c>
      <c r="E1589">
        <v>0.31934200000000001</v>
      </c>
      <c r="F1589">
        <v>0.30674600000000002</v>
      </c>
      <c r="G1589">
        <v>0</v>
      </c>
      <c r="H1589" t="s">
        <v>10</v>
      </c>
      <c r="I1589" t="b">
        <v>0</v>
      </c>
      <c r="J1589" t="s">
        <v>11</v>
      </c>
      <c r="K1589">
        <f t="shared" si="244"/>
        <v>-1.10168855534709E-2</v>
      </c>
      <c r="L1589">
        <f t="shared" si="245"/>
        <v>-1.052441071818873E-2</v>
      </c>
      <c r="M1589">
        <f t="shared" si="246"/>
        <v>5.0444462666421851E-4</v>
      </c>
      <c r="N1589">
        <f t="shared" si="247"/>
        <v>1.5747219864118617E-2</v>
      </c>
      <c r="O1589">
        <f t="shared" si="248"/>
        <v>9</v>
      </c>
      <c r="P1589">
        <f t="shared" ca="1" si="243"/>
        <v>0.84145876705474743</v>
      </c>
      <c r="Q1589" t="str">
        <f t="shared" ca="1" si="249"/>
        <v>hold</v>
      </c>
      <c r="R1589" s="1">
        <f t="shared" ca="1" si="250"/>
        <v>0</v>
      </c>
      <c r="S1589" s="2">
        <f t="shared" ca="1" si="251"/>
        <v>111.33899564374354</v>
      </c>
    </row>
    <row r="1590" spans="1:19" x14ac:dyDescent="0.25">
      <c r="A1590">
        <v>1588</v>
      </c>
      <c r="B1590" t="s">
        <v>1599</v>
      </c>
      <c r="C1590">
        <v>0.130744</v>
      </c>
      <c r="D1590">
        <f t="shared" ca="1" si="242"/>
        <v>0.315467</v>
      </c>
      <c r="E1590">
        <v>0.31830599999999998</v>
      </c>
      <c r="F1590">
        <v>0.30597999999999997</v>
      </c>
      <c r="G1590">
        <v>0</v>
      </c>
      <c r="H1590" t="s">
        <v>10</v>
      </c>
      <c r="I1590" t="b">
        <v>0</v>
      </c>
      <c r="J1590" t="s">
        <v>11</v>
      </c>
      <c r="K1590">
        <f t="shared" si="244"/>
        <v>-1.3461976753019796E-2</v>
      </c>
      <c r="L1590">
        <f t="shared" si="245"/>
        <v>-2.4450911995488964E-3</v>
      </c>
      <c r="M1590">
        <f t="shared" si="246"/>
        <v>8.0793195186398339E-3</v>
      </c>
      <c r="N1590">
        <f t="shared" si="247"/>
        <v>7.5748748919756154E-3</v>
      </c>
      <c r="O1590">
        <f t="shared" si="248"/>
        <v>9</v>
      </c>
      <c r="P1590">
        <f t="shared" ca="1" si="243"/>
        <v>0.17981800316653052</v>
      </c>
      <c r="Q1590" t="str">
        <f t="shared" ca="1" si="249"/>
        <v>buy</v>
      </c>
      <c r="R1590" s="1">
        <f t="shared" ca="1" si="250"/>
        <v>851.58015391714764</v>
      </c>
      <c r="S1590" s="2">
        <f t="shared" ca="1" si="251"/>
        <v>0</v>
      </c>
    </row>
    <row r="1591" spans="1:19" x14ac:dyDescent="0.25">
      <c r="A1591">
        <v>1589</v>
      </c>
      <c r="B1591" t="s">
        <v>1600</v>
      </c>
      <c r="C1591">
        <v>0.129493</v>
      </c>
      <c r="D1591">
        <f t="shared" ca="1" si="242"/>
        <v>0.304919</v>
      </c>
      <c r="E1591">
        <v>0.31025799999999998</v>
      </c>
      <c r="F1591">
        <v>0.30335299999999998</v>
      </c>
      <c r="G1591">
        <v>0</v>
      </c>
      <c r="H1591" t="s">
        <v>10</v>
      </c>
      <c r="I1591" t="b">
        <v>0</v>
      </c>
      <c r="J1591" t="s">
        <v>11</v>
      </c>
      <c r="K1591">
        <f t="shared" si="244"/>
        <v>-9.6143131068987288E-3</v>
      </c>
      <c r="L1591">
        <f t="shared" si="245"/>
        <v>3.8476636461210675E-3</v>
      </c>
      <c r="M1591">
        <f t="shared" si="246"/>
        <v>6.292754845669964E-3</v>
      </c>
      <c r="N1591">
        <f t="shared" si="247"/>
        <v>-1.78656467296987E-3</v>
      </c>
      <c r="O1591">
        <f t="shared" si="248"/>
        <v>25</v>
      </c>
      <c r="P1591">
        <f t="shared" ca="1" si="243"/>
        <v>0.35239939678824195</v>
      </c>
      <c r="Q1591" t="str">
        <f t="shared" ca="1" si="249"/>
        <v>buy</v>
      </c>
      <c r="R1591" s="1">
        <f t="shared" ca="1" si="250"/>
        <v>851.58015391714764</v>
      </c>
      <c r="S1591" s="2">
        <f t="shared" ca="1" si="251"/>
        <v>0</v>
      </c>
    </row>
    <row r="1592" spans="1:19" x14ac:dyDescent="0.25">
      <c r="A1592">
        <v>1590</v>
      </c>
      <c r="B1592" t="s">
        <v>1601</v>
      </c>
      <c r="C1592">
        <v>0.13176299999999999</v>
      </c>
      <c r="D1592">
        <f t="shared" ca="1" si="242"/>
        <v>0.30801699999999999</v>
      </c>
      <c r="E1592">
        <v>0.31068099999999998</v>
      </c>
      <c r="F1592">
        <v>0.30066100000000001</v>
      </c>
      <c r="G1592">
        <v>0</v>
      </c>
      <c r="H1592" t="s">
        <v>10</v>
      </c>
      <c r="I1592" t="b">
        <v>0</v>
      </c>
      <c r="J1592" t="s">
        <v>11</v>
      </c>
      <c r="K1592">
        <f t="shared" si="244"/>
        <v>1.7377591328046012E-2</v>
      </c>
      <c r="L1592">
        <f t="shared" si="245"/>
        <v>2.6991904434944741E-2</v>
      </c>
      <c r="M1592">
        <f t="shared" si="246"/>
        <v>2.3144240788823673E-2</v>
      </c>
      <c r="N1592">
        <f t="shared" si="247"/>
        <v>1.6851485943153707E-2</v>
      </c>
      <c r="O1592">
        <f t="shared" si="248"/>
        <v>81</v>
      </c>
      <c r="P1592">
        <f t="shared" ca="1" si="243"/>
        <v>0.83803133958156839</v>
      </c>
      <c r="Q1592" t="str">
        <f t="shared" ca="1" si="249"/>
        <v>sell</v>
      </c>
      <c r="R1592" s="1">
        <f t="shared" ca="1" si="250"/>
        <v>0</v>
      </c>
      <c r="S1592" s="2">
        <f t="shared" ca="1" si="251"/>
        <v>112.20675582058512</v>
      </c>
    </row>
    <row r="1593" spans="1:19" x14ac:dyDescent="0.25">
      <c r="A1593">
        <v>1591</v>
      </c>
      <c r="B1593" t="s">
        <v>1602</v>
      </c>
      <c r="C1593">
        <v>0.12809599999999999</v>
      </c>
      <c r="D1593">
        <f t="shared" ca="1" si="242"/>
        <v>0.30904500000000001</v>
      </c>
      <c r="E1593">
        <v>0.311581</v>
      </c>
      <c r="F1593">
        <v>0.30158000000000001</v>
      </c>
      <c r="G1593">
        <v>0</v>
      </c>
      <c r="H1593" t="s">
        <v>10</v>
      </c>
      <c r="I1593" t="b">
        <v>0</v>
      </c>
      <c r="J1593" t="s">
        <v>11</v>
      </c>
      <c r="K1593">
        <f t="shared" si="244"/>
        <v>-2.822299785652992E-2</v>
      </c>
      <c r="L1593">
        <f t="shared" si="245"/>
        <v>-4.5600589184575935E-2</v>
      </c>
      <c r="M1593">
        <f t="shared" si="246"/>
        <v>-7.2592493619520679E-2</v>
      </c>
      <c r="N1593">
        <f t="shared" si="247"/>
        <v>-9.5736734408344348E-2</v>
      </c>
      <c r="O1593">
        <f t="shared" si="248"/>
        <v>1</v>
      </c>
      <c r="P1593">
        <f t="shared" ca="1" si="243"/>
        <v>0.65559467444738884</v>
      </c>
      <c r="Q1593" t="str">
        <f t="shared" ca="1" si="249"/>
        <v>hold</v>
      </c>
      <c r="R1593" s="1">
        <f t="shared" ca="1" si="250"/>
        <v>0</v>
      </c>
      <c r="S1593" s="2">
        <f t="shared" ca="1" si="251"/>
        <v>112.20675582058512</v>
      </c>
    </row>
    <row r="1594" spans="1:19" x14ac:dyDescent="0.25">
      <c r="A1594">
        <v>1592</v>
      </c>
      <c r="B1594" t="s">
        <v>1603</v>
      </c>
      <c r="C1594">
        <v>0.12987699999999999</v>
      </c>
      <c r="D1594">
        <f t="shared" ca="1" si="242"/>
        <v>0.30520000000000003</v>
      </c>
      <c r="E1594">
        <v>0.30934499999999998</v>
      </c>
      <c r="F1594">
        <v>0.30274899999999999</v>
      </c>
      <c r="G1594">
        <v>0</v>
      </c>
      <c r="H1594" t="s">
        <v>10</v>
      </c>
      <c r="I1594" t="b">
        <v>0</v>
      </c>
      <c r="J1594" t="s">
        <v>11</v>
      </c>
      <c r="K1594">
        <f t="shared" si="244"/>
        <v>1.3807646536653097E-2</v>
      </c>
      <c r="L1594">
        <f t="shared" si="245"/>
        <v>4.203064439318302E-2</v>
      </c>
      <c r="M1594">
        <f t="shared" si="246"/>
        <v>8.7631233577758955E-2</v>
      </c>
      <c r="N1594">
        <f t="shared" si="247"/>
        <v>0.16022372719727962</v>
      </c>
      <c r="O1594">
        <f t="shared" si="248"/>
        <v>81</v>
      </c>
      <c r="P1594">
        <f t="shared" ca="1" si="243"/>
        <v>0.43489105842625653</v>
      </c>
      <c r="Q1594" t="str">
        <f t="shared" ca="1" si="249"/>
        <v>hold</v>
      </c>
      <c r="R1594" s="1">
        <f t="shared" ca="1" si="250"/>
        <v>0</v>
      </c>
      <c r="S1594" s="2">
        <f t="shared" ca="1" si="251"/>
        <v>112.20675582058512</v>
      </c>
    </row>
    <row r="1595" spans="1:19" x14ac:dyDescent="0.25">
      <c r="A1595">
        <v>1593</v>
      </c>
      <c r="B1595" t="s">
        <v>1604</v>
      </c>
      <c r="C1595">
        <v>0.12715599999999999</v>
      </c>
      <c r="D1595">
        <f t="shared" ca="1" si="242"/>
        <v>0.30500100000000002</v>
      </c>
      <c r="E1595">
        <v>0.31451200000000001</v>
      </c>
      <c r="F1595">
        <v>0.30259599999999998</v>
      </c>
      <c r="G1595">
        <v>0</v>
      </c>
      <c r="H1595" t="s">
        <v>10</v>
      </c>
      <c r="I1595" t="b">
        <v>0</v>
      </c>
      <c r="J1595" t="s">
        <v>11</v>
      </c>
      <c r="K1595">
        <f t="shared" si="244"/>
        <v>-2.1172378643987362E-2</v>
      </c>
      <c r="L1595">
        <f t="shared" si="245"/>
        <v>-3.4980025180640459E-2</v>
      </c>
      <c r="M1595">
        <f t="shared" si="246"/>
        <v>-7.7010669573823479E-2</v>
      </c>
      <c r="N1595">
        <f t="shared" si="247"/>
        <v>-0.16464190315158245</v>
      </c>
      <c r="O1595">
        <f t="shared" si="248"/>
        <v>1</v>
      </c>
      <c r="P1595">
        <f t="shared" ca="1" si="243"/>
        <v>0.90538578276961446</v>
      </c>
      <c r="Q1595" t="str">
        <f t="shared" ca="1" si="249"/>
        <v>hold</v>
      </c>
      <c r="R1595" s="1">
        <f t="shared" ca="1" si="250"/>
        <v>0</v>
      </c>
      <c r="S1595" s="2">
        <f t="shared" ca="1" si="251"/>
        <v>112.20675582058512</v>
      </c>
    </row>
    <row r="1596" spans="1:19" x14ac:dyDescent="0.25">
      <c r="A1596">
        <v>1594</v>
      </c>
      <c r="B1596" t="s">
        <v>1605</v>
      </c>
      <c r="C1596">
        <v>0.12187199999999999</v>
      </c>
      <c r="D1596">
        <f t="shared" ca="1" si="242"/>
        <v>0.31094300000000002</v>
      </c>
      <c r="E1596">
        <v>0.31603999999999999</v>
      </c>
      <c r="F1596">
        <v>0.30624800000000002</v>
      </c>
      <c r="G1596">
        <v>0</v>
      </c>
      <c r="H1596" t="s">
        <v>10</v>
      </c>
      <c r="I1596" t="b">
        <v>0</v>
      </c>
      <c r="J1596" t="s">
        <v>11</v>
      </c>
      <c r="K1596">
        <f t="shared" si="244"/>
        <v>-4.2436995036702681E-2</v>
      </c>
      <c r="L1596">
        <f t="shared" si="245"/>
        <v>-2.1264616392715319E-2</v>
      </c>
      <c r="M1596">
        <f t="shared" si="246"/>
        <v>1.371540878792514E-2</v>
      </c>
      <c r="N1596">
        <f t="shared" si="247"/>
        <v>9.0726078361748619E-2</v>
      </c>
      <c r="O1596">
        <f t="shared" si="248"/>
        <v>9</v>
      </c>
      <c r="P1596">
        <f t="shared" ca="1" si="243"/>
        <v>6.7606836192568354E-2</v>
      </c>
      <c r="Q1596" t="str">
        <f t="shared" ca="1" si="249"/>
        <v>buy</v>
      </c>
      <c r="R1596" s="1">
        <f t="shared" ca="1" si="250"/>
        <v>920.69348021354472</v>
      </c>
      <c r="S1596" s="2">
        <f t="shared" ca="1" si="251"/>
        <v>0</v>
      </c>
    </row>
    <row r="1597" spans="1:19" x14ac:dyDescent="0.25">
      <c r="A1597">
        <v>1595</v>
      </c>
      <c r="B1597" t="s">
        <v>1606</v>
      </c>
      <c r="C1597">
        <v>0.12673000000000001</v>
      </c>
      <c r="D1597">
        <f t="shared" ca="1" si="242"/>
        <v>0.31384400000000001</v>
      </c>
      <c r="E1597">
        <v>0.31403599999999998</v>
      </c>
      <c r="F1597">
        <v>0.30613099999999999</v>
      </c>
      <c r="G1597">
        <v>0</v>
      </c>
      <c r="H1597" t="s">
        <v>10</v>
      </c>
      <c r="I1597" t="b">
        <v>0</v>
      </c>
      <c r="J1597" t="s">
        <v>11</v>
      </c>
      <c r="K1597">
        <f t="shared" si="244"/>
        <v>3.9082549617460965E-2</v>
      </c>
      <c r="L1597">
        <f t="shared" si="245"/>
        <v>8.1519544654163639E-2</v>
      </c>
      <c r="M1597">
        <f t="shared" si="246"/>
        <v>0.10278416104687896</v>
      </c>
      <c r="N1597">
        <f t="shared" si="247"/>
        <v>8.9068752258953818E-2</v>
      </c>
      <c r="O1597">
        <f t="shared" si="248"/>
        <v>81</v>
      </c>
      <c r="P1597">
        <f t="shared" ca="1" si="243"/>
        <v>0.9298947194217313</v>
      </c>
      <c r="Q1597" t="str">
        <f t="shared" ca="1" si="249"/>
        <v>sell</v>
      </c>
      <c r="R1597" s="1">
        <f t="shared" ca="1" si="250"/>
        <v>0</v>
      </c>
      <c r="S1597" s="2">
        <f t="shared" ca="1" si="251"/>
        <v>116.67948474746252</v>
      </c>
    </row>
    <row r="1598" spans="1:19" x14ac:dyDescent="0.25">
      <c r="A1598">
        <v>1596</v>
      </c>
      <c r="B1598" t="s">
        <v>1607</v>
      </c>
      <c r="C1598">
        <v>0.124031</v>
      </c>
      <c r="D1598">
        <f t="shared" ca="1" si="242"/>
        <v>0.31018299999999999</v>
      </c>
      <c r="E1598">
        <v>0.31347900000000001</v>
      </c>
      <c r="F1598">
        <v>0.30269099999999999</v>
      </c>
      <c r="G1598">
        <v>0</v>
      </c>
      <c r="H1598" t="s">
        <v>10</v>
      </c>
      <c r="I1598" t="b">
        <v>0</v>
      </c>
      <c r="J1598" t="s">
        <v>11</v>
      </c>
      <c r="K1598">
        <f t="shared" si="244"/>
        <v>-2.1526473414925022E-2</v>
      </c>
      <c r="L1598">
        <f t="shared" si="245"/>
        <v>-6.0609023032385988E-2</v>
      </c>
      <c r="M1598">
        <f t="shared" si="246"/>
        <v>-0.14212856768654963</v>
      </c>
      <c r="N1598">
        <f t="shared" si="247"/>
        <v>-0.24491272873342859</v>
      </c>
      <c r="O1598">
        <f t="shared" si="248"/>
        <v>1</v>
      </c>
      <c r="P1598">
        <f t="shared" ca="1" si="243"/>
        <v>0.99327283815424006</v>
      </c>
      <c r="Q1598" t="str">
        <f t="shared" ca="1" si="249"/>
        <v>hold</v>
      </c>
      <c r="R1598" s="1">
        <f t="shared" ca="1" si="250"/>
        <v>0</v>
      </c>
      <c r="S1598" s="2">
        <f t="shared" ca="1" si="251"/>
        <v>116.67948474746252</v>
      </c>
    </row>
    <row r="1599" spans="1:19" x14ac:dyDescent="0.25">
      <c r="A1599">
        <v>1597</v>
      </c>
      <c r="B1599" t="s">
        <v>1608</v>
      </c>
      <c r="C1599">
        <v>0.12965099999999999</v>
      </c>
      <c r="D1599">
        <f t="shared" ca="1" si="242"/>
        <v>0.306089</v>
      </c>
      <c r="E1599">
        <v>0.30967099999999997</v>
      </c>
      <c r="F1599">
        <v>0.29688900000000001</v>
      </c>
      <c r="G1599">
        <v>0</v>
      </c>
      <c r="H1599" t="s">
        <v>10</v>
      </c>
      <c r="I1599" t="b">
        <v>0</v>
      </c>
      <c r="J1599" t="s">
        <v>11</v>
      </c>
      <c r="K1599">
        <f t="shared" si="244"/>
        <v>4.4307440023336198E-2</v>
      </c>
      <c r="L1599">
        <f t="shared" si="245"/>
        <v>6.5833913438261227E-2</v>
      </c>
      <c r="M1599">
        <f t="shared" si="246"/>
        <v>0.12644293647064722</v>
      </c>
      <c r="N1599">
        <f t="shared" si="247"/>
        <v>0.26857150415719688</v>
      </c>
      <c r="O1599">
        <f t="shared" si="248"/>
        <v>81</v>
      </c>
      <c r="P1599">
        <f t="shared" ca="1" si="243"/>
        <v>7.3492659288830864E-2</v>
      </c>
      <c r="Q1599" t="str">
        <f t="shared" ca="1" si="249"/>
        <v>hold</v>
      </c>
      <c r="R1599" s="1">
        <f t="shared" ca="1" si="250"/>
        <v>0</v>
      </c>
      <c r="S1599" s="2">
        <f t="shared" ca="1" si="251"/>
        <v>116.67948474746252</v>
      </c>
    </row>
    <row r="1600" spans="1:19" x14ac:dyDescent="0.25">
      <c r="A1600">
        <v>1598</v>
      </c>
      <c r="B1600" t="s">
        <v>1609</v>
      </c>
      <c r="C1600">
        <v>0.13320799999999999</v>
      </c>
      <c r="D1600">
        <f t="shared" ca="1" si="242"/>
        <v>0.30096000000000001</v>
      </c>
      <c r="E1600">
        <v>0.30352400000000002</v>
      </c>
      <c r="F1600">
        <v>0.28470899999999999</v>
      </c>
      <c r="G1600">
        <v>0</v>
      </c>
      <c r="H1600" t="s">
        <v>10</v>
      </c>
      <c r="I1600" t="b">
        <v>0</v>
      </c>
      <c r="J1600" t="s">
        <v>11</v>
      </c>
      <c r="K1600">
        <f t="shared" si="244"/>
        <v>2.7063939222168577E-2</v>
      </c>
      <c r="L1600">
        <f t="shared" si="245"/>
        <v>-1.724350080116762E-2</v>
      </c>
      <c r="M1600">
        <f t="shared" si="246"/>
        <v>-8.3077414239428854E-2</v>
      </c>
      <c r="N1600">
        <f t="shared" si="247"/>
        <v>-0.20952035071007608</v>
      </c>
      <c r="O1600">
        <f t="shared" si="248"/>
        <v>55</v>
      </c>
      <c r="P1600">
        <f t="shared" ca="1" si="243"/>
        <v>0.48811409315831278</v>
      </c>
      <c r="Q1600" t="str">
        <f t="shared" ca="1" si="249"/>
        <v>sell</v>
      </c>
      <c r="R1600" s="1">
        <f t="shared" ca="1" si="250"/>
        <v>0</v>
      </c>
      <c r="S1600" s="2">
        <f t="shared" ca="1" si="251"/>
        <v>116.67948474746252</v>
      </c>
    </row>
    <row r="1601" spans="1:19" x14ac:dyDescent="0.25">
      <c r="A1601">
        <v>1599</v>
      </c>
      <c r="B1601" t="s">
        <v>1610</v>
      </c>
      <c r="C1601">
        <v>0.137487</v>
      </c>
      <c r="D1601">
        <f t="shared" ca="1" si="242"/>
        <v>0.29344199999999998</v>
      </c>
      <c r="E1601">
        <v>0.30023</v>
      </c>
      <c r="F1601">
        <v>0.28772199999999998</v>
      </c>
      <c r="G1601">
        <v>0</v>
      </c>
      <c r="H1601" t="s">
        <v>10</v>
      </c>
      <c r="I1601" t="b">
        <v>0</v>
      </c>
      <c r="J1601" t="s">
        <v>11</v>
      </c>
      <c r="K1601">
        <f t="shared" si="244"/>
        <v>3.1614917157686731E-2</v>
      </c>
      <c r="L1601">
        <f t="shared" si="245"/>
        <v>4.5509779355181537E-3</v>
      </c>
      <c r="M1601">
        <f t="shared" si="246"/>
        <v>2.1794478736685774E-2</v>
      </c>
      <c r="N1601">
        <f t="shared" si="247"/>
        <v>0.10487189297611463</v>
      </c>
      <c r="O1601">
        <f t="shared" si="248"/>
        <v>81</v>
      </c>
      <c r="P1601">
        <f t="shared" ca="1" si="243"/>
        <v>0.1828337834007977</v>
      </c>
      <c r="Q1601" t="str">
        <f t="shared" ca="1" si="249"/>
        <v>hold</v>
      </c>
      <c r="R1601" s="1">
        <f t="shared" ca="1" si="250"/>
        <v>0</v>
      </c>
      <c r="S1601" s="2">
        <f t="shared" ca="1" si="251"/>
        <v>116.67948474746252</v>
      </c>
    </row>
    <row r="1602" spans="1:19" x14ac:dyDescent="0.25">
      <c r="A1602">
        <v>1600</v>
      </c>
      <c r="B1602" t="s">
        <v>1611</v>
      </c>
      <c r="C1602">
        <v>0.13750499999999999</v>
      </c>
      <c r="D1602">
        <f t="shared" ca="1" si="242"/>
        <v>0.29400100000000001</v>
      </c>
      <c r="E1602">
        <v>0.298898</v>
      </c>
      <c r="F1602">
        <v>0.28622799999999998</v>
      </c>
      <c r="G1602">
        <v>0</v>
      </c>
      <c r="H1602" t="s">
        <v>10</v>
      </c>
      <c r="I1602" t="b">
        <v>0</v>
      </c>
      <c r="J1602" t="s">
        <v>11</v>
      </c>
      <c r="K1602">
        <f t="shared" si="244"/>
        <v>1.3091289928427187E-4</v>
      </c>
      <c r="L1602">
        <f t="shared" si="245"/>
        <v>-3.1484004258402462E-2</v>
      </c>
      <c r="M1602">
        <f t="shared" si="246"/>
        <v>-3.6034982193920616E-2</v>
      </c>
      <c r="N1602">
        <f t="shared" si="247"/>
        <v>-5.782946093060639E-2</v>
      </c>
      <c r="O1602">
        <f t="shared" si="248"/>
        <v>55</v>
      </c>
      <c r="P1602">
        <f t="shared" ca="1" si="243"/>
        <v>0.93204774693182069</v>
      </c>
      <c r="Q1602" t="str">
        <f t="shared" ca="1" si="249"/>
        <v>sell</v>
      </c>
      <c r="R1602" s="1">
        <f t="shared" ca="1" si="250"/>
        <v>0</v>
      </c>
      <c r="S1602" s="2">
        <f t="shared" ca="1" si="251"/>
        <v>116.67948474746252</v>
      </c>
    </row>
    <row r="1603" spans="1:19" x14ac:dyDescent="0.25">
      <c r="A1603">
        <v>1601</v>
      </c>
      <c r="B1603" t="s">
        <v>1612</v>
      </c>
      <c r="C1603">
        <v>0.13337399999999999</v>
      </c>
      <c r="D1603">
        <f t="shared" ref="D1603:D1666" ca="1" si="252">OFFSET($C$2,2015-A1603,0)</f>
        <v>0.29069</v>
      </c>
      <c r="E1603">
        <v>0.29226200000000002</v>
      </c>
      <c r="F1603">
        <v>0.278138</v>
      </c>
      <c r="G1603">
        <v>0</v>
      </c>
      <c r="H1603" t="s">
        <v>10</v>
      </c>
      <c r="I1603" t="b">
        <v>0</v>
      </c>
      <c r="J1603" t="s">
        <v>11</v>
      </c>
      <c r="K1603">
        <f t="shared" si="244"/>
        <v>-3.0500703266033883E-2</v>
      </c>
      <c r="L1603">
        <f t="shared" si="245"/>
        <v>-3.0631616165318155E-2</v>
      </c>
      <c r="M1603">
        <f t="shared" si="246"/>
        <v>8.5238809308430669E-4</v>
      </c>
      <c r="N1603">
        <f t="shared" si="247"/>
        <v>3.6887370287004922E-2</v>
      </c>
      <c r="O1603">
        <f t="shared" si="248"/>
        <v>9</v>
      </c>
      <c r="P1603">
        <f t="shared" ca="1" si="243"/>
        <v>0.9566742035826129</v>
      </c>
      <c r="Q1603" t="str">
        <f t="shared" ca="1" si="249"/>
        <v>hold</v>
      </c>
      <c r="R1603" s="1">
        <f t="shared" ca="1" si="250"/>
        <v>0</v>
      </c>
      <c r="S1603" s="2">
        <f t="shared" ca="1" si="251"/>
        <v>116.67948474746252</v>
      </c>
    </row>
    <row r="1604" spans="1:19" x14ac:dyDescent="0.25">
      <c r="A1604">
        <v>1602</v>
      </c>
      <c r="B1604" t="s">
        <v>1613</v>
      </c>
      <c r="C1604">
        <v>0.13648399999999999</v>
      </c>
      <c r="D1604">
        <f t="shared" ca="1" si="252"/>
        <v>0.28679199999999999</v>
      </c>
      <c r="E1604">
        <v>0.29852099999999998</v>
      </c>
      <c r="F1604">
        <v>0.283777</v>
      </c>
      <c r="G1604">
        <v>0</v>
      </c>
      <c r="H1604" t="s">
        <v>10</v>
      </c>
      <c r="I1604" t="b">
        <v>0</v>
      </c>
      <c r="J1604" t="s">
        <v>11</v>
      </c>
      <c r="K1604">
        <f t="shared" si="244"/>
        <v>2.304915918742451E-2</v>
      </c>
      <c r="L1604">
        <f t="shared" si="245"/>
        <v>5.3549862453458393E-2</v>
      </c>
      <c r="M1604">
        <f t="shared" si="246"/>
        <v>8.4181478618776548E-2</v>
      </c>
      <c r="N1604">
        <f t="shared" si="247"/>
        <v>8.3329090525692234E-2</v>
      </c>
      <c r="O1604">
        <f t="shared" si="248"/>
        <v>81</v>
      </c>
      <c r="P1604">
        <f t="shared" ca="1" si="243"/>
        <v>0.66095219943542816</v>
      </c>
      <c r="Q1604" t="str">
        <f t="shared" ca="1" si="249"/>
        <v>sell</v>
      </c>
      <c r="R1604" s="1">
        <f t="shared" ca="1" si="250"/>
        <v>0</v>
      </c>
      <c r="S1604" s="2">
        <f t="shared" ca="1" si="251"/>
        <v>116.67948474746252</v>
      </c>
    </row>
    <row r="1605" spans="1:19" x14ac:dyDescent="0.25">
      <c r="A1605">
        <v>1603</v>
      </c>
      <c r="B1605" t="s">
        <v>1614</v>
      </c>
      <c r="C1605">
        <v>0.13586599999999999</v>
      </c>
      <c r="D1605">
        <f t="shared" ca="1" si="252"/>
        <v>0.29639100000000002</v>
      </c>
      <c r="E1605">
        <v>0.29989199999999999</v>
      </c>
      <c r="F1605">
        <v>0.28962599999999999</v>
      </c>
      <c r="G1605">
        <v>0</v>
      </c>
      <c r="H1605" t="s">
        <v>10</v>
      </c>
      <c r="I1605" t="b">
        <v>0</v>
      </c>
      <c r="J1605" t="s">
        <v>11</v>
      </c>
      <c r="K1605">
        <f t="shared" si="244"/>
        <v>-4.5382779511658339E-3</v>
      </c>
      <c r="L1605">
        <f t="shared" si="245"/>
        <v>-2.7587437138590343E-2</v>
      </c>
      <c r="M1605">
        <f t="shared" si="246"/>
        <v>-8.1137299592048739E-2</v>
      </c>
      <c r="N1605">
        <f t="shared" si="247"/>
        <v>-0.1653187782108253</v>
      </c>
      <c r="O1605">
        <f t="shared" si="248"/>
        <v>1</v>
      </c>
      <c r="P1605">
        <f t="shared" ca="1" si="243"/>
        <v>0.47386505717665939</v>
      </c>
      <c r="Q1605" t="str">
        <f t="shared" ca="1" si="249"/>
        <v>buy</v>
      </c>
      <c r="R1605" s="1">
        <f t="shared" ca="1" si="250"/>
        <v>858.7835422214722</v>
      </c>
      <c r="S1605" s="2">
        <f t="shared" ca="1" si="251"/>
        <v>0</v>
      </c>
    </row>
    <row r="1606" spans="1:19" x14ac:dyDescent="0.25">
      <c r="A1606">
        <v>1604</v>
      </c>
      <c r="B1606" t="s">
        <v>1615</v>
      </c>
      <c r="C1606">
        <v>0.140122</v>
      </c>
      <c r="D1606">
        <f t="shared" ca="1" si="252"/>
        <v>0.29695500000000002</v>
      </c>
      <c r="E1606">
        <v>0.29900700000000002</v>
      </c>
      <c r="F1606">
        <v>0.29011500000000001</v>
      </c>
      <c r="G1606">
        <v>0</v>
      </c>
      <c r="H1606" t="s">
        <v>10</v>
      </c>
      <c r="I1606" t="b">
        <v>0</v>
      </c>
      <c r="J1606" t="s">
        <v>11</v>
      </c>
      <c r="K1606">
        <f t="shared" si="244"/>
        <v>3.0841920663217309E-2</v>
      </c>
      <c r="L1606">
        <f t="shared" si="245"/>
        <v>3.5380198614383143E-2</v>
      </c>
      <c r="M1606">
        <f t="shared" si="246"/>
        <v>6.2967635752973483E-2</v>
      </c>
      <c r="N1606">
        <f t="shared" si="247"/>
        <v>0.14410493534502222</v>
      </c>
      <c r="O1606">
        <f t="shared" si="248"/>
        <v>81</v>
      </c>
      <c r="P1606">
        <f t="shared" ca="1" si="243"/>
        <v>0.35675026312421143</v>
      </c>
      <c r="Q1606" t="str">
        <f t="shared" ca="1" si="249"/>
        <v>hold</v>
      </c>
      <c r="R1606" s="1">
        <f t="shared" ca="1" si="250"/>
        <v>858.7835422214722</v>
      </c>
      <c r="S1606" s="2">
        <f t="shared" ca="1" si="251"/>
        <v>0</v>
      </c>
    </row>
    <row r="1607" spans="1:19" x14ac:dyDescent="0.25">
      <c r="A1607">
        <v>1605</v>
      </c>
      <c r="B1607" t="s">
        <v>1616</v>
      </c>
      <c r="C1607">
        <v>0.14149999999999999</v>
      </c>
      <c r="D1607">
        <f t="shared" ca="1" si="252"/>
        <v>0.29406399999999999</v>
      </c>
      <c r="E1607">
        <v>0.299983</v>
      </c>
      <c r="F1607">
        <v>0.29016399999999998</v>
      </c>
      <c r="G1607">
        <v>0</v>
      </c>
      <c r="H1607" t="s">
        <v>10</v>
      </c>
      <c r="I1607" t="b">
        <v>0</v>
      </c>
      <c r="J1607" t="s">
        <v>11</v>
      </c>
      <c r="K1607">
        <f t="shared" si="244"/>
        <v>9.7861672738634789E-3</v>
      </c>
      <c r="L1607">
        <f t="shared" si="245"/>
        <v>-2.105575338935383E-2</v>
      </c>
      <c r="M1607">
        <f t="shared" si="246"/>
        <v>-5.6435952003736974E-2</v>
      </c>
      <c r="N1607">
        <f t="shared" si="247"/>
        <v>-0.11940358775671045</v>
      </c>
      <c r="O1607">
        <f t="shared" si="248"/>
        <v>55</v>
      </c>
      <c r="P1607">
        <f t="shared" ca="1" si="243"/>
        <v>0.98641031646464361</v>
      </c>
      <c r="Q1607" t="str">
        <f t="shared" ca="1" si="249"/>
        <v>sell</v>
      </c>
      <c r="R1607" s="1">
        <f t="shared" ca="1" si="250"/>
        <v>0</v>
      </c>
      <c r="S1607" s="2">
        <f t="shared" ca="1" si="251"/>
        <v>121.51787122433831</v>
      </c>
    </row>
    <row r="1608" spans="1:19" x14ac:dyDescent="0.25">
      <c r="A1608">
        <v>1606</v>
      </c>
      <c r="B1608" t="s">
        <v>1617</v>
      </c>
      <c r="C1608">
        <v>0.14247199999999999</v>
      </c>
      <c r="D1608">
        <f t="shared" ca="1" si="252"/>
        <v>0.29498600000000003</v>
      </c>
      <c r="E1608">
        <v>0.29764400000000002</v>
      </c>
      <c r="F1608">
        <v>0.286636</v>
      </c>
      <c r="G1608">
        <v>0</v>
      </c>
      <c r="H1608" t="s">
        <v>10</v>
      </c>
      <c r="I1608" t="b">
        <v>0</v>
      </c>
      <c r="J1608" t="s">
        <v>11</v>
      </c>
      <c r="K1608">
        <f t="shared" si="244"/>
        <v>6.8457453551758665E-3</v>
      </c>
      <c r="L1608">
        <f t="shared" si="245"/>
        <v>-2.9404219186876124E-3</v>
      </c>
      <c r="M1608">
        <f t="shared" si="246"/>
        <v>1.811533147066622E-2</v>
      </c>
      <c r="N1608">
        <f t="shared" si="247"/>
        <v>7.4551283474403193E-2</v>
      </c>
      <c r="O1608">
        <f t="shared" si="248"/>
        <v>63</v>
      </c>
      <c r="P1608">
        <f t="shared" ca="1" si="243"/>
        <v>0.14321616291361972</v>
      </c>
      <c r="Q1608" t="str">
        <f t="shared" ca="1" si="249"/>
        <v>hold</v>
      </c>
      <c r="R1608" s="1">
        <f t="shared" ca="1" si="250"/>
        <v>0</v>
      </c>
      <c r="S1608" s="2">
        <f t="shared" ca="1" si="251"/>
        <v>121.51787122433831</v>
      </c>
    </row>
    <row r="1609" spans="1:19" x14ac:dyDescent="0.25">
      <c r="A1609">
        <v>1607</v>
      </c>
      <c r="B1609" t="s">
        <v>1618</v>
      </c>
      <c r="C1609">
        <v>0.14021900000000001</v>
      </c>
      <c r="D1609">
        <f t="shared" ca="1" si="252"/>
        <v>0.29622300000000001</v>
      </c>
      <c r="E1609">
        <v>0.30125000000000002</v>
      </c>
      <c r="F1609">
        <v>0.29268499999999997</v>
      </c>
      <c r="G1609">
        <v>0</v>
      </c>
      <c r="H1609" t="s">
        <v>10</v>
      </c>
      <c r="I1609" t="b">
        <v>0</v>
      </c>
      <c r="J1609" t="s">
        <v>11</v>
      </c>
      <c r="K1609">
        <f t="shared" si="244"/>
        <v>-1.5939665571241934E-2</v>
      </c>
      <c r="L1609">
        <f t="shared" si="245"/>
        <v>-2.2785410926417803E-2</v>
      </c>
      <c r="M1609">
        <f t="shared" si="246"/>
        <v>-1.9844989007730192E-2</v>
      </c>
      <c r="N1609">
        <f t="shared" si="247"/>
        <v>-3.7960320478396412E-2</v>
      </c>
      <c r="O1609">
        <f t="shared" si="248"/>
        <v>1</v>
      </c>
      <c r="P1609">
        <f t="shared" ca="1" si="243"/>
        <v>0.96669176378619392</v>
      </c>
      <c r="Q1609" t="str">
        <f t="shared" ca="1" si="249"/>
        <v>hold</v>
      </c>
      <c r="R1609" s="1">
        <f t="shared" ca="1" si="250"/>
        <v>0</v>
      </c>
      <c r="S1609" s="2">
        <f t="shared" ca="1" si="251"/>
        <v>121.51787122433831</v>
      </c>
    </row>
    <row r="1610" spans="1:19" x14ac:dyDescent="0.25">
      <c r="A1610">
        <v>1608</v>
      </c>
      <c r="B1610" t="s">
        <v>1619</v>
      </c>
      <c r="C1610">
        <v>0.13900100000000001</v>
      </c>
      <c r="D1610">
        <f t="shared" ca="1" si="252"/>
        <v>0.29982399999999998</v>
      </c>
      <c r="E1610">
        <v>0.30602000000000001</v>
      </c>
      <c r="F1610">
        <v>0.294184</v>
      </c>
      <c r="G1610">
        <v>0</v>
      </c>
      <c r="H1610" t="s">
        <v>10</v>
      </c>
      <c r="I1610" t="b">
        <v>0</v>
      </c>
      <c r="J1610" t="s">
        <v>11</v>
      </c>
      <c r="K1610">
        <f t="shared" si="244"/>
        <v>-8.7243034166606739E-3</v>
      </c>
      <c r="L1610">
        <f t="shared" si="245"/>
        <v>7.2153621545812605E-3</v>
      </c>
      <c r="M1610">
        <f t="shared" si="246"/>
        <v>3.0000773080999063E-2</v>
      </c>
      <c r="N1610">
        <f t="shared" si="247"/>
        <v>4.9845762088729255E-2</v>
      </c>
      <c r="O1610">
        <f t="shared" si="248"/>
        <v>27</v>
      </c>
      <c r="P1610">
        <f t="shared" ca="1" si="243"/>
        <v>0.26653242430712587</v>
      </c>
      <c r="Q1610" t="str">
        <f t="shared" ca="1" si="249"/>
        <v>buy</v>
      </c>
      <c r="R1610" s="1">
        <f t="shared" ca="1" si="250"/>
        <v>874.22300000962798</v>
      </c>
      <c r="S1610" s="2">
        <f t="shared" ca="1" si="251"/>
        <v>0</v>
      </c>
    </row>
    <row r="1611" spans="1:19" x14ac:dyDescent="0.25">
      <c r="A1611">
        <v>1609</v>
      </c>
      <c r="B1611" t="s">
        <v>1620</v>
      </c>
      <c r="C1611">
        <v>0.13251199999999999</v>
      </c>
      <c r="D1611">
        <f t="shared" ca="1" si="252"/>
        <v>0.30392000000000002</v>
      </c>
      <c r="E1611">
        <v>0.30684299999999998</v>
      </c>
      <c r="F1611">
        <v>0.29799900000000001</v>
      </c>
      <c r="G1611">
        <v>0</v>
      </c>
      <c r="H1611" t="s">
        <v>10</v>
      </c>
      <c r="I1611" t="b">
        <v>0</v>
      </c>
      <c r="J1611" t="s">
        <v>11</v>
      </c>
      <c r="K1611">
        <f t="shared" si="244"/>
        <v>-4.7798816262941538E-2</v>
      </c>
      <c r="L1611">
        <f t="shared" si="245"/>
        <v>-3.9074512846280864E-2</v>
      </c>
      <c r="M1611">
        <f t="shared" si="246"/>
        <v>-4.6289875000862124E-2</v>
      </c>
      <c r="N1611">
        <f t="shared" si="247"/>
        <v>-7.6290648081861187E-2</v>
      </c>
      <c r="O1611">
        <f t="shared" si="248"/>
        <v>1</v>
      </c>
      <c r="P1611">
        <f t="shared" ca="1" si="243"/>
        <v>0.21783000813813747</v>
      </c>
      <c r="Q1611" t="str">
        <f t="shared" ca="1" si="249"/>
        <v>buy</v>
      </c>
      <c r="R1611" s="1">
        <f t="shared" ca="1" si="250"/>
        <v>874.22300000962798</v>
      </c>
      <c r="S1611" s="2">
        <f t="shared" ca="1" si="251"/>
        <v>0</v>
      </c>
    </row>
    <row r="1612" spans="1:19" x14ac:dyDescent="0.25">
      <c r="A1612">
        <v>1610</v>
      </c>
      <c r="B1612" t="s">
        <v>1621</v>
      </c>
      <c r="C1612">
        <v>0.13151399999999999</v>
      </c>
      <c r="D1612">
        <f t="shared" ca="1" si="252"/>
        <v>0.30280299999999999</v>
      </c>
      <c r="E1612">
        <v>0.30715399999999998</v>
      </c>
      <c r="F1612">
        <v>0.29918800000000001</v>
      </c>
      <c r="G1612">
        <v>0</v>
      </c>
      <c r="H1612" t="s">
        <v>10</v>
      </c>
      <c r="I1612" t="b">
        <v>0</v>
      </c>
      <c r="J1612" t="s">
        <v>11</v>
      </c>
      <c r="K1612">
        <f t="shared" si="244"/>
        <v>-7.5598615287888237E-3</v>
      </c>
      <c r="L1612">
        <f t="shared" si="245"/>
        <v>4.0238954734152711E-2</v>
      </c>
      <c r="M1612">
        <f t="shared" si="246"/>
        <v>7.9313467580433575E-2</v>
      </c>
      <c r="N1612">
        <f t="shared" si="247"/>
        <v>0.12560334258129568</v>
      </c>
      <c r="O1612">
        <f t="shared" si="248"/>
        <v>27</v>
      </c>
      <c r="P1612">
        <f t="shared" ca="1" si="243"/>
        <v>0.9834450853504082</v>
      </c>
      <c r="Q1612" t="str">
        <f t="shared" ca="1" si="249"/>
        <v>hold</v>
      </c>
      <c r="R1612" s="1">
        <f t="shared" ca="1" si="250"/>
        <v>874.22300000962798</v>
      </c>
      <c r="S1612" s="2">
        <f t="shared" ca="1" si="251"/>
        <v>0</v>
      </c>
    </row>
    <row r="1613" spans="1:19" x14ac:dyDescent="0.25">
      <c r="A1613">
        <v>1611</v>
      </c>
      <c r="B1613" t="s">
        <v>1622</v>
      </c>
      <c r="C1613">
        <v>0.13284099999999999</v>
      </c>
      <c r="D1613">
        <f t="shared" ca="1" si="252"/>
        <v>0.30358499999999999</v>
      </c>
      <c r="E1613">
        <v>0.30638399999999999</v>
      </c>
      <c r="F1613">
        <v>0.29849999999999999</v>
      </c>
      <c r="G1613">
        <v>0</v>
      </c>
      <c r="H1613" t="s">
        <v>10</v>
      </c>
      <c r="I1613" t="b">
        <v>0</v>
      </c>
      <c r="J1613" t="s">
        <v>11</v>
      </c>
      <c r="K1613">
        <f t="shared" si="244"/>
        <v>1.003953017722377E-2</v>
      </c>
      <c r="L1613">
        <f t="shared" si="245"/>
        <v>1.7599391706012595E-2</v>
      </c>
      <c r="M1613">
        <f t="shared" si="246"/>
        <v>-2.2639563028140117E-2</v>
      </c>
      <c r="N1613">
        <f t="shared" si="247"/>
        <v>-0.10195303060857369</v>
      </c>
      <c r="O1613">
        <f t="shared" si="248"/>
        <v>73</v>
      </c>
      <c r="P1613">
        <f t="shared" ca="1" si="243"/>
        <v>0.80956495954174768</v>
      </c>
      <c r="Q1613" t="str">
        <f t="shared" ca="1" si="249"/>
        <v>sell</v>
      </c>
      <c r="R1613" s="1">
        <f t="shared" ca="1" si="250"/>
        <v>0</v>
      </c>
      <c r="S1613" s="2">
        <f t="shared" ca="1" si="251"/>
        <v>116.13265754427898</v>
      </c>
    </row>
    <row r="1614" spans="1:19" x14ac:dyDescent="0.25">
      <c r="A1614">
        <v>1612</v>
      </c>
      <c r="B1614" t="s">
        <v>1623</v>
      </c>
      <c r="C1614">
        <v>0.13199900000000001</v>
      </c>
      <c r="D1614">
        <f t="shared" ca="1" si="252"/>
        <v>0.30248399999999998</v>
      </c>
      <c r="E1614">
        <v>0.30399100000000001</v>
      </c>
      <c r="F1614">
        <v>0.29547499999999999</v>
      </c>
      <c r="G1614">
        <v>0</v>
      </c>
      <c r="H1614" t="s">
        <v>10</v>
      </c>
      <c r="I1614" t="b">
        <v>0</v>
      </c>
      <c r="J1614" t="s">
        <v>11</v>
      </c>
      <c r="K1614">
        <f t="shared" si="244"/>
        <v>-6.3585561093489036E-3</v>
      </c>
      <c r="L1614">
        <f t="shared" si="245"/>
        <v>-1.6398086286572675E-2</v>
      </c>
      <c r="M1614">
        <f t="shared" si="246"/>
        <v>-3.3997477992585269E-2</v>
      </c>
      <c r="N1614">
        <f t="shared" si="247"/>
        <v>-1.1357914964445152E-2</v>
      </c>
      <c r="O1614">
        <f t="shared" si="248"/>
        <v>1</v>
      </c>
      <c r="P1614">
        <f t="shared" ca="1" si="243"/>
        <v>0.93405432677836897</v>
      </c>
      <c r="Q1614" t="str">
        <f t="shared" ca="1" si="249"/>
        <v>hold</v>
      </c>
      <c r="R1614" s="1">
        <f t="shared" ca="1" si="250"/>
        <v>0</v>
      </c>
      <c r="S1614" s="2">
        <f t="shared" ca="1" si="251"/>
        <v>116.13265754427898</v>
      </c>
    </row>
    <row r="1615" spans="1:19" x14ac:dyDescent="0.25">
      <c r="A1615">
        <v>1613</v>
      </c>
      <c r="B1615" t="s">
        <v>1624</v>
      </c>
      <c r="C1615">
        <v>0.128967</v>
      </c>
      <c r="D1615">
        <f t="shared" ca="1" si="252"/>
        <v>0.29879099999999997</v>
      </c>
      <c r="E1615">
        <v>0.302757</v>
      </c>
      <c r="F1615">
        <v>0.29661999999999999</v>
      </c>
      <c r="G1615">
        <v>0</v>
      </c>
      <c r="H1615" t="s">
        <v>10</v>
      </c>
      <c r="I1615" t="b">
        <v>0</v>
      </c>
      <c r="J1615" t="s">
        <v>11</v>
      </c>
      <c r="K1615">
        <f t="shared" si="244"/>
        <v>-2.3236743483825529E-2</v>
      </c>
      <c r="L1615">
        <f t="shared" si="245"/>
        <v>-1.6878187374476626E-2</v>
      </c>
      <c r="M1615">
        <f t="shared" si="246"/>
        <v>-4.8010108790395162E-4</v>
      </c>
      <c r="N1615">
        <f t="shared" si="247"/>
        <v>3.3517376904681317E-2</v>
      </c>
      <c r="O1615">
        <f t="shared" si="248"/>
        <v>3</v>
      </c>
      <c r="P1615">
        <f t="shared" ca="1" si="243"/>
        <v>1.4705150777222897E-2</v>
      </c>
      <c r="Q1615" t="str">
        <f t="shared" ca="1" si="249"/>
        <v>buy</v>
      </c>
      <c r="R1615" s="1">
        <f t="shared" ca="1" si="250"/>
        <v>900.48351550612938</v>
      </c>
      <c r="S1615" s="2">
        <f t="shared" ca="1" si="251"/>
        <v>0</v>
      </c>
    </row>
    <row r="1616" spans="1:19" x14ac:dyDescent="0.25">
      <c r="A1616">
        <v>1614</v>
      </c>
      <c r="B1616" t="s">
        <v>1625</v>
      </c>
      <c r="C1616">
        <v>0.129832</v>
      </c>
      <c r="D1616">
        <f t="shared" ca="1" si="252"/>
        <v>0.30195</v>
      </c>
      <c r="E1616">
        <v>0.30217899999999998</v>
      </c>
      <c r="F1616">
        <v>0.29209000000000002</v>
      </c>
      <c r="G1616">
        <v>0</v>
      </c>
      <c r="H1616" t="s">
        <v>10</v>
      </c>
      <c r="I1616" t="b">
        <v>0</v>
      </c>
      <c r="J1616" t="s">
        <v>11</v>
      </c>
      <c r="K1616">
        <f t="shared" si="244"/>
        <v>6.6847244386570633E-3</v>
      </c>
      <c r="L1616">
        <f t="shared" si="245"/>
        <v>2.9921467922482591E-2</v>
      </c>
      <c r="M1616">
        <f t="shared" si="246"/>
        <v>4.6799655296959217E-2</v>
      </c>
      <c r="N1616">
        <f t="shared" si="247"/>
        <v>4.7279756384863168E-2</v>
      </c>
      <c r="O1616">
        <f t="shared" si="248"/>
        <v>81</v>
      </c>
      <c r="P1616">
        <f t="shared" ca="1" si="243"/>
        <v>0.27214038270141916</v>
      </c>
      <c r="Q1616" t="str">
        <f t="shared" ca="1" si="249"/>
        <v>hold</v>
      </c>
      <c r="R1616" s="1">
        <f t="shared" ca="1" si="250"/>
        <v>900.48351550612938</v>
      </c>
      <c r="S1616" s="2">
        <f t="shared" ca="1" si="251"/>
        <v>0</v>
      </c>
    </row>
    <row r="1617" spans="1:19" x14ac:dyDescent="0.25">
      <c r="A1617">
        <v>1615</v>
      </c>
      <c r="B1617" t="s">
        <v>1626</v>
      </c>
      <c r="C1617">
        <v>0.13063900000000001</v>
      </c>
      <c r="D1617">
        <f t="shared" ca="1" si="252"/>
        <v>0.29649500000000001</v>
      </c>
      <c r="E1617">
        <v>0.29980699999999999</v>
      </c>
      <c r="F1617">
        <v>0.29327199999999998</v>
      </c>
      <c r="G1617">
        <v>0</v>
      </c>
      <c r="H1617" t="s">
        <v>10</v>
      </c>
      <c r="I1617" t="b">
        <v>0</v>
      </c>
      <c r="J1617" t="s">
        <v>11</v>
      </c>
      <c r="K1617">
        <f t="shared" si="244"/>
        <v>6.1964671690898573E-3</v>
      </c>
      <c r="L1617">
        <f t="shared" si="245"/>
        <v>-4.8825726956720598E-4</v>
      </c>
      <c r="M1617">
        <f t="shared" si="246"/>
        <v>-3.0409725192049798E-2</v>
      </c>
      <c r="N1617">
        <f t="shared" si="247"/>
        <v>-7.7209380489009022E-2</v>
      </c>
      <c r="O1617">
        <f t="shared" si="248"/>
        <v>55</v>
      </c>
      <c r="P1617">
        <f t="shared" ca="1" si="243"/>
        <v>0.85139899248734741</v>
      </c>
      <c r="Q1617" t="str">
        <f t="shared" ca="1" si="249"/>
        <v>sell</v>
      </c>
      <c r="R1617" s="1">
        <f t="shared" ca="1" si="250"/>
        <v>0</v>
      </c>
      <c r="S1617" s="2">
        <f t="shared" ca="1" si="251"/>
        <v>117.63826598220524</v>
      </c>
    </row>
    <row r="1618" spans="1:19" x14ac:dyDescent="0.25">
      <c r="A1618">
        <v>1616</v>
      </c>
      <c r="B1618" t="s">
        <v>1627</v>
      </c>
      <c r="C1618">
        <v>0.13009100000000001</v>
      </c>
      <c r="D1618">
        <f t="shared" ca="1" si="252"/>
        <v>0.29785800000000001</v>
      </c>
      <c r="E1618">
        <v>0.30198599999999998</v>
      </c>
      <c r="F1618">
        <v>0.29550799999999999</v>
      </c>
      <c r="G1618">
        <v>0</v>
      </c>
      <c r="H1618" t="s">
        <v>10</v>
      </c>
      <c r="I1618" t="b">
        <v>0</v>
      </c>
      <c r="J1618" t="s">
        <v>11</v>
      </c>
      <c r="K1618">
        <f t="shared" si="244"/>
        <v>-4.2035822498369419E-3</v>
      </c>
      <c r="L1618">
        <f t="shared" si="245"/>
        <v>-1.0400049418926799E-2</v>
      </c>
      <c r="M1618">
        <f t="shared" si="246"/>
        <v>-9.9117921493595933E-3</v>
      </c>
      <c r="N1618">
        <f t="shared" si="247"/>
        <v>2.0497933042690205E-2</v>
      </c>
      <c r="O1618">
        <f t="shared" si="248"/>
        <v>3</v>
      </c>
      <c r="P1618">
        <f t="shared" ca="1" si="243"/>
        <v>0.95819030609568556</v>
      </c>
      <c r="Q1618" t="str">
        <f t="shared" ca="1" si="249"/>
        <v>hold</v>
      </c>
      <c r="R1618" s="1">
        <f t="shared" ca="1" si="250"/>
        <v>0</v>
      </c>
      <c r="S1618" s="2">
        <f t="shared" ca="1" si="251"/>
        <v>117.63826598220524</v>
      </c>
    </row>
    <row r="1619" spans="1:19" x14ac:dyDescent="0.25">
      <c r="A1619">
        <v>1617</v>
      </c>
      <c r="B1619" t="s">
        <v>1628</v>
      </c>
      <c r="C1619">
        <v>0.12929499999999999</v>
      </c>
      <c r="D1619">
        <f t="shared" ca="1" si="252"/>
        <v>0.30011300000000002</v>
      </c>
      <c r="E1619">
        <v>0.30313400000000001</v>
      </c>
      <c r="F1619">
        <v>0.29604799999999998</v>
      </c>
      <c r="G1619">
        <v>0</v>
      </c>
      <c r="H1619" t="s">
        <v>10</v>
      </c>
      <c r="I1619" t="b">
        <v>0</v>
      </c>
      <c r="J1619" t="s">
        <v>11</v>
      </c>
      <c r="K1619">
        <f t="shared" si="244"/>
        <v>-6.1375710331322345E-3</v>
      </c>
      <c r="L1619">
        <f t="shared" si="245"/>
        <v>-1.9339887832952925E-3</v>
      </c>
      <c r="M1619">
        <f t="shared" si="246"/>
        <v>8.4660606356315067E-3</v>
      </c>
      <c r="N1619">
        <f t="shared" si="247"/>
        <v>1.83778527849911E-2</v>
      </c>
      <c r="O1619">
        <f t="shared" si="248"/>
        <v>9</v>
      </c>
      <c r="P1619">
        <f t="shared" ca="1" si="243"/>
        <v>0.92475160248459243</v>
      </c>
      <c r="Q1619" t="str">
        <f t="shared" ca="1" si="249"/>
        <v>hold</v>
      </c>
      <c r="R1619" s="1">
        <f t="shared" ca="1" si="250"/>
        <v>0</v>
      </c>
      <c r="S1619" s="2">
        <f t="shared" ca="1" si="251"/>
        <v>117.63826598220524</v>
      </c>
    </row>
    <row r="1620" spans="1:19" x14ac:dyDescent="0.25">
      <c r="A1620">
        <v>1618</v>
      </c>
      <c r="B1620" t="s">
        <v>1629</v>
      </c>
      <c r="C1620">
        <v>0.127996</v>
      </c>
      <c r="D1620">
        <f t="shared" ca="1" si="252"/>
        <v>0.30191400000000002</v>
      </c>
      <c r="E1620">
        <v>0.30518000000000001</v>
      </c>
      <c r="F1620">
        <v>0.29860599999999998</v>
      </c>
      <c r="G1620">
        <v>0</v>
      </c>
      <c r="H1620" t="s">
        <v>10</v>
      </c>
      <c r="I1620" t="b">
        <v>0</v>
      </c>
      <c r="J1620" t="s">
        <v>11</v>
      </c>
      <c r="K1620">
        <f t="shared" si="244"/>
        <v>-1.0097516042146789E-2</v>
      </c>
      <c r="L1620">
        <f t="shared" si="245"/>
        <v>-3.9599450090145542E-3</v>
      </c>
      <c r="M1620">
        <f t="shared" si="246"/>
        <v>-2.0259562257192616E-3</v>
      </c>
      <c r="N1620">
        <f t="shared" si="247"/>
        <v>-1.0492016861350768E-2</v>
      </c>
      <c r="O1620">
        <f t="shared" si="248"/>
        <v>1</v>
      </c>
      <c r="P1620">
        <f t="shared" ca="1" si="243"/>
        <v>0.22002602461613319</v>
      </c>
      <c r="Q1620" t="str">
        <f t="shared" ca="1" si="249"/>
        <v>buy</v>
      </c>
      <c r="R1620" s="1">
        <f t="shared" ca="1" si="250"/>
        <v>919.07767416329602</v>
      </c>
      <c r="S1620" s="2">
        <f t="shared" ca="1" si="251"/>
        <v>0</v>
      </c>
    </row>
    <row r="1621" spans="1:19" x14ac:dyDescent="0.25">
      <c r="A1621">
        <v>1619</v>
      </c>
      <c r="B1621" t="s">
        <v>1630</v>
      </c>
      <c r="C1621">
        <v>0.13039400000000001</v>
      </c>
      <c r="D1621">
        <f t="shared" ca="1" si="252"/>
        <v>0.30252099999999998</v>
      </c>
      <c r="E1621">
        <v>0.30682700000000002</v>
      </c>
      <c r="F1621">
        <v>0.29864000000000002</v>
      </c>
      <c r="G1621">
        <v>0</v>
      </c>
      <c r="H1621" t="s">
        <v>10</v>
      </c>
      <c r="I1621" t="b">
        <v>0</v>
      </c>
      <c r="J1621" t="s">
        <v>11</v>
      </c>
      <c r="K1621">
        <f t="shared" si="244"/>
        <v>1.8561089825457729E-2</v>
      </c>
      <c r="L1621">
        <f t="shared" si="245"/>
        <v>2.865860586760452E-2</v>
      </c>
      <c r="M1621">
        <f t="shared" si="246"/>
        <v>3.2618550876619072E-2</v>
      </c>
      <c r="N1621">
        <f t="shared" si="247"/>
        <v>3.4644507102338337E-2</v>
      </c>
      <c r="O1621">
        <f t="shared" si="248"/>
        <v>81</v>
      </c>
      <c r="P1621">
        <f t="shared" ca="1" si="243"/>
        <v>0.58227196009402082</v>
      </c>
      <c r="Q1621" t="str">
        <f t="shared" ca="1" si="249"/>
        <v>sell</v>
      </c>
      <c r="R1621" s="1">
        <f t="shared" ca="1" si="250"/>
        <v>0</v>
      </c>
      <c r="S1621" s="2">
        <f t="shared" ca="1" si="251"/>
        <v>119.84221424484883</v>
      </c>
    </row>
    <row r="1622" spans="1:19" x14ac:dyDescent="0.25">
      <c r="A1622">
        <v>1620</v>
      </c>
      <c r="B1622" t="s">
        <v>1631</v>
      </c>
      <c r="C1622">
        <v>0.131023</v>
      </c>
      <c r="D1622">
        <f t="shared" ca="1" si="252"/>
        <v>0.30453200000000002</v>
      </c>
      <c r="E1622">
        <v>0.31146000000000001</v>
      </c>
      <c r="F1622">
        <v>0.30182399999999998</v>
      </c>
      <c r="G1622">
        <v>0</v>
      </c>
      <c r="H1622" t="s">
        <v>10</v>
      </c>
      <c r="I1622" t="b">
        <v>0</v>
      </c>
      <c r="J1622" t="s">
        <v>11</v>
      </c>
      <c r="K1622">
        <f t="shared" si="244"/>
        <v>4.8122348584827357E-3</v>
      </c>
      <c r="L1622">
        <f t="shared" si="245"/>
        <v>-1.3748854966974994E-2</v>
      </c>
      <c r="M1622">
        <f t="shared" si="246"/>
        <v>-4.2407460834579511E-2</v>
      </c>
      <c r="N1622">
        <f t="shared" si="247"/>
        <v>-7.5026011711198576E-2</v>
      </c>
      <c r="O1622">
        <f t="shared" si="248"/>
        <v>55</v>
      </c>
      <c r="P1622">
        <f t="shared" ref="P1622:P1685" ca="1" si="253">RAND()</f>
        <v>0.56590085418682523</v>
      </c>
      <c r="Q1622" t="str">
        <f t="shared" ca="1" si="249"/>
        <v>sell</v>
      </c>
      <c r="R1622" s="1">
        <f t="shared" ca="1" si="250"/>
        <v>0</v>
      </c>
      <c r="S1622" s="2">
        <f t="shared" ca="1" si="251"/>
        <v>119.84221424484883</v>
      </c>
    </row>
    <row r="1623" spans="1:19" x14ac:dyDescent="0.25">
      <c r="A1623">
        <v>1621</v>
      </c>
      <c r="B1623" t="s">
        <v>1632</v>
      </c>
      <c r="C1623">
        <v>0.13524800000000001</v>
      </c>
      <c r="D1623">
        <f t="shared" ca="1" si="252"/>
        <v>0.30974299999999999</v>
      </c>
      <c r="E1623">
        <v>0.31134800000000001</v>
      </c>
      <c r="F1623">
        <v>0.30234100000000003</v>
      </c>
      <c r="G1623">
        <v>0</v>
      </c>
      <c r="H1623" t="s">
        <v>10</v>
      </c>
      <c r="I1623" t="b">
        <v>0</v>
      </c>
      <c r="J1623" t="s">
        <v>11</v>
      </c>
      <c r="K1623">
        <f t="shared" si="244"/>
        <v>3.1734586192262812E-2</v>
      </c>
      <c r="L1623">
        <f t="shared" si="245"/>
        <v>2.6922351333780077E-2</v>
      </c>
      <c r="M1623">
        <f t="shared" si="246"/>
        <v>4.0671206300755075E-2</v>
      </c>
      <c r="N1623">
        <f t="shared" si="247"/>
        <v>8.3078667135334586E-2</v>
      </c>
      <c r="O1623">
        <f t="shared" si="248"/>
        <v>81</v>
      </c>
      <c r="P1623">
        <f t="shared" ca="1" si="253"/>
        <v>0.25811333246959867</v>
      </c>
      <c r="Q1623" t="str">
        <f t="shared" ca="1" si="249"/>
        <v>hold</v>
      </c>
      <c r="R1623" s="1">
        <f t="shared" ca="1" si="250"/>
        <v>0</v>
      </c>
      <c r="S1623" s="2">
        <f t="shared" ca="1" si="251"/>
        <v>119.84221424484883</v>
      </c>
    </row>
    <row r="1624" spans="1:19" x14ac:dyDescent="0.25">
      <c r="A1624">
        <v>1622</v>
      </c>
      <c r="B1624" t="s">
        <v>1633</v>
      </c>
      <c r="C1624">
        <v>0.13567599999999999</v>
      </c>
      <c r="D1624">
        <f t="shared" ca="1" si="252"/>
        <v>0.30552400000000002</v>
      </c>
      <c r="E1624">
        <v>0.30820500000000001</v>
      </c>
      <c r="F1624">
        <v>0.29965399999999998</v>
      </c>
      <c r="G1624">
        <v>0</v>
      </c>
      <c r="H1624" t="s">
        <v>10</v>
      </c>
      <c r="I1624" t="b">
        <v>0</v>
      </c>
      <c r="J1624" t="s">
        <v>11</v>
      </c>
      <c r="K1624">
        <f t="shared" si="244"/>
        <v>3.1595576619272117E-3</v>
      </c>
      <c r="L1624">
        <f t="shared" si="245"/>
        <v>-2.8575028530335601E-2</v>
      </c>
      <c r="M1624">
        <f t="shared" si="246"/>
        <v>-5.5497379864115681E-2</v>
      </c>
      <c r="N1624">
        <f t="shared" si="247"/>
        <v>-9.6168586164870756E-2</v>
      </c>
      <c r="O1624">
        <f t="shared" si="248"/>
        <v>55</v>
      </c>
      <c r="P1624">
        <f t="shared" ca="1" si="253"/>
        <v>0.92560753185177891</v>
      </c>
      <c r="Q1624" t="str">
        <f t="shared" ca="1" si="249"/>
        <v>sell</v>
      </c>
      <c r="R1624" s="1">
        <f t="shared" ca="1" si="250"/>
        <v>0</v>
      </c>
      <c r="S1624" s="2">
        <f t="shared" ca="1" si="251"/>
        <v>119.84221424484883</v>
      </c>
    </row>
    <row r="1625" spans="1:19" x14ac:dyDescent="0.25">
      <c r="A1625">
        <v>1623</v>
      </c>
      <c r="B1625" t="s">
        <v>1634</v>
      </c>
      <c r="C1625">
        <v>0.13656399999999999</v>
      </c>
      <c r="D1625">
        <f t="shared" ca="1" si="252"/>
        <v>0.30322300000000002</v>
      </c>
      <c r="E1625">
        <v>0.30862699999999998</v>
      </c>
      <c r="F1625">
        <v>0.30039199999999999</v>
      </c>
      <c r="G1625">
        <v>0</v>
      </c>
      <c r="H1625" t="s">
        <v>10</v>
      </c>
      <c r="I1625" t="b">
        <v>0</v>
      </c>
      <c r="J1625" t="s">
        <v>11</v>
      </c>
      <c r="K1625">
        <f t="shared" si="244"/>
        <v>6.5236555980017624E-3</v>
      </c>
      <c r="L1625">
        <f t="shared" si="245"/>
        <v>3.3640979360745507E-3</v>
      </c>
      <c r="M1625">
        <f t="shared" si="246"/>
        <v>3.1939126466410152E-2</v>
      </c>
      <c r="N1625">
        <f t="shared" si="247"/>
        <v>8.7436506330525826E-2</v>
      </c>
      <c r="O1625">
        <f t="shared" si="248"/>
        <v>81</v>
      </c>
      <c r="P1625">
        <f t="shared" ca="1" si="253"/>
        <v>3.8624995241960169E-2</v>
      </c>
      <c r="Q1625" t="str">
        <f t="shared" ca="1" si="249"/>
        <v>hold</v>
      </c>
      <c r="R1625" s="1">
        <f t="shared" ca="1" si="250"/>
        <v>0</v>
      </c>
      <c r="S1625" s="2">
        <f t="shared" ca="1" si="251"/>
        <v>119.84221424484883</v>
      </c>
    </row>
    <row r="1626" spans="1:19" x14ac:dyDescent="0.25">
      <c r="A1626">
        <v>1624</v>
      </c>
      <c r="B1626" t="s">
        <v>1635</v>
      </c>
      <c r="C1626">
        <v>0.133044</v>
      </c>
      <c r="D1626">
        <f t="shared" ca="1" si="252"/>
        <v>0.305149</v>
      </c>
      <c r="E1626">
        <v>0.31045899999999998</v>
      </c>
      <c r="F1626">
        <v>0.30229800000000001</v>
      </c>
      <c r="G1626">
        <v>0</v>
      </c>
      <c r="H1626" t="s">
        <v>10</v>
      </c>
      <c r="I1626" t="b">
        <v>0</v>
      </c>
      <c r="J1626" t="s">
        <v>11</v>
      </c>
      <c r="K1626">
        <f t="shared" si="244"/>
        <v>-2.6111984807572444E-2</v>
      </c>
      <c r="L1626">
        <f t="shared" si="245"/>
        <v>-3.2635640405574207E-2</v>
      </c>
      <c r="M1626">
        <f t="shared" si="246"/>
        <v>-3.5999738341648754E-2</v>
      </c>
      <c r="N1626">
        <f t="shared" si="247"/>
        <v>-6.7938864808058913E-2</v>
      </c>
      <c r="O1626">
        <f t="shared" si="248"/>
        <v>1</v>
      </c>
      <c r="P1626">
        <f t="shared" ca="1" si="253"/>
        <v>0.78065170111760596</v>
      </c>
      <c r="Q1626" t="str">
        <f t="shared" ca="1" si="249"/>
        <v>hold</v>
      </c>
      <c r="R1626" s="1">
        <f t="shared" ca="1" si="250"/>
        <v>0</v>
      </c>
      <c r="S1626" s="2">
        <f t="shared" ca="1" si="251"/>
        <v>119.84221424484883</v>
      </c>
    </row>
    <row r="1627" spans="1:19" x14ac:dyDescent="0.25">
      <c r="A1627">
        <v>1625</v>
      </c>
      <c r="B1627" t="s">
        <v>1636</v>
      </c>
      <c r="C1627">
        <v>0.136791</v>
      </c>
      <c r="D1627">
        <f t="shared" ca="1" si="252"/>
        <v>0.30569299999999999</v>
      </c>
      <c r="E1627">
        <v>0.308973</v>
      </c>
      <c r="F1627">
        <v>0.30151899999999998</v>
      </c>
      <c r="G1627">
        <v>0</v>
      </c>
      <c r="H1627" t="s">
        <v>10</v>
      </c>
      <c r="I1627" t="b">
        <v>0</v>
      </c>
      <c r="J1627" t="s">
        <v>11</v>
      </c>
      <c r="K1627">
        <f t="shared" si="244"/>
        <v>2.7772527655789653E-2</v>
      </c>
      <c r="L1627">
        <f t="shared" si="245"/>
        <v>5.3884512463362094E-2</v>
      </c>
      <c r="M1627">
        <f t="shared" si="246"/>
        <v>8.6520152868936301E-2</v>
      </c>
      <c r="N1627">
        <f t="shared" si="247"/>
        <v>0.12251989121058506</v>
      </c>
      <c r="O1627">
        <f t="shared" si="248"/>
        <v>81</v>
      </c>
      <c r="P1627">
        <f t="shared" ca="1" si="253"/>
        <v>0.58476061822507075</v>
      </c>
      <c r="Q1627" t="str">
        <f t="shared" ca="1" si="249"/>
        <v>sell</v>
      </c>
      <c r="R1627" s="1">
        <f t="shared" ca="1" si="250"/>
        <v>0</v>
      </c>
      <c r="S1627" s="2">
        <f t="shared" ca="1" si="251"/>
        <v>119.84221424484883</v>
      </c>
    </row>
    <row r="1628" spans="1:19" x14ac:dyDescent="0.25">
      <c r="A1628">
        <v>1626</v>
      </c>
      <c r="B1628" t="s">
        <v>1637</v>
      </c>
      <c r="C1628">
        <v>0.13014999999999999</v>
      </c>
      <c r="D1628">
        <f t="shared" ca="1" si="252"/>
        <v>0.306755</v>
      </c>
      <c r="E1628">
        <v>0.31181199999999998</v>
      </c>
      <c r="F1628">
        <v>0.30337599999999998</v>
      </c>
      <c r="G1628">
        <v>0</v>
      </c>
      <c r="H1628" t="s">
        <v>10</v>
      </c>
      <c r="I1628" t="b">
        <v>0</v>
      </c>
      <c r="J1628" t="s">
        <v>11</v>
      </c>
      <c r="K1628">
        <f t="shared" si="244"/>
        <v>-4.9756313192802964E-2</v>
      </c>
      <c r="L1628">
        <f t="shared" si="245"/>
        <v>-7.7528840848592614E-2</v>
      </c>
      <c r="M1628">
        <f t="shared" si="246"/>
        <v>-0.13141335331195469</v>
      </c>
      <c r="N1628">
        <f t="shared" si="247"/>
        <v>-0.217933506180891</v>
      </c>
      <c r="O1628">
        <f t="shared" si="248"/>
        <v>1</v>
      </c>
      <c r="P1628">
        <f t="shared" ca="1" si="253"/>
        <v>0.15875290251503438</v>
      </c>
      <c r="Q1628" t="str">
        <f t="shared" ca="1" si="249"/>
        <v>buy</v>
      </c>
      <c r="R1628" s="1">
        <f t="shared" ca="1" si="250"/>
        <v>920.80072412484708</v>
      </c>
      <c r="S1628" s="2">
        <f t="shared" ca="1" si="251"/>
        <v>0</v>
      </c>
    </row>
    <row r="1629" spans="1:19" x14ac:dyDescent="0.25">
      <c r="A1629">
        <v>1627</v>
      </c>
      <c r="B1629" t="s">
        <v>1638</v>
      </c>
      <c r="C1629">
        <v>0.139041</v>
      </c>
      <c r="D1629">
        <f t="shared" ca="1" si="252"/>
        <v>0.30971799999999999</v>
      </c>
      <c r="E1629">
        <v>0.31173499999999998</v>
      </c>
      <c r="F1629">
        <v>0.30550699999999997</v>
      </c>
      <c r="G1629">
        <v>0</v>
      </c>
      <c r="H1629" t="s">
        <v>10</v>
      </c>
      <c r="I1629" t="b">
        <v>0</v>
      </c>
      <c r="J1629" t="s">
        <v>11</v>
      </c>
      <c r="K1629">
        <f t="shared" si="244"/>
        <v>6.6057186161498804E-2</v>
      </c>
      <c r="L1629">
        <f t="shared" si="245"/>
        <v>0.11581349935430177</v>
      </c>
      <c r="M1629">
        <f t="shared" si="246"/>
        <v>0.19334234020289437</v>
      </c>
      <c r="N1629">
        <f t="shared" si="247"/>
        <v>0.32475569351484906</v>
      </c>
      <c r="O1629">
        <f t="shared" si="248"/>
        <v>81</v>
      </c>
      <c r="P1629">
        <f t="shared" ca="1" si="253"/>
        <v>0.61367762605665843</v>
      </c>
      <c r="Q1629" t="str">
        <f t="shared" ca="1" si="249"/>
        <v>sell</v>
      </c>
      <c r="R1629" s="1">
        <f t="shared" ca="1" si="250"/>
        <v>0</v>
      </c>
      <c r="S1629" s="2">
        <f t="shared" ca="1" si="251"/>
        <v>128.02905348304287</v>
      </c>
    </row>
    <row r="1630" spans="1:19" x14ac:dyDescent="0.25">
      <c r="A1630">
        <v>1628</v>
      </c>
      <c r="B1630" t="s">
        <v>1639</v>
      </c>
      <c r="C1630">
        <v>0.14224200000000001</v>
      </c>
      <c r="D1630">
        <f t="shared" ca="1" si="252"/>
        <v>0.30934800000000001</v>
      </c>
      <c r="E1630">
        <v>0.31287599999999999</v>
      </c>
      <c r="F1630">
        <v>0.30429099999999998</v>
      </c>
      <c r="G1630">
        <v>0</v>
      </c>
      <c r="H1630" t="s">
        <v>10</v>
      </c>
      <c r="I1630" t="b">
        <v>0</v>
      </c>
      <c r="J1630" t="s">
        <v>11</v>
      </c>
      <c r="K1630">
        <f t="shared" si="244"/>
        <v>2.2759996160450574E-2</v>
      </c>
      <c r="L1630">
        <f t="shared" si="245"/>
        <v>-4.329719000104823E-2</v>
      </c>
      <c r="M1630">
        <f t="shared" si="246"/>
        <v>-0.15911068935535</v>
      </c>
      <c r="N1630">
        <f t="shared" si="247"/>
        <v>-0.35245302955824437</v>
      </c>
      <c r="O1630">
        <f t="shared" si="248"/>
        <v>55</v>
      </c>
      <c r="P1630">
        <f t="shared" ca="1" si="253"/>
        <v>0.28795554566292159</v>
      </c>
      <c r="Q1630" t="str">
        <f t="shared" ca="1" si="249"/>
        <v>hold</v>
      </c>
      <c r="R1630" s="1">
        <f t="shared" ca="1" si="250"/>
        <v>0</v>
      </c>
      <c r="S1630" s="2">
        <f t="shared" ca="1" si="251"/>
        <v>128.02905348304287</v>
      </c>
    </row>
    <row r="1631" spans="1:19" x14ac:dyDescent="0.25">
      <c r="A1631">
        <v>1629</v>
      </c>
      <c r="B1631" t="s">
        <v>1640</v>
      </c>
      <c r="C1631">
        <v>0.14605599999999999</v>
      </c>
      <c r="D1631">
        <f t="shared" ca="1" si="252"/>
        <v>0.31034600000000001</v>
      </c>
      <c r="E1631">
        <v>0.31399199999999999</v>
      </c>
      <c r="F1631">
        <v>0.306676</v>
      </c>
      <c r="G1631">
        <v>0</v>
      </c>
      <c r="H1631" t="s">
        <v>10</v>
      </c>
      <c r="I1631" t="b">
        <v>0</v>
      </c>
      <c r="J1631" t="s">
        <v>11</v>
      </c>
      <c r="K1631">
        <f t="shared" si="244"/>
        <v>2.6458733671409333E-2</v>
      </c>
      <c r="L1631">
        <f t="shared" si="245"/>
        <v>3.6987375109587585E-3</v>
      </c>
      <c r="M1631">
        <f t="shared" si="246"/>
        <v>4.6995927512006985E-2</v>
      </c>
      <c r="N1631">
        <f t="shared" si="247"/>
        <v>0.20610661686735698</v>
      </c>
      <c r="O1631">
        <f t="shared" si="248"/>
        <v>81</v>
      </c>
      <c r="P1631">
        <f t="shared" ca="1" si="253"/>
        <v>0.11037380911152361</v>
      </c>
      <c r="Q1631" t="str">
        <f t="shared" ca="1" si="249"/>
        <v>hold</v>
      </c>
      <c r="R1631" s="1">
        <f t="shared" ca="1" si="250"/>
        <v>0</v>
      </c>
      <c r="S1631" s="2">
        <f t="shared" ca="1" si="251"/>
        <v>128.02905348304287</v>
      </c>
    </row>
    <row r="1632" spans="1:19" x14ac:dyDescent="0.25">
      <c r="A1632">
        <v>1630</v>
      </c>
      <c r="B1632" t="s">
        <v>1641</v>
      </c>
      <c r="C1632">
        <v>0.13652400000000001</v>
      </c>
      <c r="D1632">
        <f t="shared" ca="1" si="252"/>
        <v>0.31038700000000002</v>
      </c>
      <c r="E1632">
        <v>0.31201000000000001</v>
      </c>
      <c r="F1632">
        <v>0.30595299999999997</v>
      </c>
      <c r="G1632">
        <v>0</v>
      </c>
      <c r="H1632" t="s">
        <v>10</v>
      </c>
      <c r="I1632" t="b">
        <v>0</v>
      </c>
      <c r="J1632" t="s">
        <v>11</v>
      </c>
      <c r="K1632">
        <f t="shared" si="244"/>
        <v>-6.7464080968221277E-2</v>
      </c>
      <c r="L1632">
        <f t="shared" si="245"/>
        <v>-9.3922814639630606E-2</v>
      </c>
      <c r="M1632">
        <f t="shared" si="246"/>
        <v>-9.7621552150589361E-2</v>
      </c>
      <c r="N1632">
        <f t="shared" si="247"/>
        <v>-0.14461747966259636</v>
      </c>
      <c r="O1632">
        <f t="shared" si="248"/>
        <v>1</v>
      </c>
      <c r="P1632">
        <f t="shared" ca="1" si="253"/>
        <v>0.59156248323357064</v>
      </c>
      <c r="Q1632" t="str">
        <f t="shared" ca="1" si="249"/>
        <v>hold</v>
      </c>
      <c r="R1632" s="1">
        <f t="shared" ca="1" si="250"/>
        <v>0</v>
      </c>
      <c r="S1632" s="2">
        <f t="shared" ca="1" si="251"/>
        <v>128.02905348304287</v>
      </c>
    </row>
    <row r="1633" spans="1:19" x14ac:dyDescent="0.25">
      <c r="A1633">
        <v>1631</v>
      </c>
      <c r="B1633" t="s">
        <v>1642</v>
      </c>
      <c r="C1633">
        <v>0.130555</v>
      </c>
      <c r="D1633">
        <f t="shared" ca="1" si="252"/>
        <v>0.31054500000000002</v>
      </c>
      <c r="E1633">
        <v>0.31755299999999997</v>
      </c>
      <c r="F1633">
        <v>0.30759399999999998</v>
      </c>
      <c r="G1633">
        <v>0</v>
      </c>
      <c r="H1633" t="s">
        <v>10</v>
      </c>
      <c r="I1633" t="b">
        <v>0</v>
      </c>
      <c r="J1633" t="s">
        <v>11</v>
      </c>
      <c r="K1633">
        <f t="shared" si="244"/>
        <v>-4.4698385122005115E-2</v>
      </c>
      <c r="L1633">
        <f t="shared" si="245"/>
        <v>2.2765695846216162E-2</v>
      </c>
      <c r="M1633">
        <f t="shared" si="246"/>
        <v>0.11668851048584677</v>
      </c>
      <c r="N1633">
        <f t="shared" si="247"/>
        <v>0.21431006263643615</v>
      </c>
      <c r="O1633">
        <f t="shared" si="248"/>
        <v>27</v>
      </c>
      <c r="P1633">
        <f t="shared" ca="1" si="253"/>
        <v>0.47438393306739168</v>
      </c>
      <c r="Q1633" t="str">
        <f t="shared" ca="1" si="249"/>
        <v>buy</v>
      </c>
      <c r="R1633" s="1">
        <f t="shared" ca="1" si="250"/>
        <v>980.65224222008248</v>
      </c>
      <c r="S1633" s="2">
        <f t="shared" ca="1" si="251"/>
        <v>0</v>
      </c>
    </row>
    <row r="1634" spans="1:19" x14ac:dyDescent="0.25">
      <c r="A1634">
        <v>1632</v>
      </c>
      <c r="B1634" t="s">
        <v>1643</v>
      </c>
      <c r="C1634">
        <v>0.12806100000000001</v>
      </c>
      <c r="D1634">
        <f t="shared" ca="1" si="252"/>
        <v>0.31468099999999999</v>
      </c>
      <c r="E1634">
        <v>0.31633899999999998</v>
      </c>
      <c r="F1634">
        <v>0.30990299999999998</v>
      </c>
      <c r="G1634">
        <v>0</v>
      </c>
      <c r="H1634" t="s">
        <v>10</v>
      </c>
      <c r="I1634" t="b">
        <v>0</v>
      </c>
      <c r="J1634" t="s">
        <v>11</v>
      </c>
      <c r="K1634">
        <f t="shared" si="244"/>
        <v>-1.9287283076066416E-2</v>
      </c>
      <c r="L1634">
        <f t="shared" si="245"/>
        <v>2.5411102045938699E-2</v>
      </c>
      <c r="M1634">
        <f t="shared" si="246"/>
        <v>2.6454061997225366E-3</v>
      </c>
      <c r="N1634">
        <f t="shared" si="247"/>
        <v>-0.11404310428612424</v>
      </c>
      <c r="O1634">
        <f t="shared" si="248"/>
        <v>25</v>
      </c>
      <c r="P1634">
        <f t="shared" ca="1" si="253"/>
        <v>0.71829405670693325</v>
      </c>
      <c r="Q1634" t="str">
        <f t="shared" ca="1" si="249"/>
        <v>hold</v>
      </c>
      <c r="R1634" s="1">
        <f t="shared" ca="1" si="250"/>
        <v>980.65224222008248</v>
      </c>
      <c r="S1634" s="2">
        <f t="shared" ca="1" si="251"/>
        <v>0</v>
      </c>
    </row>
    <row r="1635" spans="1:19" x14ac:dyDescent="0.25">
      <c r="A1635">
        <v>1633</v>
      </c>
      <c r="B1635" t="s">
        <v>1644</v>
      </c>
      <c r="C1635">
        <v>0.12545400000000001</v>
      </c>
      <c r="D1635">
        <f t="shared" ca="1" si="252"/>
        <v>0.31262800000000002</v>
      </c>
      <c r="E1635">
        <v>0.31800099999999998</v>
      </c>
      <c r="F1635">
        <v>0.30949700000000002</v>
      </c>
      <c r="G1635">
        <v>0</v>
      </c>
      <c r="H1635" t="s">
        <v>10</v>
      </c>
      <c r="I1635" t="b">
        <v>0</v>
      </c>
      <c r="J1635" t="s">
        <v>11</v>
      </c>
      <c r="K1635">
        <f t="shared" si="244"/>
        <v>-2.0566830365067137E-2</v>
      </c>
      <c r="L1635">
        <f t="shared" si="245"/>
        <v>-1.2795472890007216E-3</v>
      </c>
      <c r="M1635">
        <f t="shared" si="246"/>
        <v>-2.669064933493942E-2</v>
      </c>
      <c r="N1635">
        <f t="shared" si="247"/>
        <v>-2.9336055534661957E-2</v>
      </c>
      <c r="O1635">
        <f t="shared" si="248"/>
        <v>1</v>
      </c>
      <c r="P1635">
        <f t="shared" ca="1" si="253"/>
        <v>0.91878980113001951</v>
      </c>
      <c r="Q1635" t="str">
        <f t="shared" ca="1" si="249"/>
        <v>hold</v>
      </c>
      <c r="R1635" s="1">
        <f t="shared" ca="1" si="250"/>
        <v>980.65224222008248</v>
      </c>
      <c r="S1635" s="2">
        <f t="shared" ca="1" si="251"/>
        <v>0</v>
      </c>
    </row>
    <row r="1636" spans="1:19" x14ac:dyDescent="0.25">
      <c r="A1636">
        <v>1634</v>
      </c>
      <c r="B1636" t="s">
        <v>1645</v>
      </c>
      <c r="C1636">
        <v>0.127225</v>
      </c>
      <c r="D1636">
        <f t="shared" ca="1" si="252"/>
        <v>0.31662899999999999</v>
      </c>
      <c r="E1636">
        <v>0.32082899999999998</v>
      </c>
      <c r="F1636">
        <v>0.31274200000000002</v>
      </c>
      <c r="G1636">
        <v>0</v>
      </c>
      <c r="H1636" t="s">
        <v>10</v>
      </c>
      <c r="I1636" t="b">
        <v>0</v>
      </c>
      <c r="J1636" t="s">
        <v>11</v>
      </c>
      <c r="K1636">
        <f t="shared" si="244"/>
        <v>1.4017785411530004E-2</v>
      </c>
      <c r="L1636">
        <f t="shared" si="245"/>
        <v>3.458461577659714E-2</v>
      </c>
      <c r="M1636">
        <f t="shared" si="246"/>
        <v>3.5864163065597865E-2</v>
      </c>
      <c r="N1636">
        <f t="shared" si="247"/>
        <v>6.2554812400537285E-2</v>
      </c>
      <c r="O1636">
        <f t="shared" si="248"/>
        <v>81</v>
      </c>
      <c r="P1636">
        <f t="shared" ca="1" si="253"/>
        <v>0.39566764468281246</v>
      </c>
      <c r="Q1636" t="str">
        <f t="shared" ca="1" si="249"/>
        <v>hold</v>
      </c>
      <c r="R1636" s="1">
        <f t="shared" ca="1" si="250"/>
        <v>980.65224222008248</v>
      </c>
      <c r="S1636" s="2">
        <f t="shared" ca="1" si="251"/>
        <v>0</v>
      </c>
    </row>
    <row r="1637" spans="1:19" x14ac:dyDescent="0.25">
      <c r="A1637">
        <v>1635</v>
      </c>
      <c r="B1637" t="s">
        <v>1646</v>
      </c>
      <c r="C1637">
        <v>0.12614400000000001</v>
      </c>
      <c r="D1637">
        <f t="shared" ca="1" si="252"/>
        <v>0.31882500000000003</v>
      </c>
      <c r="E1637">
        <v>0.32210299999999997</v>
      </c>
      <c r="F1637">
        <v>0.313855</v>
      </c>
      <c r="G1637">
        <v>0</v>
      </c>
      <c r="H1637" t="s">
        <v>10</v>
      </c>
      <c r="I1637" t="b">
        <v>0</v>
      </c>
      <c r="J1637" t="s">
        <v>11</v>
      </c>
      <c r="K1637">
        <f t="shared" si="244"/>
        <v>-8.53300916844601E-3</v>
      </c>
      <c r="L1637">
        <f t="shared" si="245"/>
        <v>-2.2550794579976014E-2</v>
      </c>
      <c r="M1637">
        <f t="shared" si="246"/>
        <v>-5.7135410356573157E-2</v>
      </c>
      <c r="N1637">
        <f t="shared" si="247"/>
        <v>-9.2999573422171022E-2</v>
      </c>
      <c r="O1637">
        <f t="shared" si="248"/>
        <v>1</v>
      </c>
      <c r="P1637">
        <f t="shared" ca="1" si="253"/>
        <v>0.93328907648465309</v>
      </c>
      <c r="Q1637" t="str">
        <f t="shared" ca="1" si="249"/>
        <v>hold</v>
      </c>
      <c r="R1637" s="1">
        <f t="shared" ca="1" si="250"/>
        <v>980.65224222008248</v>
      </c>
      <c r="S1637" s="2">
        <f t="shared" ca="1" si="251"/>
        <v>0</v>
      </c>
    </row>
    <row r="1638" spans="1:19" x14ac:dyDescent="0.25">
      <c r="A1638">
        <v>1636</v>
      </c>
      <c r="B1638" t="s">
        <v>1647</v>
      </c>
      <c r="C1638">
        <v>0.124718</v>
      </c>
      <c r="D1638">
        <f t="shared" ca="1" si="252"/>
        <v>0.320073</v>
      </c>
      <c r="E1638">
        <v>0.32524900000000001</v>
      </c>
      <c r="F1638">
        <v>0.31711299999999998</v>
      </c>
      <c r="G1638">
        <v>0</v>
      </c>
      <c r="H1638" t="s">
        <v>10</v>
      </c>
      <c r="I1638" t="b">
        <v>0</v>
      </c>
      <c r="J1638" t="s">
        <v>11</v>
      </c>
      <c r="K1638">
        <f t="shared" si="244"/>
        <v>-1.1368800376302592E-2</v>
      </c>
      <c r="L1638">
        <f t="shared" si="245"/>
        <v>-2.8357912078565816E-3</v>
      </c>
      <c r="M1638">
        <f t="shared" si="246"/>
        <v>1.9715003372119434E-2</v>
      </c>
      <c r="N1638">
        <f t="shared" si="247"/>
        <v>7.6850413728692585E-2</v>
      </c>
      <c r="O1638">
        <f t="shared" si="248"/>
        <v>9</v>
      </c>
      <c r="P1638">
        <f t="shared" ca="1" si="253"/>
        <v>0.58149336919464978</v>
      </c>
      <c r="Q1638" t="str">
        <f t="shared" ca="1" si="249"/>
        <v>buy</v>
      </c>
      <c r="R1638" s="1">
        <f t="shared" ca="1" si="250"/>
        <v>980.65224222008248</v>
      </c>
      <c r="S1638" s="2">
        <f t="shared" ca="1" si="251"/>
        <v>0</v>
      </c>
    </row>
    <row r="1639" spans="1:19" x14ac:dyDescent="0.25">
      <c r="A1639">
        <v>1637</v>
      </c>
      <c r="B1639" t="s">
        <v>1648</v>
      </c>
      <c r="C1639">
        <v>0.124696</v>
      </c>
      <c r="D1639">
        <f t="shared" ca="1" si="252"/>
        <v>0.320909</v>
      </c>
      <c r="E1639">
        <v>0.32371800000000001</v>
      </c>
      <c r="F1639">
        <v>0.30809199999999998</v>
      </c>
      <c r="G1639">
        <v>0</v>
      </c>
      <c r="H1639" t="s">
        <v>10</v>
      </c>
      <c r="I1639" t="b">
        <v>0</v>
      </c>
      <c r="J1639" t="s">
        <v>11</v>
      </c>
      <c r="K1639">
        <f t="shared" si="244"/>
        <v>-1.7641351327507074E-4</v>
      </c>
      <c r="L1639">
        <f t="shared" si="245"/>
        <v>1.1192386863027521E-2</v>
      </c>
      <c r="M1639">
        <f t="shared" si="246"/>
        <v>1.4028178070884103E-2</v>
      </c>
      <c r="N1639">
        <f t="shared" si="247"/>
        <v>-5.6868253012353313E-3</v>
      </c>
      <c r="O1639">
        <f t="shared" si="248"/>
        <v>25</v>
      </c>
      <c r="P1639">
        <f t="shared" ca="1" si="253"/>
        <v>0.82511989403797659</v>
      </c>
      <c r="Q1639" t="str">
        <f t="shared" ca="1" si="249"/>
        <v>hold</v>
      </c>
      <c r="R1639" s="1">
        <f t="shared" ca="1" si="250"/>
        <v>980.65224222008248</v>
      </c>
      <c r="S1639" s="2">
        <f t="shared" ca="1" si="251"/>
        <v>0</v>
      </c>
    </row>
    <row r="1640" spans="1:19" x14ac:dyDescent="0.25">
      <c r="A1640">
        <v>1638</v>
      </c>
      <c r="B1640" t="s">
        <v>1649</v>
      </c>
      <c r="C1640">
        <v>0.11888799999999999</v>
      </c>
      <c r="D1640">
        <f t="shared" ca="1" si="252"/>
        <v>0.315604</v>
      </c>
      <c r="E1640">
        <v>0.31913399999999997</v>
      </c>
      <c r="F1640">
        <v>0.306587</v>
      </c>
      <c r="G1640">
        <v>0</v>
      </c>
      <c r="H1640" t="s">
        <v>10</v>
      </c>
      <c r="I1640" t="b">
        <v>0</v>
      </c>
      <c r="J1640" t="s">
        <v>11</v>
      </c>
      <c r="K1640">
        <f t="shared" si="244"/>
        <v>-4.7687861271676367E-2</v>
      </c>
      <c r="L1640">
        <f t="shared" si="245"/>
        <v>-4.7511447758401298E-2</v>
      </c>
      <c r="M1640">
        <f t="shared" si="246"/>
        <v>-5.8703834621428821E-2</v>
      </c>
      <c r="N1640">
        <f t="shared" si="247"/>
        <v>-7.2732012692312928E-2</v>
      </c>
      <c r="O1640">
        <f t="shared" si="248"/>
        <v>1</v>
      </c>
      <c r="P1640">
        <f t="shared" ca="1" si="253"/>
        <v>0.69799435941773713</v>
      </c>
      <c r="Q1640" t="str">
        <f t="shared" ca="1" si="249"/>
        <v>hold</v>
      </c>
      <c r="R1640" s="1">
        <f t="shared" ca="1" si="250"/>
        <v>980.65224222008248</v>
      </c>
      <c r="S1640" s="2">
        <f t="shared" ca="1" si="251"/>
        <v>0</v>
      </c>
    </row>
    <row r="1641" spans="1:19" x14ac:dyDescent="0.25">
      <c r="A1641">
        <v>1639</v>
      </c>
      <c r="B1641" t="s">
        <v>1650</v>
      </c>
      <c r="C1641">
        <v>0.11910900000000001</v>
      </c>
      <c r="D1641">
        <f t="shared" ca="1" si="252"/>
        <v>0.31076300000000001</v>
      </c>
      <c r="E1641">
        <v>0.31728800000000001</v>
      </c>
      <c r="F1641">
        <v>0.307363</v>
      </c>
      <c r="G1641">
        <v>0</v>
      </c>
      <c r="H1641" t="s">
        <v>10</v>
      </c>
      <c r="I1641" t="b">
        <v>0</v>
      </c>
      <c r="J1641" t="s">
        <v>11</v>
      </c>
      <c r="K1641">
        <f t="shared" si="244"/>
        <v>1.8571662668017902E-3</v>
      </c>
      <c r="L1641">
        <f t="shared" si="245"/>
        <v>4.9545027538478156E-2</v>
      </c>
      <c r="M1641">
        <f t="shared" si="246"/>
        <v>9.7056475296879455E-2</v>
      </c>
      <c r="N1641">
        <f t="shared" si="247"/>
        <v>0.15576030991830828</v>
      </c>
      <c r="O1641">
        <f t="shared" si="248"/>
        <v>81</v>
      </c>
      <c r="P1641">
        <f t="shared" ca="1" si="253"/>
        <v>0.84996021617613038</v>
      </c>
      <c r="Q1641" t="str">
        <f t="shared" ca="1" si="249"/>
        <v>sell</v>
      </c>
      <c r="R1641" s="1">
        <f t="shared" ca="1" si="250"/>
        <v>0</v>
      </c>
      <c r="S1641" s="2">
        <f t="shared" ca="1" si="251"/>
        <v>116.80450791859181</v>
      </c>
    </row>
    <row r="1642" spans="1:19" x14ac:dyDescent="0.25">
      <c r="A1642">
        <v>1640</v>
      </c>
      <c r="B1642" t="s">
        <v>1651</v>
      </c>
      <c r="C1642">
        <v>0.11718099999999999</v>
      </c>
      <c r="D1642">
        <f t="shared" ca="1" si="252"/>
        <v>0.31447700000000001</v>
      </c>
      <c r="E1642">
        <v>0.31955899999999998</v>
      </c>
      <c r="F1642">
        <v>0.30979699999999999</v>
      </c>
      <c r="G1642">
        <v>0</v>
      </c>
      <c r="H1642" t="s">
        <v>10</v>
      </c>
      <c r="I1642" t="b">
        <v>0</v>
      </c>
      <c r="J1642" t="s">
        <v>11</v>
      </c>
      <c r="K1642">
        <f t="shared" si="244"/>
        <v>-1.6318930128232368E-2</v>
      </c>
      <c r="L1642">
        <f t="shared" si="245"/>
        <v>-1.8176096395034157E-2</v>
      </c>
      <c r="M1642">
        <f t="shared" si="246"/>
        <v>-6.7721123933512317E-2</v>
      </c>
      <c r="N1642">
        <f t="shared" si="247"/>
        <v>-0.16477759923039176</v>
      </c>
      <c r="O1642">
        <f t="shared" si="248"/>
        <v>1</v>
      </c>
      <c r="P1642">
        <f t="shared" ca="1" si="253"/>
        <v>0.73194040593014253</v>
      </c>
      <c r="Q1642" t="str">
        <f t="shared" ca="1" si="249"/>
        <v>hold</v>
      </c>
      <c r="R1642" s="1">
        <f t="shared" ca="1" si="250"/>
        <v>0</v>
      </c>
      <c r="S1642" s="2">
        <f t="shared" ca="1" si="251"/>
        <v>116.80450791859181</v>
      </c>
    </row>
    <row r="1643" spans="1:19" x14ac:dyDescent="0.25">
      <c r="A1643">
        <v>1641</v>
      </c>
      <c r="B1643" t="s">
        <v>1652</v>
      </c>
      <c r="C1643">
        <v>0.114701</v>
      </c>
      <c r="D1643">
        <f t="shared" ca="1" si="252"/>
        <v>0.31292500000000001</v>
      </c>
      <c r="E1643">
        <v>0.31761699999999998</v>
      </c>
      <c r="F1643">
        <v>0.30913400000000002</v>
      </c>
      <c r="G1643">
        <v>0</v>
      </c>
      <c r="H1643" t="s">
        <v>10</v>
      </c>
      <c r="I1643" t="b">
        <v>0</v>
      </c>
      <c r="J1643" t="s">
        <v>11</v>
      </c>
      <c r="K1643">
        <f t="shared" si="244"/>
        <v>-2.1390189837934781E-2</v>
      </c>
      <c r="L1643">
        <f t="shared" si="245"/>
        <v>-5.071259709702413E-3</v>
      </c>
      <c r="M1643">
        <f t="shared" si="246"/>
        <v>1.3104836685331744E-2</v>
      </c>
      <c r="N1643">
        <f t="shared" si="247"/>
        <v>8.0825960618844062E-2</v>
      </c>
      <c r="O1643">
        <f t="shared" si="248"/>
        <v>9</v>
      </c>
      <c r="P1643">
        <f t="shared" ca="1" si="253"/>
        <v>4.9021724631780228E-2</v>
      </c>
      <c r="Q1643" t="str">
        <f t="shared" ca="1" si="249"/>
        <v>buy</v>
      </c>
      <c r="R1643" s="1">
        <f t="shared" ca="1" si="250"/>
        <v>1018.3390547474896</v>
      </c>
      <c r="S1643" s="2">
        <f t="shared" ca="1" si="251"/>
        <v>0</v>
      </c>
    </row>
    <row r="1644" spans="1:19" x14ac:dyDescent="0.25">
      <c r="A1644">
        <v>1642</v>
      </c>
      <c r="B1644" t="s">
        <v>1653</v>
      </c>
      <c r="C1644">
        <v>0.11414299999999999</v>
      </c>
      <c r="D1644">
        <f t="shared" ca="1" si="252"/>
        <v>0.31173699999999999</v>
      </c>
      <c r="E1644">
        <v>0.314581</v>
      </c>
      <c r="F1644">
        <v>0.307448</v>
      </c>
      <c r="G1644">
        <v>0</v>
      </c>
      <c r="H1644" t="s">
        <v>10</v>
      </c>
      <c r="I1644" t="b">
        <v>0</v>
      </c>
      <c r="J1644" t="s">
        <v>11</v>
      </c>
      <c r="K1644">
        <f t="shared" si="244"/>
        <v>-4.876684553669775E-3</v>
      </c>
      <c r="L1644">
        <f t="shared" si="245"/>
        <v>1.6513505284265005E-2</v>
      </c>
      <c r="M1644">
        <f t="shared" si="246"/>
        <v>2.1584764993967418E-2</v>
      </c>
      <c r="N1644">
        <f t="shared" si="247"/>
        <v>8.4799283086356737E-3</v>
      </c>
      <c r="O1644">
        <f t="shared" si="248"/>
        <v>27</v>
      </c>
      <c r="P1644">
        <f t="shared" ca="1" si="253"/>
        <v>0.96710733508320734</v>
      </c>
      <c r="Q1644" t="str">
        <f t="shared" ca="1" si="249"/>
        <v>hold</v>
      </c>
      <c r="R1644" s="1">
        <f t="shared" ca="1" si="250"/>
        <v>1018.3390547474896</v>
      </c>
      <c r="S1644" s="2">
        <f t="shared" ca="1" si="251"/>
        <v>0</v>
      </c>
    </row>
    <row r="1645" spans="1:19" x14ac:dyDescent="0.25">
      <c r="A1645">
        <v>1643</v>
      </c>
      <c r="B1645" t="s">
        <v>1654</v>
      </c>
      <c r="C1645">
        <v>0.11286400000000001</v>
      </c>
      <c r="D1645">
        <f t="shared" ca="1" si="252"/>
        <v>0.311581</v>
      </c>
      <c r="E1645">
        <v>0.31270900000000001</v>
      </c>
      <c r="F1645">
        <v>0.30563800000000002</v>
      </c>
      <c r="G1645">
        <v>0</v>
      </c>
      <c r="H1645" t="s">
        <v>10</v>
      </c>
      <c r="I1645" t="b">
        <v>0</v>
      </c>
      <c r="J1645" t="s">
        <v>11</v>
      </c>
      <c r="K1645">
        <f t="shared" si="244"/>
        <v>-1.1268374984031227E-2</v>
      </c>
      <c r="L1645">
        <f t="shared" si="245"/>
        <v>-6.3916904303614524E-3</v>
      </c>
      <c r="M1645">
        <f t="shared" si="246"/>
        <v>-2.2905195714626458E-2</v>
      </c>
      <c r="N1645">
        <f t="shared" si="247"/>
        <v>-4.4489960708593873E-2</v>
      </c>
      <c r="O1645">
        <f t="shared" si="248"/>
        <v>1</v>
      </c>
      <c r="P1645">
        <f t="shared" ca="1" si="253"/>
        <v>0.3672038789708274</v>
      </c>
      <c r="Q1645" t="str">
        <f t="shared" ca="1" si="249"/>
        <v>buy</v>
      </c>
      <c r="R1645" s="1">
        <f t="shared" ca="1" si="250"/>
        <v>1018.3390547474896</v>
      </c>
      <c r="S1645" s="2">
        <f t="shared" ca="1" si="251"/>
        <v>0</v>
      </c>
    </row>
    <row r="1646" spans="1:19" x14ac:dyDescent="0.25">
      <c r="A1646">
        <v>1644</v>
      </c>
      <c r="B1646" t="s">
        <v>1655</v>
      </c>
      <c r="C1646">
        <v>0.112666</v>
      </c>
      <c r="D1646">
        <f t="shared" ca="1" si="252"/>
        <v>0.30903799999999998</v>
      </c>
      <c r="E1646">
        <v>0.31346099999999999</v>
      </c>
      <c r="F1646">
        <v>0.30186800000000003</v>
      </c>
      <c r="G1646">
        <v>0</v>
      </c>
      <c r="H1646" t="s">
        <v>10</v>
      </c>
      <c r="I1646" t="b">
        <v>0</v>
      </c>
      <c r="J1646" t="s">
        <v>11</v>
      </c>
      <c r="K1646">
        <f t="shared" si="244"/>
        <v>-1.7558639648827536E-3</v>
      </c>
      <c r="L1646">
        <f t="shared" si="245"/>
        <v>9.512511019148474E-3</v>
      </c>
      <c r="M1646">
        <f t="shared" si="246"/>
        <v>1.5904201449509926E-2</v>
      </c>
      <c r="N1646">
        <f t="shared" si="247"/>
        <v>3.8809397164136381E-2</v>
      </c>
      <c r="O1646">
        <f t="shared" si="248"/>
        <v>27</v>
      </c>
      <c r="P1646">
        <f t="shared" ca="1" si="253"/>
        <v>0.83498980478737173</v>
      </c>
      <c r="Q1646" t="str">
        <f t="shared" ca="1" si="249"/>
        <v>hold</v>
      </c>
      <c r="R1646" s="1">
        <f t="shared" ca="1" si="250"/>
        <v>1018.3390547474896</v>
      </c>
      <c r="S1646" s="2">
        <f t="shared" ca="1" si="251"/>
        <v>0</v>
      </c>
    </row>
    <row r="1647" spans="1:19" x14ac:dyDescent="0.25">
      <c r="A1647">
        <v>1645</v>
      </c>
      <c r="B1647" t="s">
        <v>1656</v>
      </c>
      <c r="C1647">
        <v>0.11211699999999999</v>
      </c>
      <c r="D1647">
        <f t="shared" ca="1" si="252"/>
        <v>0.30605599999999999</v>
      </c>
      <c r="E1647">
        <v>0.30776900000000001</v>
      </c>
      <c r="F1647">
        <v>0.30014200000000002</v>
      </c>
      <c r="G1647">
        <v>0</v>
      </c>
      <c r="H1647" t="s">
        <v>10</v>
      </c>
      <c r="I1647" t="b">
        <v>0</v>
      </c>
      <c r="J1647" t="s">
        <v>11</v>
      </c>
      <c r="K1647">
        <f t="shared" si="244"/>
        <v>-4.8847110324180014E-3</v>
      </c>
      <c r="L1647">
        <f t="shared" si="245"/>
        <v>-3.1288470675352479E-3</v>
      </c>
      <c r="M1647">
        <f t="shared" si="246"/>
        <v>-1.2641358086683721E-2</v>
      </c>
      <c r="N1647">
        <f t="shared" si="247"/>
        <v>-2.8545559536193647E-2</v>
      </c>
      <c r="O1647">
        <f t="shared" si="248"/>
        <v>1</v>
      </c>
      <c r="P1647">
        <f t="shared" ca="1" si="253"/>
        <v>0.68035905976021671</v>
      </c>
      <c r="Q1647" t="str">
        <f t="shared" ca="1" si="249"/>
        <v>hold</v>
      </c>
      <c r="R1647" s="1">
        <f t="shared" ca="1" si="250"/>
        <v>1018.3390547474896</v>
      </c>
      <c r="S1647" s="2">
        <f t="shared" ca="1" si="251"/>
        <v>0</v>
      </c>
    </row>
    <row r="1648" spans="1:19" x14ac:dyDescent="0.25">
      <c r="A1648">
        <v>1646</v>
      </c>
      <c r="B1648" t="s">
        <v>1657</v>
      </c>
      <c r="C1648">
        <v>0.11345</v>
      </c>
      <c r="D1648">
        <f t="shared" ca="1" si="252"/>
        <v>0.30434699999999998</v>
      </c>
      <c r="E1648">
        <v>0.30912299999999998</v>
      </c>
      <c r="F1648">
        <v>0.30000199999999999</v>
      </c>
      <c r="G1648">
        <v>0</v>
      </c>
      <c r="H1648" t="s">
        <v>10</v>
      </c>
      <c r="I1648" t="b">
        <v>0</v>
      </c>
      <c r="J1648" t="s">
        <v>11</v>
      </c>
      <c r="K1648">
        <f t="shared" si="244"/>
        <v>1.1819104744931669E-2</v>
      </c>
      <c r="L1648">
        <f t="shared" si="245"/>
        <v>1.6703815777349671E-2</v>
      </c>
      <c r="M1648">
        <f t="shared" si="246"/>
        <v>1.983266284488492E-2</v>
      </c>
      <c r="N1648">
        <f t="shared" si="247"/>
        <v>3.2474020931568641E-2</v>
      </c>
      <c r="O1648">
        <f t="shared" si="248"/>
        <v>81</v>
      </c>
      <c r="P1648">
        <f t="shared" ca="1" si="253"/>
        <v>0.49482283195581911</v>
      </c>
      <c r="Q1648" t="str">
        <f t="shared" ca="1" si="249"/>
        <v>hold</v>
      </c>
      <c r="R1648" s="1">
        <f t="shared" ca="1" si="250"/>
        <v>1018.3390547474896</v>
      </c>
      <c r="S1648" s="2">
        <f t="shared" ca="1" si="251"/>
        <v>0</v>
      </c>
    </row>
    <row r="1649" spans="1:19" x14ac:dyDescent="0.25">
      <c r="A1649">
        <v>1647</v>
      </c>
      <c r="B1649" t="s">
        <v>1658</v>
      </c>
      <c r="C1649">
        <v>0.11404499999999999</v>
      </c>
      <c r="D1649">
        <f t="shared" ca="1" si="252"/>
        <v>0.304919</v>
      </c>
      <c r="E1649">
        <v>0.31087799999999999</v>
      </c>
      <c r="F1649">
        <v>0.30021500000000001</v>
      </c>
      <c r="G1649">
        <v>0</v>
      </c>
      <c r="H1649" t="s">
        <v>10</v>
      </c>
      <c r="I1649" t="b">
        <v>0</v>
      </c>
      <c r="J1649" t="s">
        <v>11</v>
      </c>
      <c r="K1649">
        <f t="shared" si="244"/>
        <v>5.230884195257024E-3</v>
      </c>
      <c r="L1649">
        <f t="shared" si="245"/>
        <v>-6.5882205496746449E-3</v>
      </c>
      <c r="M1649">
        <f t="shared" si="246"/>
        <v>-2.3292036327024316E-2</v>
      </c>
      <c r="N1649">
        <f t="shared" si="247"/>
        <v>-4.3124699171909239E-2</v>
      </c>
      <c r="O1649">
        <f t="shared" si="248"/>
        <v>55</v>
      </c>
      <c r="P1649">
        <f t="shared" ca="1" si="253"/>
        <v>0.95792477977708401</v>
      </c>
      <c r="Q1649" t="str">
        <f t="shared" ca="1" si="249"/>
        <v>sell</v>
      </c>
      <c r="R1649" s="1">
        <f t="shared" ca="1" si="250"/>
        <v>0</v>
      </c>
      <c r="S1649" s="2">
        <f t="shared" ca="1" si="251"/>
        <v>116.13647749867745</v>
      </c>
    </row>
    <row r="1650" spans="1:19" x14ac:dyDescent="0.25">
      <c r="A1650">
        <v>1648</v>
      </c>
      <c r="B1650" t="s">
        <v>1659</v>
      </c>
      <c r="C1650">
        <v>0.11268</v>
      </c>
      <c r="D1650">
        <f t="shared" ca="1" si="252"/>
        <v>0.30944300000000002</v>
      </c>
      <c r="E1650">
        <v>0.31177700000000003</v>
      </c>
      <c r="F1650">
        <v>0.30458800000000003</v>
      </c>
      <c r="G1650">
        <v>0</v>
      </c>
      <c r="H1650" t="s">
        <v>10</v>
      </c>
      <c r="I1650" t="b">
        <v>0</v>
      </c>
      <c r="J1650" t="s">
        <v>11</v>
      </c>
      <c r="K1650">
        <f t="shared" ref="K1650:K1713" si="254">2*(C1650-C1649)/(C1649+C1650)</f>
        <v>-1.2041018855441536E-2</v>
      </c>
      <c r="L1650">
        <f t="shared" ref="L1650:L1713" si="255">K1650-K1649</f>
        <v>-1.7271903050698562E-2</v>
      </c>
      <c r="M1650">
        <f t="shared" ref="M1650:M1713" si="256">L1650-L1649</f>
        <v>-1.0683682501023917E-2</v>
      </c>
      <c r="N1650">
        <f t="shared" ref="N1650:N1713" si="257">M1650-M1649</f>
        <v>1.2608353826000399E-2</v>
      </c>
      <c r="O1650">
        <f t="shared" ref="O1650:O1713" si="258">27*IF(K1650&lt;-0.0001,0,IF(AND(K1650&gt;=-0.0001,K1650&lt;0.0001),1,2))+9*IF(L1650&lt;-0.0001,0,IF(AND(L1650&gt;=-0.0001,L1650&lt;0.0001),1,2))+3*IF(M1650&lt;-0.0001,0,IF(AND(M1650&gt;=-0.0001,M1650&lt;0.0001),1,2))+IF(N1650&lt;-0.0001,0,IF(AND(N1650&gt;=-0.0001,N1650&lt;0.0001),1,2))+1</f>
        <v>3</v>
      </c>
      <c r="P1650">
        <f t="shared" ca="1" si="253"/>
        <v>0.38656109928291171</v>
      </c>
      <c r="Q1650" t="str">
        <f t="shared" ref="Q1650:Q1713" ca="1" si="259">IF(P1650&lt;VLOOKUP(O1650,$U$2:$X$82,2),"buy",IF(P1650&lt;VLOOKUP(O1650,$U$2:$X$82,2)+VLOOKUP(O1650,$U$2:$X$82,3),"hold","sell"))</f>
        <v>buy</v>
      </c>
      <c r="R1650" s="1">
        <f t="shared" ref="R1650:R1713" ca="1" si="260">IF(AND(Q1650="buy",S1649&lt;&gt;0),S1649/$C1650,IF(Q1650="sell",0,R1649))</f>
        <v>1030.6751641700164</v>
      </c>
      <c r="S1650" s="2">
        <f t="shared" ref="S1650:S1713" ca="1" si="261">IF(AND(Q1650="sell",R1649&lt;&gt;0),R1649*$C1650,IF(Q1650="buy",0,S1649))</f>
        <v>0</v>
      </c>
    </row>
    <row r="1651" spans="1:19" x14ac:dyDescent="0.25">
      <c r="A1651">
        <v>1649</v>
      </c>
      <c r="B1651" t="s">
        <v>1660</v>
      </c>
      <c r="C1651">
        <v>0.11172700000000001</v>
      </c>
      <c r="D1651">
        <f t="shared" ca="1" si="252"/>
        <v>0.30857699999999999</v>
      </c>
      <c r="E1651">
        <v>0.31088500000000002</v>
      </c>
      <c r="F1651">
        <v>0.30390699999999998</v>
      </c>
      <c r="G1651">
        <v>0</v>
      </c>
      <c r="H1651" t="s">
        <v>10</v>
      </c>
      <c r="I1651" t="b">
        <v>0</v>
      </c>
      <c r="J1651" t="s">
        <v>11</v>
      </c>
      <c r="K1651">
        <f t="shared" si="254"/>
        <v>-8.4934961921864782E-3</v>
      </c>
      <c r="L1651">
        <f t="shared" si="255"/>
        <v>3.5475226632550576E-3</v>
      </c>
      <c r="M1651">
        <f t="shared" si="256"/>
        <v>2.0819425713953621E-2</v>
      </c>
      <c r="N1651">
        <f t="shared" si="257"/>
        <v>3.1503108214977538E-2</v>
      </c>
      <c r="O1651">
        <f t="shared" si="258"/>
        <v>27</v>
      </c>
      <c r="P1651">
        <f t="shared" ca="1" si="253"/>
        <v>0.95999273905027505</v>
      </c>
      <c r="Q1651" t="str">
        <f t="shared" ca="1" si="259"/>
        <v>hold</v>
      </c>
      <c r="R1651" s="1">
        <f t="shared" ca="1" si="260"/>
        <v>1030.6751641700164</v>
      </c>
      <c r="S1651" s="2">
        <f t="shared" ca="1" si="261"/>
        <v>0</v>
      </c>
    </row>
    <row r="1652" spans="1:19" x14ac:dyDescent="0.25">
      <c r="A1652">
        <v>1650</v>
      </c>
      <c r="B1652" t="s">
        <v>1661</v>
      </c>
      <c r="C1652">
        <v>0.11181099999999999</v>
      </c>
      <c r="D1652">
        <f t="shared" ca="1" si="252"/>
        <v>0.30699100000000001</v>
      </c>
      <c r="E1652">
        <v>0.31667000000000001</v>
      </c>
      <c r="F1652">
        <v>0.30462899999999998</v>
      </c>
      <c r="G1652">
        <v>0</v>
      </c>
      <c r="H1652" t="s">
        <v>10</v>
      </c>
      <c r="I1652" t="b">
        <v>0</v>
      </c>
      <c r="J1652" t="s">
        <v>11</v>
      </c>
      <c r="K1652">
        <f t="shared" si="254"/>
        <v>7.5155007202343097E-4</v>
      </c>
      <c r="L1652">
        <f t="shared" si="255"/>
        <v>9.245046264209909E-3</v>
      </c>
      <c r="M1652">
        <f t="shared" si="256"/>
        <v>5.6975236009548513E-3</v>
      </c>
      <c r="N1652">
        <f t="shared" si="257"/>
        <v>-1.512190211299877E-2</v>
      </c>
      <c r="O1652">
        <f t="shared" si="258"/>
        <v>79</v>
      </c>
      <c r="P1652">
        <f t="shared" ca="1" si="253"/>
        <v>0.16507199271992878</v>
      </c>
      <c r="Q1652" t="str">
        <f t="shared" ca="1" si="259"/>
        <v>hold</v>
      </c>
      <c r="R1652" s="1">
        <f t="shared" ca="1" si="260"/>
        <v>1030.6751641700164</v>
      </c>
      <c r="S1652" s="2">
        <f t="shared" ca="1" si="261"/>
        <v>0</v>
      </c>
    </row>
    <row r="1653" spans="1:19" x14ac:dyDescent="0.25">
      <c r="A1653">
        <v>1651</v>
      </c>
      <c r="B1653" t="s">
        <v>1662</v>
      </c>
      <c r="C1653">
        <v>0.109928</v>
      </c>
      <c r="D1653">
        <f t="shared" ca="1" si="252"/>
        <v>0.310917</v>
      </c>
      <c r="E1653">
        <v>0.31329800000000002</v>
      </c>
      <c r="F1653">
        <v>0.30531999999999998</v>
      </c>
      <c r="G1653">
        <v>0</v>
      </c>
      <c r="H1653" t="s">
        <v>10</v>
      </c>
      <c r="I1653" t="b">
        <v>0</v>
      </c>
      <c r="J1653" t="s">
        <v>11</v>
      </c>
      <c r="K1653">
        <f t="shared" si="254"/>
        <v>-1.6983931559175391E-2</v>
      </c>
      <c r="L1653">
        <f t="shared" si="255"/>
        <v>-1.7735481631198823E-2</v>
      </c>
      <c r="M1653">
        <f t="shared" si="256"/>
        <v>-2.698052789540873E-2</v>
      </c>
      <c r="N1653">
        <f t="shared" si="257"/>
        <v>-3.2678051496363582E-2</v>
      </c>
      <c r="O1653">
        <f t="shared" si="258"/>
        <v>1</v>
      </c>
      <c r="P1653">
        <f t="shared" ca="1" si="253"/>
        <v>0.29087027587810788</v>
      </c>
      <c r="Q1653" t="str">
        <f t="shared" ca="1" si="259"/>
        <v>buy</v>
      </c>
      <c r="R1653" s="1">
        <f t="shared" ca="1" si="260"/>
        <v>1030.6751641700164</v>
      </c>
      <c r="S1653" s="2">
        <f t="shared" ca="1" si="261"/>
        <v>0</v>
      </c>
    </row>
    <row r="1654" spans="1:19" x14ac:dyDescent="0.25">
      <c r="A1654">
        <v>1652</v>
      </c>
      <c r="B1654" t="s">
        <v>1663</v>
      </c>
      <c r="C1654">
        <v>0.109933</v>
      </c>
      <c r="D1654">
        <f t="shared" ca="1" si="252"/>
        <v>0.30809900000000001</v>
      </c>
      <c r="E1654">
        <v>0.30978899999999998</v>
      </c>
      <c r="F1654">
        <v>0.30147699999999999</v>
      </c>
      <c r="G1654">
        <v>0</v>
      </c>
      <c r="H1654" t="s">
        <v>10</v>
      </c>
      <c r="I1654" t="b">
        <v>0</v>
      </c>
      <c r="J1654" t="s">
        <v>11</v>
      </c>
      <c r="K1654">
        <f t="shared" si="254"/>
        <v>4.5483282619518701E-5</v>
      </c>
      <c r="L1654">
        <f t="shared" si="255"/>
        <v>1.7029414841794908E-2</v>
      </c>
      <c r="M1654">
        <f t="shared" si="256"/>
        <v>3.4764896472993731E-2</v>
      </c>
      <c r="N1654">
        <f t="shared" si="257"/>
        <v>6.1745424368402461E-2</v>
      </c>
      <c r="O1654">
        <f t="shared" si="258"/>
        <v>54</v>
      </c>
      <c r="P1654">
        <f t="shared" ca="1" si="253"/>
        <v>0.2956759813244012</v>
      </c>
      <c r="Q1654" t="str">
        <f t="shared" ca="1" si="259"/>
        <v>buy</v>
      </c>
      <c r="R1654" s="1">
        <f t="shared" ca="1" si="260"/>
        <v>1030.6751641700164</v>
      </c>
      <c r="S1654" s="2">
        <f t="shared" ca="1" si="261"/>
        <v>0</v>
      </c>
    </row>
    <row r="1655" spans="1:19" x14ac:dyDescent="0.25">
      <c r="A1655">
        <v>1653</v>
      </c>
      <c r="B1655" t="s">
        <v>1664</v>
      </c>
      <c r="C1655">
        <v>0.109469</v>
      </c>
      <c r="D1655">
        <f t="shared" ca="1" si="252"/>
        <v>0.30500300000000002</v>
      </c>
      <c r="E1655">
        <v>0.31028699999999998</v>
      </c>
      <c r="F1655">
        <v>0.296902</v>
      </c>
      <c r="G1655">
        <v>0</v>
      </c>
      <c r="H1655" t="s">
        <v>10</v>
      </c>
      <c r="I1655" t="b">
        <v>0</v>
      </c>
      <c r="J1655" t="s">
        <v>11</v>
      </c>
      <c r="K1655">
        <f t="shared" si="254"/>
        <v>-4.2296788543404905E-3</v>
      </c>
      <c r="L1655">
        <f t="shared" si="255"/>
        <v>-4.2751621369600092E-3</v>
      </c>
      <c r="M1655">
        <f t="shared" si="256"/>
        <v>-2.1304576978754916E-2</v>
      </c>
      <c r="N1655">
        <f t="shared" si="257"/>
        <v>-5.6069473451748647E-2</v>
      </c>
      <c r="O1655">
        <f t="shared" si="258"/>
        <v>1</v>
      </c>
      <c r="P1655">
        <f t="shared" ca="1" si="253"/>
        <v>0.62663299722048915</v>
      </c>
      <c r="Q1655" t="str">
        <f t="shared" ca="1" si="259"/>
        <v>hold</v>
      </c>
      <c r="R1655" s="1">
        <f t="shared" ca="1" si="260"/>
        <v>1030.6751641700164</v>
      </c>
      <c r="S1655" s="2">
        <f t="shared" ca="1" si="261"/>
        <v>0</v>
      </c>
    </row>
    <row r="1656" spans="1:19" x14ac:dyDescent="0.25">
      <c r="A1656">
        <v>1654</v>
      </c>
      <c r="B1656" t="s">
        <v>1665</v>
      </c>
      <c r="C1656">
        <v>0.111058</v>
      </c>
      <c r="D1656">
        <f t="shared" ca="1" si="252"/>
        <v>0.30670500000000001</v>
      </c>
      <c r="E1656">
        <v>0.31013099999999999</v>
      </c>
      <c r="F1656">
        <v>0.30385899999999999</v>
      </c>
      <c r="G1656">
        <v>0</v>
      </c>
      <c r="H1656" t="s">
        <v>10</v>
      </c>
      <c r="I1656" t="b">
        <v>0</v>
      </c>
      <c r="J1656" t="s">
        <v>11</v>
      </c>
      <c r="K1656">
        <f t="shared" si="254"/>
        <v>1.4410933808558653E-2</v>
      </c>
      <c r="L1656">
        <f t="shared" si="255"/>
        <v>1.8640612662899143E-2</v>
      </c>
      <c r="M1656">
        <f t="shared" si="256"/>
        <v>2.2915774799859151E-2</v>
      </c>
      <c r="N1656">
        <f t="shared" si="257"/>
        <v>4.4220351778614067E-2</v>
      </c>
      <c r="O1656">
        <f t="shared" si="258"/>
        <v>81</v>
      </c>
      <c r="P1656">
        <f t="shared" ca="1" si="253"/>
        <v>0.47633308955223741</v>
      </c>
      <c r="Q1656" t="str">
        <f t="shared" ca="1" si="259"/>
        <v>hold</v>
      </c>
      <c r="R1656" s="1">
        <f t="shared" ca="1" si="260"/>
        <v>1030.6751641700164</v>
      </c>
      <c r="S1656" s="2">
        <f t="shared" ca="1" si="261"/>
        <v>0</v>
      </c>
    </row>
    <row r="1657" spans="1:19" x14ac:dyDescent="0.25">
      <c r="A1657">
        <v>1655</v>
      </c>
      <c r="B1657" t="s">
        <v>1666</v>
      </c>
      <c r="C1657">
        <v>0.112246</v>
      </c>
      <c r="D1657">
        <f t="shared" ca="1" si="252"/>
        <v>0.30730099999999999</v>
      </c>
      <c r="E1657">
        <v>0.30997000000000002</v>
      </c>
      <c r="F1657">
        <v>0.30166500000000002</v>
      </c>
      <c r="G1657">
        <v>0</v>
      </c>
      <c r="H1657" t="s">
        <v>10</v>
      </c>
      <c r="I1657" t="b">
        <v>0</v>
      </c>
      <c r="J1657" t="s">
        <v>11</v>
      </c>
      <c r="K1657">
        <f t="shared" si="254"/>
        <v>1.0640203489413486E-2</v>
      </c>
      <c r="L1657">
        <f t="shared" si="255"/>
        <v>-3.7707303191451668E-3</v>
      </c>
      <c r="M1657">
        <f t="shared" si="256"/>
        <v>-2.2411342982044308E-2</v>
      </c>
      <c r="N1657">
        <f t="shared" si="257"/>
        <v>-4.5327117781903459E-2</v>
      </c>
      <c r="O1657">
        <f t="shared" si="258"/>
        <v>55</v>
      </c>
      <c r="P1657">
        <f t="shared" ca="1" si="253"/>
        <v>0.55682430481069234</v>
      </c>
      <c r="Q1657" t="str">
        <f t="shared" ca="1" si="259"/>
        <v>sell</v>
      </c>
      <c r="R1657" s="1">
        <f t="shared" ca="1" si="260"/>
        <v>0</v>
      </c>
      <c r="S1657" s="2">
        <f t="shared" ca="1" si="261"/>
        <v>115.68916447742765</v>
      </c>
    </row>
    <row r="1658" spans="1:19" x14ac:dyDescent="0.25">
      <c r="A1658">
        <v>1656</v>
      </c>
      <c r="B1658" t="s">
        <v>1667</v>
      </c>
      <c r="C1658">
        <v>0.112659</v>
      </c>
      <c r="D1658">
        <f t="shared" ca="1" si="252"/>
        <v>0.30595299999999997</v>
      </c>
      <c r="E1658">
        <v>0.31004100000000001</v>
      </c>
      <c r="F1658">
        <v>0.303504</v>
      </c>
      <c r="G1658">
        <v>0</v>
      </c>
      <c r="H1658" t="s">
        <v>10</v>
      </c>
      <c r="I1658" t="b">
        <v>0</v>
      </c>
      <c r="J1658" t="s">
        <v>11</v>
      </c>
      <c r="K1658">
        <f t="shared" si="254"/>
        <v>3.6726617905337515E-3</v>
      </c>
      <c r="L1658">
        <f t="shared" si="255"/>
        <v>-6.9675416988797343E-3</v>
      </c>
      <c r="M1658">
        <f t="shared" si="256"/>
        <v>-3.1968113797345675E-3</v>
      </c>
      <c r="N1658">
        <f t="shared" si="257"/>
        <v>1.921453160230974E-2</v>
      </c>
      <c r="O1658">
        <f t="shared" si="258"/>
        <v>57</v>
      </c>
      <c r="P1658">
        <f t="shared" ca="1" si="253"/>
        <v>5.1131740332351239E-2</v>
      </c>
      <c r="Q1658" t="str">
        <f t="shared" ca="1" si="259"/>
        <v>hold</v>
      </c>
      <c r="R1658" s="1">
        <f t="shared" ca="1" si="260"/>
        <v>0</v>
      </c>
      <c r="S1658" s="2">
        <f t="shared" ca="1" si="261"/>
        <v>115.68916447742765</v>
      </c>
    </row>
    <row r="1659" spans="1:19" x14ac:dyDescent="0.25">
      <c r="A1659">
        <v>1657</v>
      </c>
      <c r="B1659" t="s">
        <v>1668</v>
      </c>
      <c r="C1659">
        <v>0.11307499999999999</v>
      </c>
      <c r="D1659">
        <f t="shared" ca="1" si="252"/>
        <v>0.30807800000000002</v>
      </c>
      <c r="E1659">
        <v>0.31001699999999999</v>
      </c>
      <c r="F1659">
        <v>0.30387900000000001</v>
      </c>
      <c r="G1659">
        <v>0</v>
      </c>
      <c r="H1659" t="s">
        <v>10</v>
      </c>
      <c r="I1659" t="b">
        <v>0</v>
      </c>
      <c r="J1659" t="s">
        <v>11</v>
      </c>
      <c r="K1659">
        <f t="shared" si="254"/>
        <v>3.6857540290784704E-3</v>
      </c>
      <c r="L1659">
        <f t="shared" si="255"/>
        <v>1.3092238544718839E-5</v>
      </c>
      <c r="M1659">
        <f t="shared" si="256"/>
        <v>6.9806339374244531E-3</v>
      </c>
      <c r="N1659">
        <f t="shared" si="257"/>
        <v>1.0177445317159022E-2</v>
      </c>
      <c r="O1659">
        <f t="shared" si="258"/>
        <v>72</v>
      </c>
      <c r="P1659">
        <f t="shared" ca="1" si="253"/>
        <v>0.9224668220457577</v>
      </c>
      <c r="Q1659" t="str">
        <f t="shared" ca="1" si="259"/>
        <v>sell</v>
      </c>
      <c r="R1659" s="1">
        <f t="shared" ca="1" si="260"/>
        <v>0</v>
      </c>
      <c r="S1659" s="2">
        <f t="shared" ca="1" si="261"/>
        <v>115.68916447742765</v>
      </c>
    </row>
    <row r="1660" spans="1:19" x14ac:dyDescent="0.25">
      <c r="A1660">
        <v>1658</v>
      </c>
      <c r="B1660" t="s">
        <v>1669</v>
      </c>
      <c r="C1660">
        <v>0.113971</v>
      </c>
      <c r="D1660">
        <f t="shared" ca="1" si="252"/>
        <v>0.30757600000000002</v>
      </c>
      <c r="E1660">
        <v>0.31143300000000002</v>
      </c>
      <c r="F1660">
        <v>0.30519800000000002</v>
      </c>
      <c r="G1660">
        <v>0</v>
      </c>
      <c r="H1660" t="s">
        <v>10</v>
      </c>
      <c r="I1660" t="b">
        <v>0</v>
      </c>
      <c r="J1660" t="s">
        <v>11</v>
      </c>
      <c r="K1660">
        <f t="shared" si="254"/>
        <v>7.8926737313144285E-3</v>
      </c>
      <c r="L1660">
        <f t="shared" si="255"/>
        <v>4.2069197022359586E-3</v>
      </c>
      <c r="M1660">
        <f t="shared" si="256"/>
        <v>4.1938274636912397E-3</v>
      </c>
      <c r="N1660">
        <f t="shared" si="257"/>
        <v>-2.7868064737332134E-3</v>
      </c>
      <c r="O1660">
        <f t="shared" si="258"/>
        <v>79</v>
      </c>
      <c r="P1660">
        <f t="shared" ca="1" si="253"/>
        <v>0.1449574061184935</v>
      </c>
      <c r="Q1660" t="str">
        <f t="shared" ca="1" si="259"/>
        <v>hold</v>
      </c>
      <c r="R1660" s="1">
        <f t="shared" ca="1" si="260"/>
        <v>0</v>
      </c>
      <c r="S1660" s="2">
        <f t="shared" ca="1" si="261"/>
        <v>115.68916447742765</v>
      </c>
    </row>
    <row r="1661" spans="1:19" x14ac:dyDescent="0.25">
      <c r="A1661">
        <v>1659</v>
      </c>
      <c r="B1661" t="s">
        <v>1670</v>
      </c>
      <c r="C1661">
        <v>0.11425200000000001</v>
      </c>
      <c r="D1661">
        <f t="shared" ca="1" si="252"/>
        <v>0.30889699999999998</v>
      </c>
      <c r="E1661">
        <v>0.31390499999999999</v>
      </c>
      <c r="F1661">
        <v>0.30528699999999998</v>
      </c>
      <c r="G1661">
        <v>0</v>
      </c>
      <c r="H1661" t="s">
        <v>10</v>
      </c>
      <c r="I1661" t="b">
        <v>0</v>
      </c>
      <c r="J1661" t="s">
        <v>11</v>
      </c>
      <c r="K1661">
        <f t="shared" si="254"/>
        <v>2.4625037791984458E-3</v>
      </c>
      <c r="L1661">
        <f t="shared" si="255"/>
        <v>-5.4301699521159827E-3</v>
      </c>
      <c r="M1661">
        <f t="shared" si="256"/>
        <v>-9.6370896543519421E-3</v>
      </c>
      <c r="N1661">
        <f t="shared" si="257"/>
        <v>-1.3830917118043181E-2</v>
      </c>
      <c r="O1661">
        <f t="shared" si="258"/>
        <v>55</v>
      </c>
      <c r="P1661">
        <f t="shared" ca="1" si="253"/>
        <v>0.53904919506029036</v>
      </c>
      <c r="Q1661" t="str">
        <f t="shared" ca="1" si="259"/>
        <v>sell</v>
      </c>
      <c r="R1661" s="1">
        <f t="shared" ca="1" si="260"/>
        <v>0</v>
      </c>
      <c r="S1661" s="2">
        <f t="shared" ca="1" si="261"/>
        <v>115.68916447742765</v>
      </c>
    </row>
    <row r="1662" spans="1:19" x14ac:dyDescent="0.25">
      <c r="A1662">
        <v>1660</v>
      </c>
      <c r="B1662" t="s">
        <v>1671</v>
      </c>
      <c r="C1662">
        <v>0.113917</v>
      </c>
      <c r="D1662">
        <f t="shared" ca="1" si="252"/>
        <v>0.311255</v>
      </c>
      <c r="E1662">
        <v>0.31498999999999999</v>
      </c>
      <c r="F1662">
        <v>0.30748500000000001</v>
      </c>
      <c r="G1662">
        <v>0</v>
      </c>
      <c r="H1662" t="s">
        <v>10</v>
      </c>
      <c r="I1662" t="b">
        <v>0</v>
      </c>
      <c r="J1662" t="s">
        <v>11</v>
      </c>
      <c r="K1662">
        <f t="shared" si="254"/>
        <v>-2.9364199343469267E-3</v>
      </c>
      <c r="L1662">
        <f t="shared" si="255"/>
        <v>-5.398923713545372E-3</v>
      </c>
      <c r="M1662">
        <f t="shared" si="256"/>
        <v>3.1246238570610714E-5</v>
      </c>
      <c r="N1662">
        <f t="shared" si="257"/>
        <v>9.668335892922552E-3</v>
      </c>
      <c r="O1662">
        <f t="shared" si="258"/>
        <v>6</v>
      </c>
      <c r="P1662">
        <f t="shared" ca="1" si="253"/>
        <v>0.37504431608372413</v>
      </c>
      <c r="Q1662" t="str">
        <f t="shared" ca="1" si="259"/>
        <v>hold</v>
      </c>
      <c r="R1662" s="1">
        <f t="shared" ca="1" si="260"/>
        <v>0</v>
      </c>
      <c r="S1662" s="2">
        <f t="shared" ca="1" si="261"/>
        <v>115.68916447742765</v>
      </c>
    </row>
    <row r="1663" spans="1:19" x14ac:dyDescent="0.25">
      <c r="A1663">
        <v>1661</v>
      </c>
      <c r="B1663" t="s">
        <v>1672</v>
      </c>
      <c r="C1663">
        <v>0.11029600000000001</v>
      </c>
      <c r="D1663">
        <f t="shared" ca="1" si="252"/>
        <v>0.31201200000000001</v>
      </c>
      <c r="E1663">
        <v>0.314969</v>
      </c>
      <c r="F1663">
        <v>0.30733500000000002</v>
      </c>
      <c r="G1663">
        <v>0</v>
      </c>
      <c r="H1663" t="s">
        <v>10</v>
      </c>
      <c r="I1663" t="b">
        <v>0</v>
      </c>
      <c r="J1663" t="s">
        <v>11</v>
      </c>
      <c r="K1663">
        <f t="shared" si="254"/>
        <v>-3.2299643642429293E-2</v>
      </c>
      <c r="L1663">
        <f t="shared" si="255"/>
        <v>-2.9363223708082368E-2</v>
      </c>
      <c r="M1663">
        <f t="shared" si="256"/>
        <v>-2.3964299994536996E-2</v>
      </c>
      <c r="N1663">
        <f t="shared" si="257"/>
        <v>-2.3995546233107606E-2</v>
      </c>
      <c r="O1663">
        <f t="shared" si="258"/>
        <v>1</v>
      </c>
      <c r="P1663">
        <f t="shared" ca="1" si="253"/>
        <v>0.87086037074664502</v>
      </c>
      <c r="Q1663" t="str">
        <f t="shared" ca="1" si="259"/>
        <v>hold</v>
      </c>
      <c r="R1663" s="1">
        <f t="shared" ca="1" si="260"/>
        <v>0</v>
      </c>
      <c r="S1663" s="2">
        <f t="shared" ca="1" si="261"/>
        <v>115.68916447742765</v>
      </c>
    </row>
    <row r="1664" spans="1:19" x14ac:dyDescent="0.25">
      <c r="A1664">
        <v>1662</v>
      </c>
      <c r="B1664" t="s">
        <v>1673</v>
      </c>
      <c r="C1664">
        <v>0.113772</v>
      </c>
      <c r="D1664">
        <f t="shared" ca="1" si="252"/>
        <v>0.31071300000000002</v>
      </c>
      <c r="E1664">
        <v>0.31392300000000001</v>
      </c>
      <c r="F1664">
        <v>0.30433500000000002</v>
      </c>
      <c r="G1664">
        <v>0</v>
      </c>
      <c r="H1664" t="s">
        <v>10</v>
      </c>
      <c r="I1664" t="b">
        <v>0</v>
      </c>
      <c r="J1664" t="s">
        <v>11</v>
      </c>
      <c r="K1664">
        <f t="shared" si="254"/>
        <v>3.1026295588839042E-2</v>
      </c>
      <c r="L1664">
        <f t="shared" si="255"/>
        <v>6.3325939231268336E-2</v>
      </c>
      <c r="M1664">
        <f t="shared" si="256"/>
        <v>9.26891629393507E-2</v>
      </c>
      <c r="N1664">
        <f t="shared" si="257"/>
        <v>0.1166534629338877</v>
      </c>
      <c r="O1664">
        <f t="shared" si="258"/>
        <v>81</v>
      </c>
      <c r="P1664">
        <f t="shared" ca="1" si="253"/>
        <v>0.78472561728207069</v>
      </c>
      <c r="Q1664" t="str">
        <f t="shared" ca="1" si="259"/>
        <v>sell</v>
      </c>
      <c r="R1664" s="1">
        <f t="shared" ca="1" si="260"/>
        <v>0</v>
      </c>
      <c r="S1664" s="2">
        <f t="shared" ca="1" si="261"/>
        <v>115.68916447742765</v>
      </c>
    </row>
    <row r="1665" spans="1:19" x14ac:dyDescent="0.25">
      <c r="A1665">
        <v>1663</v>
      </c>
      <c r="B1665" t="s">
        <v>1674</v>
      </c>
      <c r="C1665">
        <v>0.113026</v>
      </c>
      <c r="D1665">
        <f t="shared" ca="1" si="252"/>
        <v>0.308975</v>
      </c>
      <c r="E1665">
        <v>0.31284400000000001</v>
      </c>
      <c r="F1665">
        <v>0.30430400000000002</v>
      </c>
      <c r="G1665">
        <v>0</v>
      </c>
      <c r="H1665" t="s">
        <v>10</v>
      </c>
      <c r="I1665" t="b">
        <v>0</v>
      </c>
      <c r="J1665" t="s">
        <v>11</v>
      </c>
      <c r="K1665">
        <f t="shared" si="254"/>
        <v>-6.5785412569775454E-3</v>
      </c>
      <c r="L1665">
        <f t="shared" si="255"/>
        <v>-3.7604836845816586E-2</v>
      </c>
      <c r="M1665">
        <f t="shared" si="256"/>
        <v>-0.10093077607708492</v>
      </c>
      <c r="N1665">
        <f t="shared" si="257"/>
        <v>-0.19361993901643562</v>
      </c>
      <c r="O1665">
        <f t="shared" si="258"/>
        <v>1</v>
      </c>
      <c r="P1665">
        <f t="shared" ca="1" si="253"/>
        <v>0.97688337816500281</v>
      </c>
      <c r="Q1665" t="str">
        <f t="shared" ca="1" si="259"/>
        <v>hold</v>
      </c>
      <c r="R1665" s="1">
        <f t="shared" ca="1" si="260"/>
        <v>0</v>
      </c>
      <c r="S1665" s="2">
        <f t="shared" ca="1" si="261"/>
        <v>115.68916447742765</v>
      </c>
    </row>
    <row r="1666" spans="1:19" x14ac:dyDescent="0.25">
      <c r="A1666">
        <v>1664</v>
      </c>
      <c r="B1666" t="s">
        <v>1675</v>
      </c>
      <c r="C1666">
        <v>0.113749</v>
      </c>
      <c r="D1666">
        <f t="shared" ca="1" si="252"/>
        <v>0.31130000000000002</v>
      </c>
      <c r="E1666">
        <v>0.320544</v>
      </c>
      <c r="F1666">
        <v>0.308529</v>
      </c>
      <c r="G1666">
        <v>0</v>
      </c>
      <c r="H1666" t="s">
        <v>10</v>
      </c>
      <c r="I1666" t="b">
        <v>0</v>
      </c>
      <c r="J1666" t="s">
        <v>11</v>
      </c>
      <c r="K1666">
        <f t="shared" si="254"/>
        <v>6.3763642376805331E-3</v>
      </c>
      <c r="L1666">
        <f t="shared" si="255"/>
        <v>1.2954905494658078E-2</v>
      </c>
      <c r="M1666">
        <f t="shared" si="256"/>
        <v>5.0559742340474667E-2</v>
      </c>
      <c r="N1666">
        <f t="shared" si="257"/>
        <v>0.15149051841755959</v>
      </c>
      <c r="O1666">
        <f t="shared" si="258"/>
        <v>81</v>
      </c>
      <c r="P1666">
        <f t="shared" ca="1" si="253"/>
        <v>9.9322224573471618E-2</v>
      </c>
      <c r="Q1666" t="str">
        <f t="shared" ca="1" si="259"/>
        <v>hold</v>
      </c>
      <c r="R1666" s="1">
        <f t="shared" ca="1" si="260"/>
        <v>0</v>
      </c>
      <c r="S1666" s="2">
        <f t="shared" ca="1" si="261"/>
        <v>115.68916447742765</v>
      </c>
    </row>
    <row r="1667" spans="1:19" x14ac:dyDescent="0.25">
      <c r="A1667">
        <v>1665</v>
      </c>
      <c r="B1667" t="s">
        <v>1676</v>
      </c>
      <c r="C1667">
        <v>0.11299099999999999</v>
      </c>
      <c r="D1667">
        <f t="shared" ref="D1667:D1730" ca="1" si="262">OFFSET($C$2,2015-A1667,0)</f>
        <v>0.31749100000000002</v>
      </c>
      <c r="E1667">
        <v>0.32574399999999998</v>
      </c>
      <c r="F1667">
        <v>0.31110700000000002</v>
      </c>
      <c r="G1667">
        <v>0</v>
      </c>
      <c r="H1667" t="s">
        <v>10</v>
      </c>
      <c r="I1667" t="b">
        <v>0</v>
      </c>
      <c r="J1667" t="s">
        <v>11</v>
      </c>
      <c r="K1667">
        <f t="shared" si="254"/>
        <v>-6.6860721531270062E-3</v>
      </c>
      <c r="L1667">
        <f t="shared" si="255"/>
        <v>-1.3062436390807539E-2</v>
      </c>
      <c r="M1667">
        <f t="shared" si="256"/>
        <v>-2.6017341885465617E-2</v>
      </c>
      <c r="N1667">
        <f t="shared" si="257"/>
        <v>-7.6577084225940284E-2</v>
      </c>
      <c r="O1667">
        <f t="shared" si="258"/>
        <v>1</v>
      </c>
      <c r="P1667">
        <f t="shared" ca="1" si="253"/>
        <v>0.60149745887666295</v>
      </c>
      <c r="Q1667" t="str">
        <f t="shared" ca="1" si="259"/>
        <v>hold</v>
      </c>
      <c r="R1667" s="1">
        <f t="shared" ca="1" si="260"/>
        <v>0</v>
      </c>
      <c r="S1667" s="2">
        <f t="shared" ca="1" si="261"/>
        <v>115.68916447742765</v>
      </c>
    </row>
    <row r="1668" spans="1:19" x14ac:dyDescent="0.25">
      <c r="A1668">
        <v>1666</v>
      </c>
      <c r="B1668" t="s">
        <v>1677</v>
      </c>
      <c r="C1668">
        <v>0.110307</v>
      </c>
      <c r="D1668">
        <f t="shared" ca="1" si="262"/>
        <v>0.315585</v>
      </c>
      <c r="E1668">
        <v>0.31892999999999999</v>
      </c>
      <c r="F1668">
        <v>0.30966900000000003</v>
      </c>
      <c r="G1668">
        <v>0</v>
      </c>
      <c r="H1668" t="s">
        <v>10</v>
      </c>
      <c r="I1668" t="b">
        <v>0</v>
      </c>
      <c r="J1668" t="s">
        <v>11</v>
      </c>
      <c r="K1668">
        <f t="shared" si="254"/>
        <v>-2.4039624179347706E-2</v>
      </c>
      <c r="L1668">
        <f t="shared" si="255"/>
        <v>-1.73535520262207E-2</v>
      </c>
      <c r="M1668">
        <f t="shared" si="256"/>
        <v>-4.2911156354131612E-3</v>
      </c>
      <c r="N1668">
        <f t="shared" si="257"/>
        <v>2.1726226250052456E-2</v>
      </c>
      <c r="O1668">
        <f t="shared" si="258"/>
        <v>3</v>
      </c>
      <c r="P1668">
        <f t="shared" ca="1" si="253"/>
        <v>0.12210548593435722</v>
      </c>
      <c r="Q1668" t="str">
        <f t="shared" ca="1" si="259"/>
        <v>buy</v>
      </c>
      <c r="R1668" s="1">
        <f t="shared" ca="1" si="260"/>
        <v>1048.7925922872316</v>
      </c>
      <c r="S1668" s="2">
        <f t="shared" ca="1" si="261"/>
        <v>0</v>
      </c>
    </row>
    <row r="1669" spans="1:19" x14ac:dyDescent="0.25">
      <c r="A1669">
        <v>1667</v>
      </c>
      <c r="B1669" t="s">
        <v>1678</v>
      </c>
      <c r="C1669">
        <v>0.113105</v>
      </c>
      <c r="D1669">
        <f t="shared" ca="1" si="262"/>
        <v>0.314191</v>
      </c>
      <c r="E1669">
        <v>0.31773000000000001</v>
      </c>
      <c r="F1669">
        <v>0.31045200000000001</v>
      </c>
      <c r="G1669">
        <v>0</v>
      </c>
      <c r="H1669" t="s">
        <v>10</v>
      </c>
      <c r="I1669" t="b">
        <v>0</v>
      </c>
      <c r="J1669" t="s">
        <v>11</v>
      </c>
      <c r="K1669">
        <f t="shared" si="254"/>
        <v>2.5047893577784495E-2</v>
      </c>
      <c r="L1669">
        <f t="shared" si="255"/>
        <v>4.9087517757132201E-2</v>
      </c>
      <c r="M1669">
        <f t="shared" si="256"/>
        <v>6.6441069783352902E-2</v>
      </c>
      <c r="N1669">
        <f t="shared" si="257"/>
        <v>7.0732185418766066E-2</v>
      </c>
      <c r="O1669">
        <f t="shared" si="258"/>
        <v>81</v>
      </c>
      <c r="P1669">
        <f t="shared" ca="1" si="253"/>
        <v>0.32869846434009553</v>
      </c>
      <c r="Q1669" t="str">
        <f t="shared" ca="1" si="259"/>
        <v>hold</v>
      </c>
      <c r="R1669" s="1">
        <f t="shared" ca="1" si="260"/>
        <v>1048.7925922872316</v>
      </c>
      <c r="S1669" s="2">
        <f t="shared" ca="1" si="261"/>
        <v>0</v>
      </c>
    </row>
    <row r="1670" spans="1:19" x14ac:dyDescent="0.25">
      <c r="A1670">
        <v>1668</v>
      </c>
      <c r="B1670" t="s">
        <v>1679</v>
      </c>
      <c r="C1670">
        <v>0.11425</v>
      </c>
      <c r="D1670">
        <f t="shared" ca="1" si="262"/>
        <v>0.31564900000000001</v>
      </c>
      <c r="E1670">
        <v>0.31724999999999998</v>
      </c>
      <c r="F1670">
        <v>0.30777300000000002</v>
      </c>
      <c r="G1670">
        <v>0</v>
      </c>
      <c r="H1670" t="s">
        <v>10</v>
      </c>
      <c r="I1670" t="b">
        <v>0</v>
      </c>
      <c r="J1670" t="s">
        <v>11</v>
      </c>
      <c r="K1670">
        <f t="shared" si="254"/>
        <v>1.0072353807921595E-2</v>
      </c>
      <c r="L1670">
        <f t="shared" si="255"/>
        <v>-1.49755397698629E-2</v>
      </c>
      <c r="M1670">
        <f t="shared" si="256"/>
        <v>-6.4063057526995107E-2</v>
      </c>
      <c r="N1670">
        <f t="shared" si="257"/>
        <v>-0.13050412731034799</v>
      </c>
      <c r="O1670">
        <f t="shared" si="258"/>
        <v>55</v>
      </c>
      <c r="P1670">
        <f t="shared" ca="1" si="253"/>
        <v>0.23106976834639881</v>
      </c>
      <c r="Q1670" t="str">
        <f t="shared" ca="1" si="259"/>
        <v>hold</v>
      </c>
      <c r="R1670" s="1">
        <f t="shared" ca="1" si="260"/>
        <v>1048.7925922872316</v>
      </c>
      <c r="S1670" s="2">
        <f t="shared" ca="1" si="261"/>
        <v>0</v>
      </c>
    </row>
    <row r="1671" spans="1:19" x14ac:dyDescent="0.25">
      <c r="A1671">
        <v>1669</v>
      </c>
      <c r="B1671" t="s">
        <v>1680</v>
      </c>
      <c r="C1671">
        <v>0.115407</v>
      </c>
      <c r="D1671">
        <f t="shared" ca="1" si="262"/>
        <v>0.314054</v>
      </c>
      <c r="E1671">
        <v>0.316861</v>
      </c>
      <c r="F1671">
        <v>0.309562</v>
      </c>
      <c r="G1671">
        <v>0</v>
      </c>
      <c r="H1671" t="s">
        <v>10</v>
      </c>
      <c r="I1671" t="b">
        <v>0</v>
      </c>
      <c r="J1671" t="s">
        <v>11</v>
      </c>
      <c r="K1671">
        <f t="shared" si="254"/>
        <v>1.0075895792420795E-2</v>
      </c>
      <c r="L1671">
        <f t="shared" si="255"/>
        <v>3.5419844992001792E-6</v>
      </c>
      <c r="M1671">
        <f t="shared" si="256"/>
        <v>1.4979081754362101E-2</v>
      </c>
      <c r="N1671">
        <f t="shared" si="257"/>
        <v>7.9042139281357213E-2</v>
      </c>
      <c r="O1671">
        <f t="shared" si="258"/>
        <v>72</v>
      </c>
      <c r="P1671">
        <f t="shared" ca="1" si="253"/>
        <v>0.46983348836389272</v>
      </c>
      <c r="Q1671" t="str">
        <f t="shared" ca="1" si="259"/>
        <v>sell</v>
      </c>
      <c r="R1671" s="1">
        <f t="shared" ca="1" si="260"/>
        <v>0</v>
      </c>
      <c r="S1671" s="2">
        <f t="shared" ca="1" si="261"/>
        <v>121.03800669809253</v>
      </c>
    </row>
    <row r="1672" spans="1:19" x14ac:dyDescent="0.25">
      <c r="A1672">
        <v>1670</v>
      </c>
      <c r="B1672" t="s">
        <v>1681</v>
      </c>
      <c r="C1672">
        <v>0.116857</v>
      </c>
      <c r="D1672">
        <f t="shared" ca="1" si="262"/>
        <v>0.31518699999999999</v>
      </c>
      <c r="E1672">
        <v>0.31601299999999999</v>
      </c>
      <c r="F1672">
        <v>0.308147</v>
      </c>
      <c r="G1672">
        <v>0</v>
      </c>
      <c r="H1672" t="s">
        <v>10</v>
      </c>
      <c r="I1672" t="b">
        <v>0</v>
      </c>
      <c r="J1672" t="s">
        <v>11</v>
      </c>
      <c r="K1672">
        <f t="shared" si="254"/>
        <v>1.2485792029759298E-2</v>
      </c>
      <c r="L1672">
        <f t="shared" si="255"/>
        <v>2.4098962373385029E-3</v>
      </c>
      <c r="M1672">
        <f t="shared" si="256"/>
        <v>2.4063542528393028E-3</v>
      </c>
      <c r="N1672">
        <f t="shared" si="257"/>
        <v>-1.2572727501522798E-2</v>
      </c>
      <c r="O1672">
        <f t="shared" si="258"/>
        <v>79</v>
      </c>
      <c r="P1672">
        <f t="shared" ca="1" si="253"/>
        <v>0.95059048896412524</v>
      </c>
      <c r="Q1672" t="str">
        <f t="shared" ca="1" si="259"/>
        <v>sell</v>
      </c>
      <c r="R1672" s="1">
        <f t="shared" ca="1" si="260"/>
        <v>0</v>
      </c>
      <c r="S1672" s="2">
        <f t="shared" ca="1" si="261"/>
        <v>121.03800669809253</v>
      </c>
    </row>
    <row r="1673" spans="1:19" x14ac:dyDescent="0.25">
      <c r="A1673">
        <v>1671</v>
      </c>
      <c r="B1673" t="s">
        <v>1682</v>
      </c>
      <c r="C1673">
        <v>0.116773</v>
      </c>
      <c r="D1673">
        <f t="shared" ca="1" si="262"/>
        <v>0.31398300000000001</v>
      </c>
      <c r="E1673">
        <v>0.31673499999999999</v>
      </c>
      <c r="F1673">
        <v>0.30830400000000002</v>
      </c>
      <c r="G1673">
        <v>0</v>
      </c>
      <c r="H1673" t="s">
        <v>10</v>
      </c>
      <c r="I1673" t="b">
        <v>0</v>
      </c>
      <c r="J1673" t="s">
        <v>11</v>
      </c>
      <c r="K1673">
        <f t="shared" si="254"/>
        <v>-7.1908573385267931E-4</v>
      </c>
      <c r="L1673">
        <f t="shared" si="255"/>
        <v>-1.3204877763611978E-2</v>
      </c>
      <c r="M1673">
        <f t="shared" si="256"/>
        <v>-1.5614774000950481E-2</v>
      </c>
      <c r="N1673">
        <f t="shared" si="257"/>
        <v>-1.8021128253789785E-2</v>
      </c>
      <c r="O1673">
        <f t="shared" si="258"/>
        <v>1</v>
      </c>
      <c r="P1673">
        <f t="shared" ca="1" si="253"/>
        <v>0.6508019510414228</v>
      </c>
      <c r="Q1673" t="str">
        <f t="shared" ca="1" si="259"/>
        <v>hold</v>
      </c>
      <c r="R1673" s="1">
        <f t="shared" ca="1" si="260"/>
        <v>0</v>
      </c>
      <c r="S1673" s="2">
        <f t="shared" ca="1" si="261"/>
        <v>121.03800669809253</v>
      </c>
    </row>
    <row r="1674" spans="1:19" x14ac:dyDescent="0.25">
      <c r="A1674">
        <v>1672</v>
      </c>
      <c r="B1674" t="s">
        <v>1683</v>
      </c>
      <c r="C1674">
        <v>0.114622</v>
      </c>
      <c r="D1674">
        <f t="shared" ca="1" si="262"/>
        <v>0.31215300000000001</v>
      </c>
      <c r="E1674">
        <v>0.31436399999999998</v>
      </c>
      <c r="F1674">
        <v>0.30694399999999999</v>
      </c>
      <c r="G1674">
        <v>0</v>
      </c>
      <c r="H1674" t="s">
        <v>10</v>
      </c>
      <c r="I1674" t="b">
        <v>0</v>
      </c>
      <c r="J1674" t="s">
        <v>11</v>
      </c>
      <c r="K1674">
        <f t="shared" si="254"/>
        <v>-1.8591585816461028E-2</v>
      </c>
      <c r="L1674">
        <f t="shared" si="255"/>
        <v>-1.787250008260835E-2</v>
      </c>
      <c r="M1674">
        <f t="shared" si="256"/>
        <v>-4.6676223189963725E-3</v>
      </c>
      <c r="N1674">
        <f t="shared" si="257"/>
        <v>1.0947151681954108E-2</v>
      </c>
      <c r="O1674">
        <f t="shared" si="258"/>
        <v>3</v>
      </c>
      <c r="P1674">
        <f t="shared" ca="1" si="253"/>
        <v>0.56446127719013317</v>
      </c>
      <c r="Q1674" t="str">
        <f t="shared" ca="1" si="259"/>
        <v>hold</v>
      </c>
      <c r="R1674" s="1">
        <f t="shared" ca="1" si="260"/>
        <v>0</v>
      </c>
      <c r="S1674" s="2">
        <f t="shared" ca="1" si="261"/>
        <v>121.03800669809253</v>
      </c>
    </row>
    <row r="1675" spans="1:19" x14ac:dyDescent="0.25">
      <c r="A1675">
        <v>1673</v>
      </c>
      <c r="B1675" t="s">
        <v>1684</v>
      </c>
      <c r="C1675">
        <v>0.11538</v>
      </c>
      <c r="D1675">
        <f t="shared" ca="1" si="262"/>
        <v>0.30998399999999998</v>
      </c>
      <c r="E1675">
        <v>0.31474099999999999</v>
      </c>
      <c r="F1675">
        <v>0.30710599999999999</v>
      </c>
      <c r="G1675">
        <v>0</v>
      </c>
      <c r="H1675" t="s">
        <v>10</v>
      </c>
      <c r="I1675" t="b">
        <v>0</v>
      </c>
      <c r="J1675" t="s">
        <v>11</v>
      </c>
      <c r="K1675">
        <f t="shared" si="254"/>
        <v>6.5912470326344539E-3</v>
      </c>
      <c r="L1675">
        <f t="shared" si="255"/>
        <v>2.5182832849095484E-2</v>
      </c>
      <c r="M1675">
        <f t="shared" si="256"/>
        <v>4.3055332931703834E-2</v>
      </c>
      <c r="N1675">
        <f t="shared" si="257"/>
        <v>4.7722955250700208E-2</v>
      </c>
      <c r="O1675">
        <f t="shared" si="258"/>
        <v>81</v>
      </c>
      <c r="P1675">
        <f t="shared" ca="1" si="253"/>
        <v>0.41876117995163775</v>
      </c>
      <c r="Q1675" t="str">
        <f t="shared" ca="1" si="259"/>
        <v>hold</v>
      </c>
      <c r="R1675" s="1">
        <f t="shared" ca="1" si="260"/>
        <v>0</v>
      </c>
      <c r="S1675" s="2">
        <f t="shared" ca="1" si="261"/>
        <v>121.03800669809253</v>
      </c>
    </row>
    <row r="1676" spans="1:19" x14ac:dyDescent="0.25">
      <c r="A1676">
        <v>1674</v>
      </c>
      <c r="B1676" t="s">
        <v>1685</v>
      </c>
      <c r="C1676">
        <v>0.11446199999999999</v>
      </c>
      <c r="D1676">
        <f t="shared" ca="1" si="262"/>
        <v>0.31300499999999998</v>
      </c>
      <c r="E1676">
        <v>0.31648199999999999</v>
      </c>
      <c r="F1676">
        <v>0.30916399999999999</v>
      </c>
      <c r="G1676">
        <v>0</v>
      </c>
      <c r="H1676" t="s">
        <v>10</v>
      </c>
      <c r="I1676" t="b">
        <v>0</v>
      </c>
      <c r="J1676" t="s">
        <v>11</v>
      </c>
      <c r="K1676">
        <f t="shared" si="254"/>
        <v>-7.9880961704127378E-3</v>
      </c>
      <c r="L1676">
        <f t="shared" si="255"/>
        <v>-1.4579343203047192E-2</v>
      </c>
      <c r="M1676">
        <f t="shared" si="256"/>
        <v>-3.9762176052142675E-2</v>
      </c>
      <c r="N1676">
        <f t="shared" si="257"/>
        <v>-8.2817508983846516E-2</v>
      </c>
      <c r="O1676">
        <f t="shared" si="258"/>
        <v>1</v>
      </c>
      <c r="P1676">
        <f t="shared" ca="1" si="253"/>
        <v>7.4548841876453942E-3</v>
      </c>
      <c r="Q1676" t="str">
        <f t="shared" ca="1" si="259"/>
        <v>buy</v>
      </c>
      <c r="R1676" s="1">
        <f t="shared" ca="1" si="260"/>
        <v>1057.4514397624762</v>
      </c>
      <c r="S1676" s="2">
        <f t="shared" ca="1" si="261"/>
        <v>0</v>
      </c>
    </row>
    <row r="1677" spans="1:19" x14ac:dyDescent="0.25">
      <c r="A1677">
        <v>1675</v>
      </c>
      <c r="B1677" t="s">
        <v>1686</v>
      </c>
      <c r="C1677">
        <v>0.11484</v>
      </c>
      <c r="D1677">
        <f t="shared" ca="1" si="262"/>
        <v>0.31194699999999997</v>
      </c>
      <c r="E1677">
        <v>0.31638699999999997</v>
      </c>
      <c r="F1677">
        <v>0.30904199999999998</v>
      </c>
      <c r="G1677">
        <v>0</v>
      </c>
      <c r="H1677" t="s">
        <v>10</v>
      </c>
      <c r="I1677" t="b">
        <v>0</v>
      </c>
      <c r="J1677" t="s">
        <v>11</v>
      </c>
      <c r="K1677">
        <f t="shared" si="254"/>
        <v>3.2969620849360522E-3</v>
      </c>
      <c r="L1677">
        <f t="shared" si="255"/>
        <v>1.128505825534879E-2</v>
      </c>
      <c r="M1677">
        <f t="shared" si="256"/>
        <v>2.5864401458395983E-2</v>
      </c>
      <c r="N1677">
        <f t="shared" si="257"/>
        <v>6.5626577510538658E-2</v>
      </c>
      <c r="O1677">
        <f t="shared" si="258"/>
        <v>81</v>
      </c>
      <c r="P1677">
        <f t="shared" ca="1" si="253"/>
        <v>0.16870200467541618</v>
      </c>
      <c r="Q1677" t="str">
        <f t="shared" ca="1" si="259"/>
        <v>hold</v>
      </c>
      <c r="R1677" s="1">
        <f t="shared" ca="1" si="260"/>
        <v>1057.4514397624762</v>
      </c>
      <c r="S1677" s="2">
        <f t="shared" ca="1" si="261"/>
        <v>0</v>
      </c>
    </row>
    <row r="1678" spans="1:19" x14ac:dyDescent="0.25">
      <c r="A1678">
        <v>1676</v>
      </c>
      <c r="B1678" t="s">
        <v>1687</v>
      </c>
      <c r="C1678">
        <v>0.113071</v>
      </c>
      <c r="D1678">
        <f t="shared" ca="1" si="262"/>
        <v>0.31443300000000002</v>
      </c>
      <c r="E1678">
        <v>0.31881100000000001</v>
      </c>
      <c r="F1678">
        <v>0.31146800000000002</v>
      </c>
      <c r="G1678">
        <v>0</v>
      </c>
      <c r="H1678" t="s">
        <v>10</v>
      </c>
      <c r="I1678" t="b">
        <v>0</v>
      </c>
      <c r="J1678" t="s">
        <v>11</v>
      </c>
      <c r="K1678">
        <f t="shared" si="254"/>
        <v>-1.5523603511897124E-2</v>
      </c>
      <c r="L1678">
        <f t="shared" si="255"/>
        <v>-1.8820565596833178E-2</v>
      </c>
      <c r="M1678">
        <f t="shared" si="256"/>
        <v>-3.0105623852181969E-2</v>
      </c>
      <c r="N1678">
        <f t="shared" si="257"/>
        <v>-5.5970025310577952E-2</v>
      </c>
      <c r="O1678">
        <f t="shared" si="258"/>
        <v>1</v>
      </c>
      <c r="P1678">
        <f t="shared" ca="1" si="253"/>
        <v>0.5186652628731917</v>
      </c>
      <c r="Q1678" t="str">
        <f t="shared" ca="1" si="259"/>
        <v>buy</v>
      </c>
      <c r="R1678" s="1">
        <f t="shared" ca="1" si="260"/>
        <v>1057.4514397624762</v>
      </c>
      <c r="S1678" s="2">
        <f t="shared" ca="1" si="261"/>
        <v>0</v>
      </c>
    </row>
    <row r="1679" spans="1:19" x14ac:dyDescent="0.25">
      <c r="A1679">
        <v>1677</v>
      </c>
      <c r="B1679" t="s">
        <v>1688</v>
      </c>
      <c r="C1679">
        <v>0.112457</v>
      </c>
      <c r="D1679">
        <f t="shared" ca="1" si="262"/>
        <v>0.31617400000000001</v>
      </c>
      <c r="E1679">
        <v>0.31969399999999998</v>
      </c>
      <c r="F1679">
        <v>0.31256400000000001</v>
      </c>
      <c r="G1679">
        <v>0</v>
      </c>
      <c r="H1679" t="s">
        <v>10</v>
      </c>
      <c r="I1679" t="b">
        <v>0</v>
      </c>
      <c r="J1679" t="s">
        <v>11</v>
      </c>
      <c r="K1679">
        <f t="shared" si="254"/>
        <v>-5.4450001773615996E-3</v>
      </c>
      <c r="L1679">
        <f t="shared" si="255"/>
        <v>1.0078603334535524E-2</v>
      </c>
      <c r="M1679">
        <f t="shared" si="256"/>
        <v>2.88991689313687E-2</v>
      </c>
      <c r="N1679">
        <f t="shared" si="257"/>
        <v>5.9004792783550669E-2</v>
      </c>
      <c r="O1679">
        <f t="shared" si="258"/>
        <v>27</v>
      </c>
      <c r="P1679">
        <f t="shared" ca="1" si="253"/>
        <v>0.10245104737235045</v>
      </c>
      <c r="Q1679" t="str">
        <f t="shared" ca="1" si="259"/>
        <v>buy</v>
      </c>
      <c r="R1679" s="1">
        <f t="shared" ca="1" si="260"/>
        <v>1057.4514397624762</v>
      </c>
      <c r="S1679" s="2">
        <f t="shared" ca="1" si="261"/>
        <v>0</v>
      </c>
    </row>
    <row r="1680" spans="1:19" x14ac:dyDescent="0.25">
      <c r="A1680">
        <v>1678</v>
      </c>
      <c r="B1680" t="s">
        <v>1689</v>
      </c>
      <c r="C1680">
        <v>0.111318</v>
      </c>
      <c r="D1680">
        <f t="shared" ca="1" si="262"/>
        <v>0.31778200000000001</v>
      </c>
      <c r="E1680">
        <v>0.31882700000000003</v>
      </c>
      <c r="F1680">
        <v>0.311778</v>
      </c>
      <c r="G1680">
        <v>0</v>
      </c>
      <c r="H1680" t="s">
        <v>10</v>
      </c>
      <c r="I1680" t="b">
        <v>0</v>
      </c>
      <c r="J1680" t="s">
        <v>11</v>
      </c>
      <c r="K1680">
        <f t="shared" si="254"/>
        <v>-1.0179868171154072E-2</v>
      </c>
      <c r="L1680">
        <f t="shared" si="255"/>
        <v>-4.7348679937924722E-3</v>
      </c>
      <c r="M1680">
        <f t="shared" si="256"/>
        <v>-1.4813471328327997E-2</v>
      </c>
      <c r="N1680">
        <f t="shared" si="257"/>
        <v>-4.3712640259696699E-2</v>
      </c>
      <c r="O1680">
        <f t="shared" si="258"/>
        <v>1</v>
      </c>
      <c r="P1680">
        <f t="shared" ca="1" si="253"/>
        <v>0.46630390407792943</v>
      </c>
      <c r="Q1680" t="str">
        <f t="shared" ca="1" si="259"/>
        <v>buy</v>
      </c>
      <c r="R1680" s="1">
        <f t="shared" ca="1" si="260"/>
        <v>1057.4514397624762</v>
      </c>
      <c r="S1680" s="2">
        <f t="shared" ca="1" si="261"/>
        <v>0</v>
      </c>
    </row>
    <row r="1681" spans="1:19" x14ac:dyDescent="0.25">
      <c r="A1681">
        <v>1679</v>
      </c>
      <c r="B1681" t="s">
        <v>1690</v>
      </c>
      <c r="C1681">
        <v>0.112147</v>
      </c>
      <c r="D1681">
        <f t="shared" ca="1" si="262"/>
        <v>0.31647399999999998</v>
      </c>
      <c r="E1681">
        <v>0.321355</v>
      </c>
      <c r="F1681">
        <v>0.31340699999999999</v>
      </c>
      <c r="G1681">
        <v>0</v>
      </c>
      <c r="H1681" t="s">
        <v>10</v>
      </c>
      <c r="I1681" t="b">
        <v>0</v>
      </c>
      <c r="J1681" t="s">
        <v>11</v>
      </c>
      <c r="K1681">
        <f t="shared" si="254"/>
        <v>7.4195064103998072E-3</v>
      </c>
      <c r="L1681">
        <f t="shared" si="255"/>
        <v>1.7599374581553879E-2</v>
      </c>
      <c r="M1681">
        <f t="shared" si="256"/>
        <v>2.2334242575346351E-2</v>
      </c>
      <c r="N1681">
        <f t="shared" si="257"/>
        <v>3.714771390367435E-2</v>
      </c>
      <c r="O1681">
        <f t="shared" si="258"/>
        <v>81</v>
      </c>
      <c r="P1681">
        <f t="shared" ca="1" si="253"/>
        <v>0.76376718901488594</v>
      </c>
      <c r="Q1681" t="str">
        <f t="shared" ca="1" si="259"/>
        <v>sell</v>
      </c>
      <c r="R1681" s="1">
        <f t="shared" ca="1" si="260"/>
        <v>0</v>
      </c>
      <c r="S1681" s="2">
        <f t="shared" ca="1" si="261"/>
        <v>118.59000661504241</v>
      </c>
    </row>
    <row r="1682" spans="1:19" x14ac:dyDescent="0.25">
      <c r="A1682">
        <v>1680</v>
      </c>
      <c r="B1682" t="s">
        <v>1691</v>
      </c>
      <c r="C1682">
        <v>0.113122</v>
      </c>
      <c r="D1682">
        <f t="shared" ca="1" si="262"/>
        <v>0.32002399999999998</v>
      </c>
      <c r="E1682">
        <v>0.32167499999999999</v>
      </c>
      <c r="F1682">
        <v>0.31445899999999999</v>
      </c>
      <c r="G1682">
        <v>0</v>
      </c>
      <c r="H1682" t="s">
        <v>10</v>
      </c>
      <c r="I1682" t="b">
        <v>0</v>
      </c>
      <c r="J1682" t="s">
        <v>11</v>
      </c>
      <c r="K1682">
        <f t="shared" si="254"/>
        <v>8.6563175581194363E-3</v>
      </c>
      <c r="L1682">
        <f t="shared" si="255"/>
        <v>1.2368111477196291E-3</v>
      </c>
      <c r="M1682">
        <f t="shared" si="256"/>
        <v>-1.636256343383425E-2</v>
      </c>
      <c r="N1682">
        <f t="shared" si="257"/>
        <v>-3.8696806009180601E-2</v>
      </c>
      <c r="O1682">
        <f t="shared" si="258"/>
        <v>73</v>
      </c>
      <c r="P1682">
        <f t="shared" ca="1" si="253"/>
        <v>0.71855478854580734</v>
      </c>
      <c r="Q1682" t="str">
        <f t="shared" ca="1" si="259"/>
        <v>sell</v>
      </c>
      <c r="R1682" s="1">
        <f t="shared" ca="1" si="260"/>
        <v>0</v>
      </c>
      <c r="S1682" s="2">
        <f t="shared" ca="1" si="261"/>
        <v>118.59000661504241</v>
      </c>
    </row>
    <row r="1683" spans="1:19" x14ac:dyDescent="0.25">
      <c r="A1683">
        <v>1681</v>
      </c>
      <c r="B1683" t="s">
        <v>1692</v>
      </c>
      <c r="C1683">
        <v>0.11554499999999999</v>
      </c>
      <c r="D1683">
        <f t="shared" ca="1" si="262"/>
        <v>0.31916699999999998</v>
      </c>
      <c r="E1683">
        <v>0.322407</v>
      </c>
      <c r="F1683">
        <v>0.31614300000000001</v>
      </c>
      <c r="G1683">
        <v>0</v>
      </c>
      <c r="H1683" t="s">
        <v>10</v>
      </c>
      <c r="I1683" t="b">
        <v>0</v>
      </c>
      <c r="J1683" t="s">
        <v>11</v>
      </c>
      <c r="K1683">
        <f t="shared" si="254"/>
        <v>2.1192388932377602E-2</v>
      </c>
      <c r="L1683">
        <f t="shared" si="255"/>
        <v>1.2536071374258165E-2</v>
      </c>
      <c r="M1683">
        <f t="shared" si="256"/>
        <v>1.1299260226538536E-2</v>
      </c>
      <c r="N1683">
        <f t="shared" si="257"/>
        <v>2.7661823660372786E-2</v>
      </c>
      <c r="O1683">
        <f t="shared" si="258"/>
        <v>81</v>
      </c>
      <c r="P1683">
        <f t="shared" ca="1" si="253"/>
        <v>0.65747954011070764</v>
      </c>
      <c r="Q1683" t="str">
        <f t="shared" ca="1" si="259"/>
        <v>sell</v>
      </c>
      <c r="R1683" s="1">
        <f t="shared" ca="1" si="260"/>
        <v>0</v>
      </c>
      <c r="S1683" s="2">
        <f t="shared" ca="1" si="261"/>
        <v>118.59000661504241</v>
      </c>
    </row>
    <row r="1684" spans="1:19" x14ac:dyDescent="0.25">
      <c r="A1684">
        <v>1682</v>
      </c>
      <c r="B1684" t="s">
        <v>1693</v>
      </c>
      <c r="C1684">
        <v>0.112871</v>
      </c>
      <c r="D1684">
        <f t="shared" ca="1" si="262"/>
        <v>0.31957200000000002</v>
      </c>
      <c r="E1684">
        <v>0.32332699999999998</v>
      </c>
      <c r="F1684">
        <v>0.315247</v>
      </c>
      <c r="G1684">
        <v>0</v>
      </c>
      <c r="H1684" t="s">
        <v>10</v>
      </c>
      <c r="I1684" t="b">
        <v>0</v>
      </c>
      <c r="J1684" t="s">
        <v>11</v>
      </c>
      <c r="K1684">
        <f t="shared" si="254"/>
        <v>-2.341342112636589E-2</v>
      </c>
      <c r="L1684">
        <f t="shared" si="255"/>
        <v>-4.4605810058743492E-2</v>
      </c>
      <c r="M1684">
        <f t="shared" si="256"/>
        <v>-5.7141881433001654E-2</v>
      </c>
      <c r="N1684">
        <f t="shared" si="257"/>
        <v>-6.8441141659540183E-2</v>
      </c>
      <c r="O1684">
        <f t="shared" si="258"/>
        <v>1</v>
      </c>
      <c r="P1684">
        <f t="shared" ca="1" si="253"/>
        <v>0.5425696045882572</v>
      </c>
      <c r="Q1684" t="str">
        <f t="shared" ca="1" si="259"/>
        <v>hold</v>
      </c>
      <c r="R1684" s="1">
        <f t="shared" ca="1" si="260"/>
        <v>0</v>
      </c>
      <c r="S1684" s="2">
        <f t="shared" ca="1" si="261"/>
        <v>118.59000661504241</v>
      </c>
    </row>
    <row r="1685" spans="1:19" x14ac:dyDescent="0.25">
      <c r="A1685">
        <v>1683</v>
      </c>
      <c r="B1685" t="s">
        <v>1694</v>
      </c>
      <c r="C1685">
        <v>0.109555</v>
      </c>
      <c r="D1685">
        <f t="shared" ca="1" si="262"/>
        <v>0.31917400000000001</v>
      </c>
      <c r="E1685">
        <v>0.32373400000000002</v>
      </c>
      <c r="F1685">
        <v>0.314944</v>
      </c>
      <c r="G1685">
        <v>0</v>
      </c>
      <c r="H1685" t="s">
        <v>10</v>
      </c>
      <c r="I1685" t="b">
        <v>0</v>
      </c>
      <c r="J1685" t="s">
        <v>11</v>
      </c>
      <c r="K1685">
        <f t="shared" si="254"/>
        <v>-2.9816658124499826E-2</v>
      </c>
      <c r="L1685">
        <f t="shared" si="255"/>
        <v>-6.4032369981339363E-3</v>
      </c>
      <c r="M1685">
        <f t="shared" si="256"/>
        <v>3.8202573060609556E-2</v>
      </c>
      <c r="N1685">
        <f t="shared" si="257"/>
        <v>9.5344454493611203E-2</v>
      </c>
      <c r="O1685">
        <f t="shared" si="258"/>
        <v>9</v>
      </c>
      <c r="P1685">
        <f t="shared" ca="1" si="253"/>
        <v>0.53237535494311883</v>
      </c>
      <c r="Q1685" t="str">
        <f t="shared" ca="1" si="259"/>
        <v>buy</v>
      </c>
      <c r="R1685" s="1">
        <f t="shared" ca="1" si="260"/>
        <v>1082.4700526223578</v>
      </c>
      <c r="S1685" s="2">
        <f t="shared" ca="1" si="261"/>
        <v>0</v>
      </c>
    </row>
    <row r="1686" spans="1:19" x14ac:dyDescent="0.25">
      <c r="A1686">
        <v>1684</v>
      </c>
      <c r="B1686" t="s">
        <v>1695</v>
      </c>
      <c r="C1686">
        <v>0.109171</v>
      </c>
      <c r="D1686">
        <f t="shared" ca="1" si="262"/>
        <v>0.32179200000000002</v>
      </c>
      <c r="E1686">
        <v>0.32686999999999999</v>
      </c>
      <c r="F1686">
        <v>0.31730799999999998</v>
      </c>
      <c r="G1686">
        <v>0</v>
      </c>
      <c r="H1686" t="s">
        <v>10</v>
      </c>
      <c r="I1686" t="b">
        <v>0</v>
      </c>
      <c r="J1686" t="s">
        <v>11</v>
      </c>
      <c r="K1686">
        <f t="shared" si="254"/>
        <v>-3.5112423763063874E-3</v>
      </c>
      <c r="L1686">
        <f t="shared" si="255"/>
        <v>2.630541574819344E-2</v>
      </c>
      <c r="M1686">
        <f t="shared" si="256"/>
        <v>3.270865274632738E-2</v>
      </c>
      <c r="N1686">
        <f t="shared" si="257"/>
        <v>-5.493920314282176E-3</v>
      </c>
      <c r="O1686">
        <f t="shared" si="258"/>
        <v>25</v>
      </c>
      <c r="P1686">
        <f t="shared" ref="P1686:P1749" ca="1" si="263">RAND()</f>
        <v>0.87560216756883169</v>
      </c>
      <c r="Q1686" t="str">
        <f t="shared" ca="1" si="259"/>
        <v>hold</v>
      </c>
      <c r="R1686" s="1">
        <f t="shared" ca="1" si="260"/>
        <v>1082.4700526223578</v>
      </c>
      <c r="S1686" s="2">
        <f t="shared" ca="1" si="261"/>
        <v>0</v>
      </c>
    </row>
    <row r="1687" spans="1:19" x14ac:dyDescent="0.25">
      <c r="A1687">
        <v>1685</v>
      </c>
      <c r="B1687" t="s">
        <v>1696</v>
      </c>
      <c r="C1687">
        <v>0.109515</v>
      </c>
      <c r="D1687">
        <f t="shared" ca="1" si="262"/>
        <v>0.32399099999999997</v>
      </c>
      <c r="E1687">
        <v>0.32782499999999998</v>
      </c>
      <c r="F1687">
        <v>0.31951299999999999</v>
      </c>
      <c r="G1687">
        <v>0</v>
      </c>
      <c r="H1687" t="s">
        <v>10</v>
      </c>
      <c r="I1687" t="b">
        <v>0</v>
      </c>
      <c r="J1687" t="s">
        <v>11</v>
      </c>
      <c r="K1687">
        <f t="shared" si="254"/>
        <v>3.1460633053784614E-3</v>
      </c>
      <c r="L1687">
        <f t="shared" si="255"/>
        <v>6.6573056816848488E-3</v>
      </c>
      <c r="M1687">
        <f t="shared" si="256"/>
        <v>-1.964811006650859E-2</v>
      </c>
      <c r="N1687">
        <f t="shared" si="257"/>
        <v>-5.2356762812835966E-2</v>
      </c>
      <c r="O1687">
        <f t="shared" si="258"/>
        <v>73</v>
      </c>
      <c r="P1687">
        <f t="shared" ca="1" si="263"/>
        <v>0.80394719112689905</v>
      </c>
      <c r="Q1687" t="str">
        <f t="shared" ca="1" si="259"/>
        <v>sell</v>
      </c>
      <c r="R1687" s="1">
        <f t="shared" ca="1" si="260"/>
        <v>0</v>
      </c>
      <c r="S1687" s="2">
        <f t="shared" ca="1" si="261"/>
        <v>118.54670781293751</v>
      </c>
    </row>
    <row r="1688" spans="1:19" x14ac:dyDescent="0.25">
      <c r="A1688">
        <v>1686</v>
      </c>
      <c r="B1688" t="s">
        <v>1697</v>
      </c>
      <c r="C1688">
        <v>0.10979800000000001</v>
      </c>
      <c r="D1688">
        <f t="shared" ca="1" si="262"/>
        <v>0.32627</v>
      </c>
      <c r="E1688">
        <v>0.34057500000000002</v>
      </c>
      <c r="F1688">
        <v>0.32209500000000002</v>
      </c>
      <c r="G1688">
        <v>0</v>
      </c>
      <c r="H1688" t="s">
        <v>10</v>
      </c>
      <c r="I1688" t="b">
        <v>0</v>
      </c>
      <c r="J1688" t="s">
        <v>11</v>
      </c>
      <c r="K1688">
        <f t="shared" si="254"/>
        <v>2.5807863646934333E-3</v>
      </c>
      <c r="L1688">
        <f t="shared" si="255"/>
        <v>-5.6527694068502811E-4</v>
      </c>
      <c r="M1688">
        <f t="shared" si="256"/>
        <v>-7.2225826223698769E-3</v>
      </c>
      <c r="N1688">
        <f t="shared" si="257"/>
        <v>1.2425527444138714E-2</v>
      </c>
      <c r="O1688">
        <f t="shared" si="258"/>
        <v>57</v>
      </c>
      <c r="P1688">
        <f t="shared" ca="1" si="263"/>
        <v>8.2955573905460378E-2</v>
      </c>
      <c r="Q1688" t="str">
        <f t="shared" ca="1" si="259"/>
        <v>hold</v>
      </c>
      <c r="R1688" s="1">
        <f t="shared" ca="1" si="260"/>
        <v>0</v>
      </c>
      <c r="S1688" s="2">
        <f t="shared" ca="1" si="261"/>
        <v>118.54670781293751</v>
      </c>
    </row>
    <row r="1689" spans="1:19" x14ac:dyDescent="0.25">
      <c r="A1689">
        <v>1687</v>
      </c>
      <c r="B1689" t="s">
        <v>1698</v>
      </c>
      <c r="C1689">
        <v>0.11013199999999999</v>
      </c>
      <c r="D1689">
        <f t="shared" ca="1" si="262"/>
        <v>0.33457999999999999</v>
      </c>
      <c r="E1689">
        <v>0.336669</v>
      </c>
      <c r="F1689">
        <v>0.31995299999999999</v>
      </c>
      <c r="G1689">
        <v>0</v>
      </c>
      <c r="H1689" t="s">
        <v>10</v>
      </c>
      <c r="I1689" t="b">
        <v>0</v>
      </c>
      <c r="J1689" t="s">
        <v>11</v>
      </c>
      <c r="K1689">
        <f t="shared" si="254"/>
        <v>3.0373300595642892E-3</v>
      </c>
      <c r="L1689">
        <f t="shared" si="255"/>
        <v>4.5654369487085596E-4</v>
      </c>
      <c r="M1689">
        <f t="shared" si="256"/>
        <v>1.0218206355558841E-3</v>
      </c>
      <c r="N1689">
        <f t="shared" si="257"/>
        <v>8.2444032579257615E-3</v>
      </c>
      <c r="O1689">
        <f t="shared" si="258"/>
        <v>81</v>
      </c>
      <c r="P1689">
        <f t="shared" ca="1" si="263"/>
        <v>0.18148664891053035</v>
      </c>
      <c r="Q1689" t="str">
        <f t="shared" ca="1" si="259"/>
        <v>hold</v>
      </c>
      <c r="R1689" s="1">
        <f t="shared" ca="1" si="260"/>
        <v>0</v>
      </c>
      <c r="S1689" s="2">
        <f t="shared" ca="1" si="261"/>
        <v>118.54670781293751</v>
      </c>
    </row>
    <row r="1690" spans="1:19" x14ac:dyDescent="0.25">
      <c r="A1690">
        <v>1688</v>
      </c>
      <c r="B1690" t="s">
        <v>1699</v>
      </c>
      <c r="C1690">
        <v>0.109776</v>
      </c>
      <c r="D1690">
        <f t="shared" ca="1" si="262"/>
        <v>0.33076499999999998</v>
      </c>
      <c r="E1690">
        <v>0.33397700000000002</v>
      </c>
      <c r="F1690">
        <v>0.31728000000000001</v>
      </c>
      <c r="G1690">
        <v>0</v>
      </c>
      <c r="H1690" t="s">
        <v>10</v>
      </c>
      <c r="I1690" t="b">
        <v>0</v>
      </c>
      <c r="J1690" t="s">
        <v>11</v>
      </c>
      <c r="K1690">
        <f t="shared" si="254"/>
        <v>-3.2377175909925533E-3</v>
      </c>
      <c r="L1690">
        <f t="shared" si="255"/>
        <v>-6.2750476505568425E-3</v>
      </c>
      <c r="M1690">
        <f t="shared" si="256"/>
        <v>-6.7315913454276989E-3</v>
      </c>
      <c r="N1690">
        <f t="shared" si="257"/>
        <v>-7.7534119809835825E-3</v>
      </c>
      <c r="O1690">
        <f t="shared" si="258"/>
        <v>1</v>
      </c>
      <c r="P1690">
        <f t="shared" ca="1" si="263"/>
        <v>0.45899191342885848</v>
      </c>
      <c r="Q1690" t="str">
        <f t="shared" ca="1" si="259"/>
        <v>buy</v>
      </c>
      <c r="R1690" s="1">
        <f t="shared" ca="1" si="260"/>
        <v>1079.8964055252288</v>
      </c>
      <c r="S1690" s="2">
        <f t="shared" ca="1" si="261"/>
        <v>0</v>
      </c>
    </row>
    <row r="1691" spans="1:19" x14ac:dyDescent="0.25">
      <c r="A1691">
        <v>1689</v>
      </c>
      <c r="B1691" t="s">
        <v>1700</v>
      </c>
      <c r="C1691">
        <v>0.111293</v>
      </c>
      <c r="D1691">
        <f t="shared" ca="1" si="262"/>
        <v>0.319664</v>
      </c>
      <c r="E1691">
        <v>0.33050200000000002</v>
      </c>
      <c r="F1691">
        <v>0.31796400000000002</v>
      </c>
      <c r="G1691">
        <v>0</v>
      </c>
      <c r="H1691" t="s">
        <v>10</v>
      </c>
      <c r="I1691" t="b">
        <v>0</v>
      </c>
      <c r="J1691" t="s">
        <v>11</v>
      </c>
      <c r="K1691">
        <f t="shared" si="254"/>
        <v>1.3724221849286913E-2</v>
      </c>
      <c r="L1691">
        <f t="shared" si="255"/>
        <v>1.6961939440279468E-2</v>
      </c>
      <c r="M1691">
        <f t="shared" si="256"/>
        <v>2.3236987090836311E-2</v>
      </c>
      <c r="N1691">
        <f t="shared" si="257"/>
        <v>2.996857843626401E-2</v>
      </c>
      <c r="O1691">
        <f t="shared" si="258"/>
        <v>81</v>
      </c>
      <c r="P1691">
        <f t="shared" ca="1" si="263"/>
        <v>0.66128360806956332</v>
      </c>
      <c r="Q1691" t="str">
        <f t="shared" ca="1" si="259"/>
        <v>sell</v>
      </c>
      <c r="R1691" s="1">
        <f t="shared" ca="1" si="260"/>
        <v>0</v>
      </c>
      <c r="S1691" s="2">
        <f t="shared" ca="1" si="261"/>
        <v>120.1849106601193</v>
      </c>
    </row>
    <row r="1692" spans="1:19" x14ac:dyDescent="0.25">
      <c r="A1692">
        <v>1690</v>
      </c>
      <c r="B1692" t="s">
        <v>1701</v>
      </c>
      <c r="C1692">
        <v>0.114771</v>
      </c>
      <c r="D1692">
        <f t="shared" ca="1" si="262"/>
        <v>0.32795600000000003</v>
      </c>
      <c r="E1692">
        <v>0.33165299999999998</v>
      </c>
      <c r="F1692">
        <v>0.32385399999999998</v>
      </c>
      <c r="G1692">
        <v>0</v>
      </c>
      <c r="H1692" t="s">
        <v>10</v>
      </c>
      <c r="I1692" t="b">
        <v>0</v>
      </c>
      <c r="J1692" t="s">
        <v>11</v>
      </c>
      <c r="K1692">
        <f t="shared" si="254"/>
        <v>3.0770047420199547E-2</v>
      </c>
      <c r="L1692">
        <f t="shared" si="255"/>
        <v>1.7045825570912634E-2</v>
      </c>
      <c r="M1692">
        <f t="shared" si="256"/>
        <v>8.3886130633165773E-5</v>
      </c>
      <c r="N1692">
        <f t="shared" si="257"/>
        <v>-2.3153100960203146E-2</v>
      </c>
      <c r="O1692">
        <f t="shared" si="258"/>
        <v>76</v>
      </c>
      <c r="P1692">
        <f t="shared" ca="1" si="263"/>
        <v>0.22612839576162413</v>
      </c>
      <c r="Q1692" t="str">
        <f t="shared" ca="1" si="259"/>
        <v>sell</v>
      </c>
      <c r="R1692" s="1">
        <f t="shared" ca="1" si="260"/>
        <v>0</v>
      </c>
      <c r="S1692" s="2">
        <f t="shared" ca="1" si="261"/>
        <v>120.1849106601193</v>
      </c>
    </row>
    <row r="1693" spans="1:19" x14ac:dyDescent="0.25">
      <c r="A1693">
        <v>1691</v>
      </c>
      <c r="B1693" t="s">
        <v>1702</v>
      </c>
      <c r="C1693">
        <v>0.112856</v>
      </c>
      <c r="D1693">
        <f t="shared" ca="1" si="262"/>
        <v>0.32859300000000002</v>
      </c>
      <c r="E1693">
        <v>0.33183800000000002</v>
      </c>
      <c r="F1693">
        <v>0.31902000000000003</v>
      </c>
      <c r="G1693">
        <v>0</v>
      </c>
      <c r="H1693" t="s">
        <v>10</v>
      </c>
      <c r="I1693" t="b">
        <v>0</v>
      </c>
      <c r="J1693" t="s">
        <v>11</v>
      </c>
      <c r="K1693">
        <f t="shared" si="254"/>
        <v>-1.6825771986627245E-2</v>
      </c>
      <c r="L1693">
        <f t="shared" si="255"/>
        <v>-4.7595819406826792E-2</v>
      </c>
      <c r="M1693">
        <f t="shared" si="256"/>
        <v>-6.4641644977739429E-2</v>
      </c>
      <c r="N1693">
        <f t="shared" si="257"/>
        <v>-6.4725531108372591E-2</v>
      </c>
      <c r="O1693">
        <f t="shared" si="258"/>
        <v>1</v>
      </c>
      <c r="P1693">
        <f t="shared" ca="1" si="263"/>
        <v>0.38752966253111742</v>
      </c>
      <c r="Q1693" t="str">
        <f t="shared" ca="1" si="259"/>
        <v>buy</v>
      </c>
      <c r="R1693" s="1">
        <f t="shared" ca="1" si="260"/>
        <v>1064.9403723339415</v>
      </c>
      <c r="S1693" s="2">
        <f t="shared" ca="1" si="261"/>
        <v>0</v>
      </c>
    </row>
    <row r="1694" spans="1:19" x14ac:dyDescent="0.25">
      <c r="A1694">
        <v>1692</v>
      </c>
      <c r="B1694" t="s">
        <v>1703</v>
      </c>
      <c r="C1694">
        <v>0.110207</v>
      </c>
      <c r="D1694">
        <f t="shared" ca="1" si="262"/>
        <v>0.32217899999999999</v>
      </c>
      <c r="E1694">
        <v>0.32710800000000001</v>
      </c>
      <c r="F1694">
        <v>0.31612899999999999</v>
      </c>
      <c r="G1694">
        <v>0</v>
      </c>
      <c r="H1694" t="s">
        <v>10</v>
      </c>
      <c r="I1694" t="b">
        <v>0</v>
      </c>
      <c r="J1694" t="s">
        <v>11</v>
      </c>
      <c r="K1694">
        <f t="shared" si="254"/>
        <v>-2.3751137571000107E-2</v>
      </c>
      <c r="L1694">
        <f t="shared" si="255"/>
        <v>-6.9253655843728619E-3</v>
      </c>
      <c r="M1694">
        <f t="shared" si="256"/>
        <v>4.0670453822453934E-2</v>
      </c>
      <c r="N1694">
        <f t="shared" si="257"/>
        <v>0.10531209880019336</v>
      </c>
      <c r="O1694">
        <f t="shared" si="258"/>
        <v>9</v>
      </c>
      <c r="P1694">
        <f t="shared" ca="1" si="263"/>
        <v>0.16571766771429697</v>
      </c>
      <c r="Q1694" t="str">
        <f t="shared" ca="1" si="259"/>
        <v>buy</v>
      </c>
      <c r="R1694" s="1">
        <f t="shared" ca="1" si="260"/>
        <v>1064.9403723339415</v>
      </c>
      <c r="S1694" s="2">
        <f t="shared" ca="1" si="261"/>
        <v>0</v>
      </c>
    </row>
    <row r="1695" spans="1:19" x14ac:dyDescent="0.25">
      <c r="A1695">
        <v>1693</v>
      </c>
      <c r="B1695" t="s">
        <v>1704</v>
      </c>
      <c r="C1695">
        <v>0.11907</v>
      </c>
      <c r="D1695">
        <f t="shared" ca="1" si="262"/>
        <v>0.32099</v>
      </c>
      <c r="E1695">
        <v>0.32647700000000002</v>
      </c>
      <c r="F1695">
        <v>0.31596299999999999</v>
      </c>
      <c r="G1695">
        <v>0</v>
      </c>
      <c r="H1695" t="s">
        <v>10</v>
      </c>
      <c r="I1695" t="b">
        <v>0</v>
      </c>
      <c r="J1695" t="s">
        <v>11</v>
      </c>
      <c r="K1695">
        <f t="shared" si="254"/>
        <v>7.7312595681206533E-2</v>
      </c>
      <c r="L1695">
        <f t="shared" si="255"/>
        <v>0.10106373325220663</v>
      </c>
      <c r="M1695">
        <f t="shared" si="256"/>
        <v>0.10798909883657949</v>
      </c>
      <c r="N1695">
        <f t="shared" si="257"/>
        <v>6.7318645014125558E-2</v>
      </c>
      <c r="O1695">
        <f t="shared" si="258"/>
        <v>81</v>
      </c>
      <c r="P1695">
        <f t="shared" ca="1" si="263"/>
        <v>0.36474345144825016</v>
      </c>
      <c r="Q1695" t="str">
        <f t="shared" ca="1" si="259"/>
        <v>hold</v>
      </c>
      <c r="R1695" s="1">
        <f t="shared" ca="1" si="260"/>
        <v>1064.9403723339415</v>
      </c>
      <c r="S1695" s="2">
        <f t="shared" ca="1" si="261"/>
        <v>0</v>
      </c>
    </row>
    <row r="1696" spans="1:19" x14ac:dyDescent="0.25">
      <c r="A1696">
        <v>1694</v>
      </c>
      <c r="B1696" t="s">
        <v>1705</v>
      </c>
      <c r="C1696">
        <v>0.119281</v>
      </c>
      <c r="D1696">
        <f t="shared" ca="1" si="262"/>
        <v>0.32394299999999998</v>
      </c>
      <c r="E1696">
        <v>0.32750499999999999</v>
      </c>
      <c r="F1696">
        <v>0.32063700000000001</v>
      </c>
      <c r="G1696">
        <v>0</v>
      </c>
      <c r="H1696" t="s">
        <v>10</v>
      </c>
      <c r="I1696" t="b">
        <v>0</v>
      </c>
      <c r="J1696" t="s">
        <v>11</v>
      </c>
      <c r="K1696">
        <f t="shared" si="254"/>
        <v>1.770498130907803E-3</v>
      </c>
      <c r="L1696">
        <f t="shared" si="255"/>
        <v>-7.5542097550298726E-2</v>
      </c>
      <c r="M1696">
        <f t="shared" si="256"/>
        <v>-0.17660583080250536</v>
      </c>
      <c r="N1696">
        <f t="shared" si="257"/>
        <v>-0.28459492963908484</v>
      </c>
      <c r="O1696">
        <f t="shared" si="258"/>
        <v>55</v>
      </c>
      <c r="P1696">
        <f t="shared" ca="1" si="263"/>
        <v>0.76045795429523955</v>
      </c>
      <c r="Q1696" t="str">
        <f t="shared" ca="1" si="259"/>
        <v>sell</v>
      </c>
      <c r="R1696" s="1">
        <f t="shared" ca="1" si="260"/>
        <v>0</v>
      </c>
      <c r="S1696" s="2">
        <f t="shared" ca="1" si="261"/>
        <v>127.02715255236487</v>
      </c>
    </row>
    <row r="1697" spans="1:19" x14ac:dyDescent="0.25">
      <c r="A1697">
        <v>1695</v>
      </c>
      <c r="B1697" t="s">
        <v>1706</v>
      </c>
      <c r="C1697">
        <v>0.115827</v>
      </c>
      <c r="D1697">
        <f t="shared" ca="1" si="262"/>
        <v>0.32531199999999999</v>
      </c>
      <c r="E1697">
        <v>0.33038000000000001</v>
      </c>
      <c r="F1697">
        <v>0.32141999999999998</v>
      </c>
      <c r="G1697">
        <v>0</v>
      </c>
      <c r="H1697" t="s">
        <v>10</v>
      </c>
      <c r="I1697" t="b">
        <v>0</v>
      </c>
      <c r="J1697" t="s">
        <v>11</v>
      </c>
      <c r="K1697">
        <f t="shared" si="254"/>
        <v>-2.9382241352910142E-2</v>
      </c>
      <c r="L1697">
        <f t="shared" si="255"/>
        <v>-3.1152739483817946E-2</v>
      </c>
      <c r="M1697">
        <f t="shared" si="256"/>
        <v>4.4389358066480783E-2</v>
      </c>
      <c r="N1697">
        <f t="shared" si="257"/>
        <v>0.22099518886898614</v>
      </c>
      <c r="O1697">
        <f t="shared" si="258"/>
        <v>9</v>
      </c>
      <c r="P1697">
        <f t="shared" ca="1" si="263"/>
        <v>0.80741025308351921</v>
      </c>
      <c r="Q1697" t="str">
        <f t="shared" ca="1" si="259"/>
        <v>hold</v>
      </c>
      <c r="R1697" s="1">
        <f t="shared" ca="1" si="260"/>
        <v>0</v>
      </c>
      <c r="S1697" s="2">
        <f t="shared" ca="1" si="261"/>
        <v>127.02715255236487</v>
      </c>
    </row>
    <row r="1698" spans="1:19" x14ac:dyDescent="0.25">
      <c r="A1698">
        <v>1696</v>
      </c>
      <c r="B1698" t="s">
        <v>1707</v>
      </c>
      <c r="C1698">
        <v>0.118615</v>
      </c>
      <c r="D1698">
        <f t="shared" ca="1" si="262"/>
        <v>0.327486</v>
      </c>
      <c r="E1698">
        <v>0.32969599999999999</v>
      </c>
      <c r="F1698">
        <v>0.32252399999999998</v>
      </c>
      <c r="G1698">
        <v>0</v>
      </c>
      <c r="H1698" t="s">
        <v>10</v>
      </c>
      <c r="I1698" t="b">
        <v>0</v>
      </c>
      <c r="J1698" t="s">
        <v>11</v>
      </c>
      <c r="K1698">
        <f t="shared" si="254"/>
        <v>2.3784134242157966E-2</v>
      </c>
      <c r="L1698">
        <f t="shared" si="255"/>
        <v>5.3166375595068108E-2</v>
      </c>
      <c r="M1698">
        <f t="shared" si="256"/>
        <v>8.4319115078886051E-2</v>
      </c>
      <c r="N1698">
        <f t="shared" si="257"/>
        <v>3.9929757012405268E-2</v>
      </c>
      <c r="O1698">
        <f t="shared" si="258"/>
        <v>81</v>
      </c>
      <c r="P1698">
        <f t="shared" ca="1" si="263"/>
        <v>0.94060990403333833</v>
      </c>
      <c r="Q1698" t="str">
        <f t="shared" ca="1" si="259"/>
        <v>sell</v>
      </c>
      <c r="R1698" s="1">
        <f t="shared" ca="1" si="260"/>
        <v>0</v>
      </c>
      <c r="S1698" s="2">
        <f t="shared" ca="1" si="261"/>
        <v>127.02715255236487</v>
      </c>
    </row>
    <row r="1699" spans="1:19" x14ac:dyDescent="0.25">
      <c r="A1699">
        <v>1697</v>
      </c>
      <c r="B1699" t="s">
        <v>1708</v>
      </c>
      <c r="C1699">
        <v>0.10684200000000001</v>
      </c>
      <c r="D1699">
        <f t="shared" ca="1" si="262"/>
        <v>0.32775599999999999</v>
      </c>
      <c r="E1699">
        <v>0.331432</v>
      </c>
      <c r="F1699">
        <v>0.32274700000000001</v>
      </c>
      <c r="G1699">
        <v>0</v>
      </c>
      <c r="H1699" t="s">
        <v>10</v>
      </c>
      <c r="I1699" t="b">
        <v>0</v>
      </c>
      <c r="J1699" t="s">
        <v>11</v>
      </c>
      <c r="K1699">
        <f t="shared" si="254"/>
        <v>-0.10443676621262583</v>
      </c>
      <c r="L1699">
        <f t="shared" si="255"/>
        <v>-0.12822090045478379</v>
      </c>
      <c r="M1699">
        <f t="shared" si="256"/>
        <v>-0.18138727604985189</v>
      </c>
      <c r="N1699">
        <f t="shared" si="257"/>
        <v>-0.26570639112873795</v>
      </c>
      <c r="O1699">
        <f t="shared" si="258"/>
        <v>1</v>
      </c>
      <c r="P1699">
        <f t="shared" ca="1" si="263"/>
        <v>0.4402898056047938</v>
      </c>
      <c r="Q1699" t="str">
        <f t="shared" ca="1" si="259"/>
        <v>buy</v>
      </c>
      <c r="R1699" s="1">
        <f t="shared" ca="1" si="260"/>
        <v>1188.9252592834735</v>
      </c>
      <c r="S1699" s="2">
        <f t="shared" ca="1" si="261"/>
        <v>0</v>
      </c>
    </row>
    <row r="1700" spans="1:19" x14ac:dyDescent="0.25">
      <c r="A1700">
        <v>1698</v>
      </c>
      <c r="B1700" t="s">
        <v>1709</v>
      </c>
      <c r="C1700">
        <v>0.11082599999999999</v>
      </c>
      <c r="D1700">
        <f t="shared" ca="1" si="262"/>
        <v>0.32992899999999997</v>
      </c>
      <c r="E1700">
        <v>0.331895</v>
      </c>
      <c r="F1700">
        <v>0.32505000000000001</v>
      </c>
      <c r="G1700">
        <v>0</v>
      </c>
      <c r="H1700" t="s">
        <v>10</v>
      </c>
      <c r="I1700" t="b">
        <v>0</v>
      </c>
      <c r="J1700" t="s">
        <v>11</v>
      </c>
      <c r="K1700">
        <f t="shared" si="254"/>
        <v>3.6606207618942496E-2</v>
      </c>
      <c r="L1700">
        <f t="shared" si="255"/>
        <v>0.14104297383156833</v>
      </c>
      <c r="M1700">
        <f t="shared" si="256"/>
        <v>0.26926387428635212</v>
      </c>
      <c r="N1700">
        <f t="shared" si="257"/>
        <v>0.45065115033620401</v>
      </c>
      <c r="O1700">
        <f t="shared" si="258"/>
        <v>81</v>
      </c>
      <c r="P1700">
        <f t="shared" ca="1" si="263"/>
        <v>0.16368548221137158</v>
      </c>
      <c r="Q1700" t="str">
        <f t="shared" ca="1" si="259"/>
        <v>hold</v>
      </c>
      <c r="R1700" s="1">
        <f t="shared" ca="1" si="260"/>
        <v>1188.9252592834735</v>
      </c>
      <c r="S1700" s="2">
        <f t="shared" ca="1" si="261"/>
        <v>0</v>
      </c>
    </row>
    <row r="1701" spans="1:19" x14ac:dyDescent="0.25">
      <c r="A1701">
        <v>1699</v>
      </c>
      <c r="B1701" t="s">
        <v>1710</v>
      </c>
      <c r="C1701">
        <v>0.100533</v>
      </c>
      <c r="D1701">
        <f t="shared" ca="1" si="262"/>
        <v>0.32992899999999997</v>
      </c>
      <c r="E1701">
        <v>0.33136700000000002</v>
      </c>
      <c r="F1701">
        <v>0.32344200000000001</v>
      </c>
      <c r="G1701">
        <v>0</v>
      </c>
      <c r="H1701" t="s">
        <v>10</v>
      </c>
      <c r="I1701" t="b">
        <v>0</v>
      </c>
      <c r="J1701" t="s">
        <v>11</v>
      </c>
      <c r="K1701">
        <f t="shared" si="254"/>
        <v>-9.7398265510340198E-2</v>
      </c>
      <c r="L1701">
        <f t="shared" si="255"/>
        <v>-0.13400447312928271</v>
      </c>
      <c r="M1701">
        <f t="shared" si="256"/>
        <v>-0.27504744696085104</v>
      </c>
      <c r="N1701">
        <f t="shared" si="257"/>
        <v>-0.54431132124720316</v>
      </c>
      <c r="O1701">
        <f t="shared" si="258"/>
        <v>1</v>
      </c>
      <c r="P1701">
        <f t="shared" ca="1" si="263"/>
        <v>0.63801802849215594</v>
      </c>
      <c r="Q1701" t="str">
        <f t="shared" ca="1" si="259"/>
        <v>hold</v>
      </c>
      <c r="R1701" s="1">
        <f t="shared" ca="1" si="260"/>
        <v>1188.9252592834735</v>
      </c>
      <c r="S1701" s="2">
        <f t="shared" ca="1" si="261"/>
        <v>0</v>
      </c>
    </row>
    <row r="1702" spans="1:19" x14ac:dyDescent="0.25">
      <c r="A1702">
        <v>1700</v>
      </c>
      <c r="B1702" t="s">
        <v>1711</v>
      </c>
      <c r="C1702">
        <v>0.10023</v>
      </c>
      <c r="D1702">
        <f t="shared" ca="1" si="262"/>
        <v>0.32980799999999999</v>
      </c>
      <c r="E1702">
        <v>0.33614300000000003</v>
      </c>
      <c r="F1702">
        <v>0.326658</v>
      </c>
      <c r="G1702">
        <v>0</v>
      </c>
      <c r="H1702" t="s">
        <v>10</v>
      </c>
      <c r="I1702" t="b">
        <v>0</v>
      </c>
      <c r="J1702" t="s">
        <v>11</v>
      </c>
      <c r="K1702">
        <f t="shared" si="254"/>
        <v>-3.0184844817022832E-3</v>
      </c>
      <c r="L1702">
        <f t="shared" si="255"/>
        <v>9.4379781028637921E-2</v>
      </c>
      <c r="M1702">
        <f t="shared" si="256"/>
        <v>0.22838425415792063</v>
      </c>
      <c r="N1702">
        <f t="shared" si="257"/>
        <v>0.50343170111877167</v>
      </c>
      <c r="O1702">
        <f t="shared" si="258"/>
        <v>27</v>
      </c>
      <c r="P1702">
        <f t="shared" ca="1" si="263"/>
        <v>0.48449637782974575</v>
      </c>
      <c r="Q1702" t="str">
        <f t="shared" ca="1" si="259"/>
        <v>buy</v>
      </c>
      <c r="R1702" s="1">
        <f t="shared" ca="1" si="260"/>
        <v>1188.9252592834735</v>
      </c>
      <c r="S1702" s="2">
        <f t="shared" ca="1" si="261"/>
        <v>0</v>
      </c>
    </row>
    <row r="1703" spans="1:19" x14ac:dyDescent="0.25">
      <c r="A1703">
        <v>1701</v>
      </c>
      <c r="B1703" t="s">
        <v>1712</v>
      </c>
      <c r="C1703">
        <v>9.7548999999999997E-2</v>
      </c>
      <c r="D1703">
        <f t="shared" ca="1" si="262"/>
        <v>0.333013</v>
      </c>
      <c r="E1703">
        <v>0.33647199999999999</v>
      </c>
      <c r="F1703">
        <v>0.32785900000000001</v>
      </c>
      <c r="G1703">
        <v>0</v>
      </c>
      <c r="H1703" t="s">
        <v>10</v>
      </c>
      <c r="I1703" t="b">
        <v>0</v>
      </c>
      <c r="J1703" t="s">
        <v>11</v>
      </c>
      <c r="K1703">
        <f t="shared" si="254"/>
        <v>-2.7111068414745781E-2</v>
      </c>
      <c r="L1703">
        <f t="shared" si="255"/>
        <v>-2.4092583933043497E-2</v>
      </c>
      <c r="M1703">
        <f t="shared" si="256"/>
        <v>-0.11847236496168143</v>
      </c>
      <c r="N1703">
        <f t="shared" si="257"/>
        <v>-0.34685661911960208</v>
      </c>
      <c r="O1703">
        <f t="shared" si="258"/>
        <v>1</v>
      </c>
      <c r="P1703">
        <f t="shared" ca="1" si="263"/>
        <v>0.81634533632447492</v>
      </c>
      <c r="Q1703" t="str">
        <f t="shared" ca="1" si="259"/>
        <v>hold</v>
      </c>
      <c r="R1703" s="1">
        <f t="shared" ca="1" si="260"/>
        <v>1188.9252592834735</v>
      </c>
      <c r="S1703" s="2">
        <f t="shared" ca="1" si="261"/>
        <v>0</v>
      </c>
    </row>
    <row r="1704" spans="1:19" x14ac:dyDescent="0.25">
      <c r="A1704">
        <v>1702</v>
      </c>
      <c r="B1704" t="s">
        <v>1713</v>
      </c>
      <c r="C1704">
        <v>9.9115999999999996E-2</v>
      </c>
      <c r="D1704">
        <f t="shared" ca="1" si="262"/>
        <v>0.33204</v>
      </c>
      <c r="E1704">
        <v>0.33765899999999999</v>
      </c>
      <c r="F1704">
        <v>0.33047599999999999</v>
      </c>
      <c r="G1704">
        <v>0</v>
      </c>
      <c r="H1704" t="s">
        <v>10</v>
      </c>
      <c r="I1704" t="b">
        <v>0</v>
      </c>
      <c r="J1704" t="s">
        <v>11</v>
      </c>
      <c r="K1704">
        <f t="shared" si="254"/>
        <v>1.5935728268883627E-2</v>
      </c>
      <c r="L1704">
        <f t="shared" si="255"/>
        <v>4.3046796683629408E-2</v>
      </c>
      <c r="M1704">
        <f t="shared" si="256"/>
        <v>6.7139380616672906E-2</v>
      </c>
      <c r="N1704">
        <f t="shared" si="257"/>
        <v>0.18561174557835433</v>
      </c>
      <c r="O1704">
        <f t="shared" si="258"/>
        <v>81</v>
      </c>
      <c r="P1704">
        <f t="shared" ca="1" si="263"/>
        <v>0.29229323929866025</v>
      </c>
      <c r="Q1704" t="str">
        <f t="shared" ca="1" si="259"/>
        <v>hold</v>
      </c>
      <c r="R1704" s="1">
        <f t="shared" ca="1" si="260"/>
        <v>1188.9252592834735</v>
      </c>
      <c r="S1704" s="2">
        <f t="shared" ca="1" si="261"/>
        <v>0</v>
      </c>
    </row>
    <row r="1705" spans="1:19" x14ac:dyDescent="0.25">
      <c r="A1705">
        <v>1703</v>
      </c>
      <c r="B1705" t="s">
        <v>1714</v>
      </c>
      <c r="C1705">
        <v>9.7041000000000002E-2</v>
      </c>
      <c r="D1705">
        <f t="shared" ca="1" si="262"/>
        <v>0.33601199999999998</v>
      </c>
      <c r="E1705">
        <v>0.34032600000000002</v>
      </c>
      <c r="F1705">
        <v>0.33229799999999998</v>
      </c>
      <c r="G1705">
        <v>0</v>
      </c>
      <c r="H1705" t="s">
        <v>10</v>
      </c>
      <c r="I1705" t="b">
        <v>0</v>
      </c>
      <c r="J1705" t="s">
        <v>11</v>
      </c>
      <c r="K1705">
        <f t="shared" si="254"/>
        <v>-2.1156522581401566E-2</v>
      </c>
      <c r="L1705">
        <f t="shared" si="255"/>
        <v>-3.7092250850285197E-2</v>
      </c>
      <c r="M1705">
        <f t="shared" si="256"/>
        <v>-8.0139047533914598E-2</v>
      </c>
      <c r="N1705">
        <f t="shared" si="257"/>
        <v>-0.1472784281505875</v>
      </c>
      <c r="O1705">
        <f t="shared" si="258"/>
        <v>1</v>
      </c>
      <c r="P1705">
        <f t="shared" ca="1" si="263"/>
        <v>0.3284788663439997</v>
      </c>
      <c r="Q1705" t="str">
        <f t="shared" ca="1" si="259"/>
        <v>buy</v>
      </c>
      <c r="R1705" s="1">
        <f t="shared" ca="1" si="260"/>
        <v>1188.9252592834735</v>
      </c>
      <c r="S1705" s="2">
        <f t="shared" ca="1" si="261"/>
        <v>0</v>
      </c>
    </row>
    <row r="1706" spans="1:19" x14ac:dyDescent="0.25">
      <c r="A1706">
        <v>1704</v>
      </c>
      <c r="B1706" t="s">
        <v>1715</v>
      </c>
      <c r="C1706">
        <v>9.4456999999999999E-2</v>
      </c>
      <c r="D1706">
        <f t="shared" ca="1" si="262"/>
        <v>0.33893099999999998</v>
      </c>
      <c r="E1706">
        <v>0.350713</v>
      </c>
      <c r="F1706">
        <v>0.335121</v>
      </c>
      <c r="G1706">
        <v>0</v>
      </c>
      <c r="H1706" t="s">
        <v>10</v>
      </c>
      <c r="I1706" t="b">
        <v>0</v>
      </c>
      <c r="J1706" t="s">
        <v>11</v>
      </c>
      <c r="K1706">
        <f t="shared" si="254"/>
        <v>-2.6987227020647767E-2</v>
      </c>
      <c r="L1706">
        <f t="shared" si="255"/>
        <v>-5.830704439246201E-3</v>
      </c>
      <c r="M1706">
        <f t="shared" si="256"/>
        <v>3.1261546411038996E-2</v>
      </c>
      <c r="N1706">
        <f t="shared" si="257"/>
        <v>0.11140059394495359</v>
      </c>
      <c r="O1706">
        <f t="shared" si="258"/>
        <v>9</v>
      </c>
      <c r="P1706">
        <f t="shared" ca="1" si="263"/>
        <v>0.872773418134552</v>
      </c>
      <c r="Q1706" t="str">
        <f t="shared" ca="1" si="259"/>
        <v>hold</v>
      </c>
      <c r="R1706" s="1">
        <f t="shared" ca="1" si="260"/>
        <v>1188.9252592834735</v>
      </c>
      <c r="S1706" s="2">
        <f t="shared" ca="1" si="261"/>
        <v>0</v>
      </c>
    </row>
    <row r="1707" spans="1:19" x14ac:dyDescent="0.25">
      <c r="A1707">
        <v>1705</v>
      </c>
      <c r="B1707" t="s">
        <v>1716</v>
      </c>
      <c r="C1707">
        <v>9.3574000000000004E-2</v>
      </c>
      <c r="D1707">
        <f t="shared" ca="1" si="262"/>
        <v>0.34910400000000003</v>
      </c>
      <c r="E1707">
        <v>0.35227700000000001</v>
      </c>
      <c r="F1707">
        <v>0.332542</v>
      </c>
      <c r="G1707">
        <v>0</v>
      </c>
      <c r="H1707" t="s">
        <v>10</v>
      </c>
      <c r="I1707" t="b">
        <v>0</v>
      </c>
      <c r="J1707" t="s">
        <v>11</v>
      </c>
      <c r="K1707">
        <f t="shared" si="254"/>
        <v>-9.3920683291584348E-3</v>
      </c>
      <c r="L1707">
        <f t="shared" si="255"/>
        <v>1.7595158691489331E-2</v>
      </c>
      <c r="M1707">
        <f t="shared" si="256"/>
        <v>2.3425863130735532E-2</v>
      </c>
      <c r="N1707">
        <f t="shared" si="257"/>
        <v>-7.835683280303464E-3</v>
      </c>
      <c r="O1707">
        <f t="shared" si="258"/>
        <v>25</v>
      </c>
      <c r="P1707">
        <f t="shared" ca="1" si="263"/>
        <v>0.97105293436350293</v>
      </c>
      <c r="Q1707" t="str">
        <f t="shared" ca="1" si="259"/>
        <v>hold</v>
      </c>
      <c r="R1707" s="1">
        <f t="shared" ca="1" si="260"/>
        <v>1188.9252592834735</v>
      </c>
      <c r="S1707" s="2">
        <f t="shared" ca="1" si="261"/>
        <v>0</v>
      </c>
    </row>
    <row r="1708" spans="1:19" x14ac:dyDescent="0.25">
      <c r="A1708">
        <v>1706</v>
      </c>
      <c r="B1708" t="s">
        <v>1717</v>
      </c>
      <c r="C1708">
        <v>9.3981999999999996E-2</v>
      </c>
      <c r="D1708">
        <f t="shared" ca="1" si="262"/>
        <v>0.34489500000000001</v>
      </c>
      <c r="E1708">
        <v>0.34968700000000003</v>
      </c>
      <c r="F1708">
        <v>0.34027499999999999</v>
      </c>
      <c r="G1708">
        <v>0</v>
      </c>
      <c r="H1708" t="s">
        <v>10</v>
      </c>
      <c r="I1708" t="b">
        <v>0</v>
      </c>
      <c r="J1708" t="s">
        <v>11</v>
      </c>
      <c r="K1708">
        <f t="shared" si="254"/>
        <v>4.3507005907568053E-3</v>
      </c>
      <c r="L1708">
        <f t="shared" si="255"/>
        <v>1.374276891991524E-2</v>
      </c>
      <c r="M1708">
        <f t="shared" si="256"/>
        <v>-3.8523897715740905E-3</v>
      </c>
      <c r="N1708">
        <f t="shared" si="257"/>
        <v>-2.7278252902309622E-2</v>
      </c>
      <c r="O1708">
        <f t="shared" si="258"/>
        <v>73</v>
      </c>
      <c r="P1708">
        <f t="shared" ca="1" si="263"/>
        <v>0.82419760207834003</v>
      </c>
      <c r="Q1708" t="str">
        <f t="shared" ca="1" si="259"/>
        <v>sell</v>
      </c>
      <c r="R1708" s="1">
        <f t="shared" ca="1" si="260"/>
        <v>0</v>
      </c>
      <c r="S1708" s="2">
        <f t="shared" ca="1" si="261"/>
        <v>111.7375737179794</v>
      </c>
    </row>
    <row r="1709" spans="1:19" x14ac:dyDescent="0.25">
      <c r="A1709">
        <v>1707</v>
      </c>
      <c r="B1709" t="s">
        <v>1718</v>
      </c>
      <c r="C1709">
        <v>9.3867000000000006E-2</v>
      </c>
      <c r="D1709">
        <f t="shared" ca="1" si="262"/>
        <v>0.34748499999999999</v>
      </c>
      <c r="E1709">
        <v>0.35000700000000001</v>
      </c>
      <c r="F1709">
        <v>0.33898899999999998</v>
      </c>
      <c r="G1709">
        <v>0</v>
      </c>
      <c r="H1709" t="s">
        <v>10</v>
      </c>
      <c r="I1709" t="b">
        <v>0</v>
      </c>
      <c r="J1709" t="s">
        <v>11</v>
      </c>
      <c r="K1709">
        <f t="shared" si="254"/>
        <v>-1.2243876730777391E-3</v>
      </c>
      <c r="L1709">
        <f t="shared" si="255"/>
        <v>-5.5750882638345442E-3</v>
      </c>
      <c r="M1709">
        <f t="shared" si="256"/>
        <v>-1.9317857183749784E-2</v>
      </c>
      <c r="N1709">
        <f t="shared" si="257"/>
        <v>-1.5465467412175693E-2</v>
      </c>
      <c r="O1709">
        <f t="shared" si="258"/>
        <v>1</v>
      </c>
      <c r="P1709">
        <f t="shared" ca="1" si="263"/>
        <v>0.23137572572226517</v>
      </c>
      <c r="Q1709" t="str">
        <f t="shared" ca="1" si="259"/>
        <v>buy</v>
      </c>
      <c r="R1709" s="1">
        <f t="shared" ca="1" si="260"/>
        <v>1190.3818564349494</v>
      </c>
      <c r="S1709" s="2">
        <f t="shared" ca="1" si="261"/>
        <v>0</v>
      </c>
    </row>
    <row r="1710" spans="1:19" x14ac:dyDescent="0.25">
      <c r="A1710">
        <v>1708</v>
      </c>
      <c r="B1710" t="s">
        <v>1719</v>
      </c>
      <c r="C1710">
        <v>9.4254000000000004E-2</v>
      </c>
      <c r="D1710">
        <f t="shared" ca="1" si="262"/>
        <v>0.34667799999999999</v>
      </c>
      <c r="E1710">
        <v>0.34801300000000002</v>
      </c>
      <c r="F1710">
        <v>0.33550600000000003</v>
      </c>
      <c r="G1710">
        <v>0</v>
      </c>
      <c r="H1710" t="s">
        <v>10</v>
      </c>
      <c r="I1710" t="b">
        <v>0</v>
      </c>
      <c r="J1710" t="s">
        <v>11</v>
      </c>
      <c r="K1710">
        <f t="shared" si="254"/>
        <v>4.1143731959749144E-3</v>
      </c>
      <c r="L1710">
        <f t="shared" si="255"/>
        <v>5.3387608690526533E-3</v>
      </c>
      <c r="M1710">
        <f t="shared" si="256"/>
        <v>1.0913849132887198E-2</v>
      </c>
      <c r="N1710">
        <f t="shared" si="257"/>
        <v>3.0231706316636981E-2</v>
      </c>
      <c r="O1710">
        <f t="shared" si="258"/>
        <v>81</v>
      </c>
      <c r="P1710">
        <f t="shared" ca="1" si="263"/>
        <v>0.18305529273765397</v>
      </c>
      <c r="Q1710" t="str">
        <f t="shared" ca="1" si="259"/>
        <v>hold</v>
      </c>
      <c r="R1710" s="1">
        <f t="shared" ca="1" si="260"/>
        <v>1190.3818564349494</v>
      </c>
      <c r="S1710" s="2">
        <f t="shared" ca="1" si="261"/>
        <v>0</v>
      </c>
    </row>
    <row r="1711" spans="1:19" x14ac:dyDescent="0.25">
      <c r="A1711">
        <v>1709</v>
      </c>
      <c r="B1711" t="s">
        <v>1720</v>
      </c>
      <c r="C1711">
        <v>9.4073000000000004E-2</v>
      </c>
      <c r="D1711">
        <f t="shared" ca="1" si="262"/>
        <v>0.339202</v>
      </c>
      <c r="E1711">
        <v>0.34239900000000001</v>
      </c>
      <c r="F1711">
        <v>0.33158900000000002</v>
      </c>
      <c r="G1711">
        <v>0</v>
      </c>
      <c r="H1711" t="s">
        <v>10</v>
      </c>
      <c r="I1711" t="b">
        <v>0</v>
      </c>
      <c r="J1711" t="s">
        <v>11</v>
      </c>
      <c r="K1711">
        <f t="shared" si="254"/>
        <v>-1.9221885337737084E-3</v>
      </c>
      <c r="L1711">
        <f t="shared" si="255"/>
        <v>-6.0365617297486228E-3</v>
      </c>
      <c r="M1711">
        <f t="shared" si="256"/>
        <v>-1.1375322598801276E-2</v>
      </c>
      <c r="N1711">
        <f t="shared" si="257"/>
        <v>-2.2289171731688474E-2</v>
      </c>
      <c r="O1711">
        <f t="shared" si="258"/>
        <v>1</v>
      </c>
      <c r="P1711">
        <f t="shared" ca="1" si="263"/>
        <v>0.41933227425822661</v>
      </c>
      <c r="Q1711" t="str">
        <f t="shared" ca="1" si="259"/>
        <v>buy</v>
      </c>
      <c r="R1711" s="1">
        <f t="shared" ca="1" si="260"/>
        <v>1190.3818564349494</v>
      </c>
      <c r="S1711" s="2">
        <f t="shared" ca="1" si="261"/>
        <v>0</v>
      </c>
    </row>
    <row r="1712" spans="1:19" x14ac:dyDescent="0.25">
      <c r="A1712">
        <v>1710</v>
      </c>
      <c r="B1712" t="s">
        <v>1721</v>
      </c>
      <c r="C1712">
        <v>9.4024999999999997E-2</v>
      </c>
      <c r="D1712">
        <f t="shared" ca="1" si="262"/>
        <v>0.334615</v>
      </c>
      <c r="E1712">
        <v>0.34658099999999997</v>
      </c>
      <c r="F1712">
        <v>0.33265400000000001</v>
      </c>
      <c r="G1712">
        <v>0</v>
      </c>
      <c r="H1712" t="s">
        <v>10</v>
      </c>
      <c r="I1712" t="b">
        <v>0</v>
      </c>
      <c r="J1712" t="s">
        <v>11</v>
      </c>
      <c r="K1712">
        <f t="shared" si="254"/>
        <v>-5.103722527619259E-4</v>
      </c>
      <c r="L1712">
        <f t="shared" si="255"/>
        <v>1.4118162810117826E-3</v>
      </c>
      <c r="M1712">
        <f t="shared" si="256"/>
        <v>7.448378010760405E-3</v>
      </c>
      <c r="N1712">
        <f t="shared" si="257"/>
        <v>1.8823700609561681E-2</v>
      </c>
      <c r="O1712">
        <f t="shared" si="258"/>
        <v>27</v>
      </c>
      <c r="P1712">
        <f t="shared" ca="1" si="263"/>
        <v>0.97898285913027372</v>
      </c>
      <c r="Q1712" t="str">
        <f t="shared" ca="1" si="259"/>
        <v>hold</v>
      </c>
      <c r="R1712" s="1">
        <f t="shared" ca="1" si="260"/>
        <v>1190.3818564349494</v>
      </c>
      <c r="S1712" s="2">
        <f t="shared" ca="1" si="261"/>
        <v>0</v>
      </c>
    </row>
    <row r="1713" spans="1:19" x14ac:dyDescent="0.25">
      <c r="A1713">
        <v>1711</v>
      </c>
      <c r="B1713" t="s">
        <v>1722</v>
      </c>
      <c r="C1713">
        <v>9.4319E-2</v>
      </c>
      <c r="D1713">
        <f t="shared" ca="1" si="262"/>
        <v>0.34410000000000002</v>
      </c>
      <c r="E1713">
        <v>0.34568399999999999</v>
      </c>
      <c r="F1713">
        <v>0.33658199999999999</v>
      </c>
      <c r="G1713">
        <v>0</v>
      </c>
      <c r="H1713" t="s">
        <v>10</v>
      </c>
      <c r="I1713" t="b">
        <v>0</v>
      </c>
      <c r="J1713" t="s">
        <v>11</v>
      </c>
      <c r="K1713">
        <f t="shared" si="254"/>
        <v>3.1219470755638893E-3</v>
      </c>
      <c r="L1713">
        <f t="shared" si="255"/>
        <v>3.6323193283258151E-3</v>
      </c>
      <c r="M1713">
        <f t="shared" si="256"/>
        <v>2.2205030473140324E-3</v>
      </c>
      <c r="N1713">
        <f t="shared" si="257"/>
        <v>-5.2278749634463726E-3</v>
      </c>
      <c r="O1713">
        <f t="shared" si="258"/>
        <v>79</v>
      </c>
      <c r="P1713">
        <f t="shared" ca="1" si="263"/>
        <v>1.1495900350519284E-2</v>
      </c>
      <c r="Q1713" t="str">
        <f t="shared" ca="1" si="259"/>
        <v>hold</v>
      </c>
      <c r="R1713" s="1">
        <f t="shared" ca="1" si="260"/>
        <v>1190.3818564349494</v>
      </c>
      <c r="S1713" s="2">
        <f t="shared" ca="1" si="261"/>
        <v>0</v>
      </c>
    </row>
    <row r="1714" spans="1:19" x14ac:dyDescent="0.25">
      <c r="A1714">
        <v>1712</v>
      </c>
      <c r="B1714" t="s">
        <v>1723</v>
      </c>
      <c r="C1714">
        <v>9.3012999999999998E-2</v>
      </c>
      <c r="D1714">
        <f t="shared" ca="1" si="262"/>
        <v>0.34281600000000001</v>
      </c>
      <c r="E1714">
        <v>0.34752100000000002</v>
      </c>
      <c r="F1714">
        <v>0.33709899999999998</v>
      </c>
      <c r="G1714">
        <v>0</v>
      </c>
      <c r="H1714" t="s">
        <v>10</v>
      </c>
      <c r="I1714" t="b">
        <v>0</v>
      </c>
      <c r="J1714" t="s">
        <v>11</v>
      </c>
      <c r="K1714">
        <f t="shared" ref="K1714:K1777" si="264">2*(C1714-C1713)/(C1713+C1714)</f>
        <v>-1.3943159737791744E-2</v>
      </c>
      <c r="L1714">
        <f t="shared" ref="L1714:L1777" si="265">K1714-K1713</f>
        <v>-1.7065106813355633E-2</v>
      </c>
      <c r="M1714">
        <f t="shared" ref="M1714:M1777" si="266">L1714-L1713</f>
        <v>-2.0697426141681449E-2</v>
      </c>
      <c r="N1714">
        <f t="shared" ref="N1714:N1777" si="267">M1714-M1713</f>
        <v>-2.2917929188995483E-2</v>
      </c>
      <c r="O1714">
        <f t="shared" ref="O1714:O1777" si="268">27*IF(K1714&lt;-0.0001,0,IF(AND(K1714&gt;=-0.0001,K1714&lt;0.0001),1,2))+9*IF(L1714&lt;-0.0001,0,IF(AND(L1714&gt;=-0.0001,L1714&lt;0.0001),1,2))+3*IF(M1714&lt;-0.0001,0,IF(AND(M1714&gt;=-0.0001,M1714&lt;0.0001),1,2))+IF(N1714&lt;-0.0001,0,IF(AND(N1714&gt;=-0.0001,N1714&lt;0.0001),1,2))+1</f>
        <v>1</v>
      </c>
      <c r="P1714">
        <f t="shared" ca="1" si="263"/>
        <v>0.33062418428704266</v>
      </c>
      <c r="Q1714" t="str">
        <f t="shared" ref="Q1714:Q1777" ca="1" si="269">IF(P1714&lt;VLOOKUP(O1714,$U$2:$X$82,2),"buy",IF(P1714&lt;VLOOKUP(O1714,$U$2:$X$82,2)+VLOOKUP(O1714,$U$2:$X$82,3),"hold","sell"))</f>
        <v>buy</v>
      </c>
      <c r="R1714" s="1">
        <f t="shared" ref="R1714:R1777" ca="1" si="270">IF(AND(Q1714="buy",S1713&lt;&gt;0),S1713/$C1714,IF(Q1714="sell",0,R1713))</f>
        <v>1190.3818564349494</v>
      </c>
      <c r="S1714" s="2">
        <f t="shared" ref="S1714:S1777" ca="1" si="271">IF(AND(Q1714="sell",R1713&lt;&gt;0),R1713*$C1714,IF(Q1714="buy",0,S1713))</f>
        <v>0</v>
      </c>
    </row>
    <row r="1715" spans="1:19" x14ac:dyDescent="0.25">
      <c r="A1715">
        <v>1713</v>
      </c>
      <c r="B1715" t="s">
        <v>1724</v>
      </c>
      <c r="C1715">
        <v>9.2645000000000005E-2</v>
      </c>
      <c r="D1715">
        <f t="shared" ca="1" si="262"/>
        <v>0.34510200000000002</v>
      </c>
      <c r="E1715">
        <v>0.35140500000000002</v>
      </c>
      <c r="F1715">
        <v>0.33987000000000001</v>
      </c>
      <c r="G1715">
        <v>0</v>
      </c>
      <c r="H1715" t="s">
        <v>10</v>
      </c>
      <c r="I1715" t="b">
        <v>0</v>
      </c>
      <c r="J1715" t="s">
        <v>11</v>
      </c>
      <c r="K1715">
        <f t="shared" si="264"/>
        <v>-3.9642784043778705E-3</v>
      </c>
      <c r="L1715">
        <f t="shared" si="265"/>
        <v>9.9788813334138748E-3</v>
      </c>
      <c r="M1715">
        <f t="shared" si="266"/>
        <v>2.7043988146769508E-2</v>
      </c>
      <c r="N1715">
        <f t="shared" si="267"/>
        <v>4.7741414288450953E-2</v>
      </c>
      <c r="O1715">
        <f t="shared" si="268"/>
        <v>27</v>
      </c>
      <c r="P1715">
        <f t="shared" ca="1" si="263"/>
        <v>0.40496547041340381</v>
      </c>
      <c r="Q1715" t="str">
        <f t="shared" ca="1" si="269"/>
        <v>buy</v>
      </c>
      <c r="R1715" s="1">
        <f t="shared" ca="1" si="270"/>
        <v>1190.3818564349494</v>
      </c>
      <c r="S1715" s="2">
        <f t="shared" ca="1" si="271"/>
        <v>0</v>
      </c>
    </row>
    <row r="1716" spans="1:19" x14ac:dyDescent="0.25">
      <c r="A1716">
        <v>1714</v>
      </c>
      <c r="B1716" t="s">
        <v>1725</v>
      </c>
      <c r="C1716">
        <v>9.3243000000000006E-2</v>
      </c>
      <c r="D1716">
        <f t="shared" ca="1" si="262"/>
        <v>0.34989599999999998</v>
      </c>
      <c r="E1716">
        <v>0.35197200000000001</v>
      </c>
      <c r="F1716">
        <v>0.34364899999999998</v>
      </c>
      <c r="G1716">
        <v>0</v>
      </c>
      <c r="H1716" t="s">
        <v>10</v>
      </c>
      <c r="I1716" t="b">
        <v>0</v>
      </c>
      <c r="J1716" t="s">
        <v>11</v>
      </c>
      <c r="K1716">
        <f t="shared" si="264"/>
        <v>6.4339817524531042E-3</v>
      </c>
      <c r="L1716">
        <f t="shared" si="265"/>
        <v>1.0398260156830975E-2</v>
      </c>
      <c r="M1716">
        <f t="shared" si="266"/>
        <v>4.1937882341709989E-4</v>
      </c>
      <c r="N1716">
        <f t="shared" si="267"/>
        <v>-2.6624609323352408E-2</v>
      </c>
      <c r="O1716">
        <f t="shared" si="268"/>
        <v>79</v>
      </c>
      <c r="P1716">
        <f t="shared" ca="1" si="263"/>
        <v>0.72572647173626148</v>
      </c>
      <c r="Q1716" t="str">
        <f t="shared" ca="1" si="269"/>
        <v>sell</v>
      </c>
      <c r="R1716" s="1">
        <f t="shared" ca="1" si="270"/>
        <v>0</v>
      </c>
      <c r="S1716" s="2">
        <f t="shared" ca="1" si="271"/>
        <v>110.99477543956399</v>
      </c>
    </row>
    <row r="1717" spans="1:19" x14ac:dyDescent="0.25">
      <c r="A1717">
        <v>1715</v>
      </c>
      <c r="B1717" t="s">
        <v>1726</v>
      </c>
      <c r="C1717">
        <v>9.2033000000000004E-2</v>
      </c>
      <c r="D1717">
        <f t="shared" ca="1" si="262"/>
        <v>0.34879700000000002</v>
      </c>
      <c r="E1717">
        <v>0.352024</v>
      </c>
      <c r="F1717">
        <v>0.34406999999999999</v>
      </c>
      <c r="G1717">
        <v>0</v>
      </c>
      <c r="H1717" t="s">
        <v>10</v>
      </c>
      <c r="I1717" t="b">
        <v>0</v>
      </c>
      <c r="J1717" t="s">
        <v>11</v>
      </c>
      <c r="K1717">
        <f t="shared" si="264"/>
        <v>-1.3061594594011126E-2</v>
      </c>
      <c r="L1717">
        <f t="shared" si="265"/>
        <v>-1.9495576346464229E-2</v>
      </c>
      <c r="M1717">
        <f t="shared" si="266"/>
        <v>-2.9893836503295204E-2</v>
      </c>
      <c r="N1717">
        <f t="shared" si="267"/>
        <v>-3.0313215326712304E-2</v>
      </c>
      <c r="O1717">
        <f t="shared" si="268"/>
        <v>1</v>
      </c>
      <c r="P1717">
        <f t="shared" ca="1" si="263"/>
        <v>0.33915623254635707</v>
      </c>
      <c r="Q1717" t="str">
        <f t="shared" ca="1" si="269"/>
        <v>buy</v>
      </c>
      <c r="R1717" s="1">
        <f t="shared" ca="1" si="270"/>
        <v>1206.0323518690468</v>
      </c>
      <c r="S1717" s="2">
        <f t="shared" ca="1" si="271"/>
        <v>0</v>
      </c>
    </row>
    <row r="1718" spans="1:19" x14ac:dyDescent="0.25">
      <c r="A1718">
        <v>1716</v>
      </c>
      <c r="B1718" t="s">
        <v>1727</v>
      </c>
      <c r="C1718">
        <v>9.0583999999999998E-2</v>
      </c>
      <c r="D1718">
        <f t="shared" ca="1" si="262"/>
        <v>0.35043800000000003</v>
      </c>
      <c r="E1718">
        <v>0.35206799999999999</v>
      </c>
      <c r="F1718">
        <v>0.34257599999999999</v>
      </c>
      <c r="G1718">
        <v>0</v>
      </c>
      <c r="H1718" t="s">
        <v>10</v>
      </c>
      <c r="I1718" t="b">
        <v>0</v>
      </c>
      <c r="J1718" t="s">
        <v>11</v>
      </c>
      <c r="K1718">
        <f t="shared" si="264"/>
        <v>-1.5869278325676205E-2</v>
      </c>
      <c r="L1718">
        <f t="shared" si="265"/>
        <v>-2.8076837316650793E-3</v>
      </c>
      <c r="M1718">
        <f t="shared" si="266"/>
        <v>1.6687892614799152E-2</v>
      </c>
      <c r="N1718">
        <f t="shared" si="267"/>
        <v>4.6581729118094356E-2</v>
      </c>
      <c r="O1718">
        <f t="shared" si="268"/>
        <v>9</v>
      </c>
      <c r="P1718">
        <f t="shared" ca="1" si="263"/>
        <v>0.49690143645786</v>
      </c>
      <c r="Q1718" t="str">
        <f t="shared" ca="1" si="269"/>
        <v>buy</v>
      </c>
      <c r="R1718" s="1">
        <f t="shared" ca="1" si="270"/>
        <v>1206.0323518690468</v>
      </c>
      <c r="S1718" s="2">
        <f t="shared" ca="1" si="271"/>
        <v>0</v>
      </c>
    </row>
    <row r="1719" spans="1:19" x14ac:dyDescent="0.25">
      <c r="A1719">
        <v>1717</v>
      </c>
      <c r="B1719" t="s">
        <v>1728</v>
      </c>
      <c r="C1719">
        <v>9.1248999999999997E-2</v>
      </c>
      <c r="D1719">
        <f t="shared" ca="1" si="262"/>
        <v>0.346937</v>
      </c>
      <c r="E1719">
        <v>0.35166999999999998</v>
      </c>
      <c r="F1719">
        <v>0.34270499999999998</v>
      </c>
      <c r="G1719">
        <v>0</v>
      </c>
      <c r="H1719" t="s">
        <v>10</v>
      </c>
      <c r="I1719" t="b">
        <v>0</v>
      </c>
      <c r="J1719" t="s">
        <v>11</v>
      </c>
      <c r="K1719">
        <f t="shared" si="264"/>
        <v>7.3144038760840878E-3</v>
      </c>
      <c r="L1719">
        <f t="shared" si="265"/>
        <v>2.3183682201760293E-2</v>
      </c>
      <c r="M1719">
        <f t="shared" si="266"/>
        <v>2.5991365933425374E-2</v>
      </c>
      <c r="N1719">
        <f t="shared" si="267"/>
        <v>9.3034733186262222E-3</v>
      </c>
      <c r="O1719">
        <f t="shared" si="268"/>
        <v>81</v>
      </c>
      <c r="P1719">
        <f t="shared" ca="1" si="263"/>
        <v>0.44800784331288945</v>
      </c>
      <c r="Q1719" t="str">
        <f t="shared" ca="1" si="269"/>
        <v>hold</v>
      </c>
      <c r="R1719" s="1">
        <f t="shared" ca="1" si="270"/>
        <v>1206.0323518690468</v>
      </c>
      <c r="S1719" s="2">
        <f t="shared" ca="1" si="271"/>
        <v>0</v>
      </c>
    </row>
    <row r="1720" spans="1:19" x14ac:dyDescent="0.25">
      <c r="A1720">
        <v>1718</v>
      </c>
      <c r="B1720" t="s">
        <v>1729</v>
      </c>
      <c r="C1720">
        <v>9.1458999999999999E-2</v>
      </c>
      <c r="D1720">
        <f t="shared" ca="1" si="262"/>
        <v>0.34868500000000002</v>
      </c>
      <c r="E1720">
        <v>0.351439</v>
      </c>
      <c r="F1720">
        <v>0.341165</v>
      </c>
      <c r="G1720">
        <v>0</v>
      </c>
      <c r="H1720" t="s">
        <v>10</v>
      </c>
      <c r="I1720" t="b">
        <v>0</v>
      </c>
      <c r="J1720" t="s">
        <v>11</v>
      </c>
      <c r="K1720">
        <f t="shared" si="264"/>
        <v>2.2987499179018094E-3</v>
      </c>
      <c r="L1720">
        <f t="shared" si="265"/>
        <v>-5.0156539581822784E-3</v>
      </c>
      <c r="M1720">
        <f t="shared" si="266"/>
        <v>-2.8199336159942572E-2</v>
      </c>
      <c r="N1720">
        <f t="shared" si="267"/>
        <v>-5.4190702093367946E-2</v>
      </c>
      <c r="O1720">
        <f t="shared" si="268"/>
        <v>55</v>
      </c>
      <c r="P1720">
        <f t="shared" ca="1" si="263"/>
        <v>0.10258090613228699</v>
      </c>
      <c r="Q1720" t="str">
        <f t="shared" ca="1" si="269"/>
        <v>hold</v>
      </c>
      <c r="R1720" s="1">
        <f t="shared" ca="1" si="270"/>
        <v>1206.0323518690468</v>
      </c>
      <c r="S1720" s="2">
        <f t="shared" ca="1" si="271"/>
        <v>0</v>
      </c>
    </row>
    <row r="1721" spans="1:19" x14ac:dyDescent="0.25">
      <c r="A1721">
        <v>1719</v>
      </c>
      <c r="B1721" t="s">
        <v>1730</v>
      </c>
      <c r="C1721">
        <v>9.2008999999999994E-2</v>
      </c>
      <c r="D1721">
        <f t="shared" ca="1" si="262"/>
        <v>0.34609099999999998</v>
      </c>
      <c r="E1721">
        <v>0.34754200000000002</v>
      </c>
      <c r="F1721">
        <v>0.33593600000000001</v>
      </c>
      <c r="G1721">
        <v>0</v>
      </c>
      <c r="H1721" t="s">
        <v>10</v>
      </c>
      <c r="I1721" t="b">
        <v>0</v>
      </c>
      <c r="J1721" t="s">
        <v>11</v>
      </c>
      <c r="K1721">
        <f t="shared" si="264"/>
        <v>5.9955959622385912E-3</v>
      </c>
      <c r="L1721">
        <f t="shared" si="265"/>
        <v>3.6968460443367818E-3</v>
      </c>
      <c r="M1721">
        <f t="shared" si="266"/>
        <v>8.7125000025190594E-3</v>
      </c>
      <c r="N1721">
        <f t="shared" si="267"/>
        <v>3.6911836162461631E-2</v>
      </c>
      <c r="O1721">
        <f t="shared" si="268"/>
        <v>81</v>
      </c>
      <c r="P1721">
        <f t="shared" ca="1" si="263"/>
        <v>0.14170734796112094</v>
      </c>
      <c r="Q1721" t="str">
        <f t="shared" ca="1" si="269"/>
        <v>hold</v>
      </c>
      <c r="R1721" s="1">
        <f t="shared" ca="1" si="270"/>
        <v>1206.0323518690468</v>
      </c>
      <c r="S1721" s="2">
        <f t="shared" ca="1" si="271"/>
        <v>0</v>
      </c>
    </row>
    <row r="1722" spans="1:19" x14ac:dyDescent="0.25">
      <c r="A1722">
        <v>1720</v>
      </c>
      <c r="B1722" t="s">
        <v>1731</v>
      </c>
      <c r="C1722">
        <v>9.2187000000000005E-2</v>
      </c>
      <c r="D1722">
        <f t="shared" ca="1" si="262"/>
        <v>0.34107500000000002</v>
      </c>
      <c r="E1722">
        <v>0.34887899999999999</v>
      </c>
      <c r="F1722">
        <v>0.33821800000000002</v>
      </c>
      <c r="G1722">
        <v>0</v>
      </c>
      <c r="H1722" t="s">
        <v>10</v>
      </c>
      <c r="I1722" t="b">
        <v>0</v>
      </c>
      <c r="J1722" t="s">
        <v>11</v>
      </c>
      <c r="K1722">
        <f t="shared" si="264"/>
        <v>1.9327238376513223E-3</v>
      </c>
      <c r="L1722">
        <f t="shared" si="265"/>
        <v>-4.0628721245872688E-3</v>
      </c>
      <c r="M1722">
        <f t="shared" si="266"/>
        <v>-7.7597181689240506E-3</v>
      </c>
      <c r="N1722">
        <f t="shared" si="267"/>
        <v>-1.647221817144311E-2</v>
      </c>
      <c r="O1722">
        <f t="shared" si="268"/>
        <v>55</v>
      </c>
      <c r="P1722">
        <f t="shared" ca="1" si="263"/>
        <v>0.84950590674680859</v>
      </c>
      <c r="Q1722" t="str">
        <f t="shared" ca="1" si="269"/>
        <v>sell</v>
      </c>
      <c r="R1722" s="1">
        <f t="shared" ca="1" si="270"/>
        <v>0</v>
      </c>
      <c r="S1722" s="2">
        <f t="shared" ca="1" si="271"/>
        <v>111.18050442175182</v>
      </c>
    </row>
    <row r="1723" spans="1:19" x14ac:dyDescent="0.25">
      <c r="A1723">
        <v>1721</v>
      </c>
      <c r="B1723" t="s">
        <v>1732</v>
      </c>
      <c r="C1723">
        <v>9.1516E-2</v>
      </c>
      <c r="D1723">
        <f t="shared" ca="1" si="262"/>
        <v>0.34588600000000003</v>
      </c>
      <c r="E1723">
        <v>0.34991</v>
      </c>
      <c r="F1723">
        <v>0.34106300000000001</v>
      </c>
      <c r="G1723">
        <v>0</v>
      </c>
      <c r="H1723" t="s">
        <v>10</v>
      </c>
      <c r="I1723" t="b">
        <v>0</v>
      </c>
      <c r="J1723" t="s">
        <v>11</v>
      </c>
      <c r="K1723">
        <f t="shared" si="264"/>
        <v>-7.3052699193807934E-3</v>
      </c>
      <c r="L1723">
        <f t="shared" si="265"/>
        <v>-9.2379937570321157E-3</v>
      </c>
      <c r="M1723">
        <f t="shared" si="266"/>
        <v>-5.1751216324448469E-3</v>
      </c>
      <c r="N1723">
        <f t="shared" si="267"/>
        <v>2.5845965364792037E-3</v>
      </c>
      <c r="O1723">
        <f t="shared" si="268"/>
        <v>3</v>
      </c>
      <c r="P1723">
        <f t="shared" ca="1" si="263"/>
        <v>0.11340876744940631</v>
      </c>
      <c r="Q1723" t="str">
        <f t="shared" ca="1" si="269"/>
        <v>buy</v>
      </c>
      <c r="R1723" s="1">
        <f t="shared" ca="1" si="270"/>
        <v>1214.8750428531821</v>
      </c>
      <c r="S1723" s="2">
        <f t="shared" ca="1" si="271"/>
        <v>0</v>
      </c>
    </row>
    <row r="1724" spans="1:19" x14ac:dyDescent="0.25">
      <c r="A1724">
        <v>1722</v>
      </c>
      <c r="B1724" t="s">
        <v>1733</v>
      </c>
      <c r="C1724">
        <v>9.1455999999999996E-2</v>
      </c>
      <c r="D1724">
        <f t="shared" ca="1" si="262"/>
        <v>0.344717</v>
      </c>
      <c r="E1724">
        <v>0.350244</v>
      </c>
      <c r="F1724">
        <v>0.33928399999999997</v>
      </c>
      <c r="G1724">
        <v>0</v>
      </c>
      <c r="H1724" t="s">
        <v>10</v>
      </c>
      <c r="I1724" t="b">
        <v>0</v>
      </c>
      <c r="J1724" t="s">
        <v>11</v>
      </c>
      <c r="K1724">
        <f t="shared" si="264"/>
        <v>-6.5583805172381019E-4</v>
      </c>
      <c r="L1724">
        <f t="shared" si="265"/>
        <v>6.6494318676569835E-3</v>
      </c>
      <c r="M1724">
        <f t="shared" si="266"/>
        <v>1.5887425624689099E-2</v>
      </c>
      <c r="N1724">
        <f t="shared" si="267"/>
        <v>2.1062547257133947E-2</v>
      </c>
      <c r="O1724">
        <f t="shared" si="268"/>
        <v>27</v>
      </c>
      <c r="P1724">
        <f t="shared" ca="1" si="263"/>
        <v>0.55945945471720959</v>
      </c>
      <c r="Q1724" t="str">
        <f t="shared" ca="1" si="269"/>
        <v>hold</v>
      </c>
      <c r="R1724" s="1">
        <f t="shared" ca="1" si="270"/>
        <v>1214.8750428531821</v>
      </c>
      <c r="S1724" s="2">
        <f t="shared" ca="1" si="271"/>
        <v>0</v>
      </c>
    </row>
    <row r="1725" spans="1:19" x14ac:dyDescent="0.25">
      <c r="A1725">
        <v>1723</v>
      </c>
      <c r="B1725" t="s">
        <v>1734</v>
      </c>
      <c r="C1725">
        <v>9.0673000000000004E-2</v>
      </c>
      <c r="D1725">
        <f t="shared" ca="1" si="262"/>
        <v>0.34408899999999998</v>
      </c>
      <c r="E1725">
        <v>0.34793200000000002</v>
      </c>
      <c r="F1725">
        <v>0.33661600000000003</v>
      </c>
      <c r="G1725">
        <v>0</v>
      </c>
      <c r="H1725" t="s">
        <v>10</v>
      </c>
      <c r="I1725" t="b">
        <v>0</v>
      </c>
      <c r="J1725" t="s">
        <v>11</v>
      </c>
      <c r="K1725">
        <f t="shared" si="264"/>
        <v>-8.5983012040915189E-3</v>
      </c>
      <c r="L1725">
        <f t="shared" si="265"/>
        <v>-7.942463152367709E-3</v>
      </c>
      <c r="M1725">
        <f t="shared" si="266"/>
        <v>-1.4591895020024693E-2</v>
      </c>
      <c r="N1725">
        <f t="shared" si="267"/>
        <v>-3.0479320644713793E-2</v>
      </c>
      <c r="O1725">
        <f t="shared" si="268"/>
        <v>1</v>
      </c>
      <c r="P1725">
        <f t="shared" ca="1" si="263"/>
        <v>0.82205463637278653</v>
      </c>
      <c r="Q1725" t="str">
        <f t="shared" ca="1" si="269"/>
        <v>hold</v>
      </c>
      <c r="R1725" s="1">
        <f t="shared" ca="1" si="270"/>
        <v>1214.8750428531821</v>
      </c>
      <c r="S1725" s="2">
        <f t="shared" ca="1" si="271"/>
        <v>0</v>
      </c>
    </row>
    <row r="1726" spans="1:19" x14ac:dyDescent="0.25">
      <c r="A1726">
        <v>1724</v>
      </c>
      <c r="B1726" t="s">
        <v>1735</v>
      </c>
      <c r="C1726">
        <v>9.2095999999999997E-2</v>
      </c>
      <c r="D1726">
        <f t="shared" ca="1" si="262"/>
        <v>0.34287699999999999</v>
      </c>
      <c r="E1726">
        <v>0.34437299999999998</v>
      </c>
      <c r="F1726">
        <v>0.33066899999999999</v>
      </c>
      <c r="G1726">
        <v>0</v>
      </c>
      <c r="H1726" t="s">
        <v>10</v>
      </c>
      <c r="I1726" t="b">
        <v>0</v>
      </c>
      <c r="J1726" t="s">
        <v>11</v>
      </c>
      <c r="K1726">
        <f t="shared" si="264"/>
        <v>1.5571568482620068E-2</v>
      </c>
      <c r="L1726">
        <f t="shared" si="265"/>
        <v>2.4169869686711587E-2</v>
      </c>
      <c r="M1726">
        <f t="shared" si="266"/>
        <v>3.2112332839079299E-2</v>
      </c>
      <c r="N1726">
        <f t="shared" si="267"/>
        <v>4.670422785910399E-2</v>
      </c>
      <c r="O1726">
        <f t="shared" si="268"/>
        <v>81</v>
      </c>
      <c r="P1726">
        <f t="shared" ca="1" si="263"/>
        <v>0.23438985749332097</v>
      </c>
      <c r="Q1726" t="str">
        <f t="shared" ca="1" si="269"/>
        <v>hold</v>
      </c>
      <c r="R1726" s="1">
        <f t="shared" ca="1" si="270"/>
        <v>1214.8750428531821</v>
      </c>
      <c r="S1726" s="2">
        <f t="shared" ca="1" si="271"/>
        <v>0</v>
      </c>
    </row>
    <row r="1727" spans="1:19" x14ac:dyDescent="0.25">
      <c r="A1727">
        <v>1725</v>
      </c>
      <c r="B1727" t="s">
        <v>1736</v>
      </c>
      <c r="C1727">
        <v>9.1956999999999997E-2</v>
      </c>
      <c r="D1727">
        <f t="shared" ca="1" si="262"/>
        <v>0.33600600000000003</v>
      </c>
      <c r="E1727">
        <v>0.338974</v>
      </c>
      <c r="F1727">
        <v>0.31998199999999999</v>
      </c>
      <c r="G1727">
        <v>0</v>
      </c>
      <c r="H1727" t="s">
        <v>10</v>
      </c>
      <c r="I1727" t="b">
        <v>0</v>
      </c>
      <c r="J1727" t="s">
        <v>11</v>
      </c>
      <c r="K1727">
        <f t="shared" si="264"/>
        <v>-1.5104344944119382E-3</v>
      </c>
      <c r="L1727">
        <f t="shared" si="265"/>
        <v>-1.7082002977032006E-2</v>
      </c>
      <c r="M1727">
        <f t="shared" si="266"/>
        <v>-4.1251872663743597E-2</v>
      </c>
      <c r="N1727">
        <f t="shared" si="267"/>
        <v>-7.3364205502822896E-2</v>
      </c>
      <c r="O1727">
        <f t="shared" si="268"/>
        <v>1</v>
      </c>
      <c r="P1727">
        <f t="shared" ca="1" si="263"/>
        <v>0.15707174670979507</v>
      </c>
      <c r="Q1727" t="str">
        <f t="shared" ca="1" si="269"/>
        <v>buy</v>
      </c>
      <c r="R1727" s="1">
        <f t="shared" ca="1" si="270"/>
        <v>1214.8750428531821</v>
      </c>
      <c r="S1727" s="2">
        <f t="shared" ca="1" si="271"/>
        <v>0</v>
      </c>
    </row>
    <row r="1728" spans="1:19" x14ac:dyDescent="0.25">
      <c r="A1728">
        <v>1726</v>
      </c>
      <c r="B1728" t="s">
        <v>1737</v>
      </c>
      <c r="C1728">
        <v>9.1591000000000006E-2</v>
      </c>
      <c r="D1728">
        <f t="shared" ca="1" si="262"/>
        <v>0.32880999999999999</v>
      </c>
      <c r="E1728">
        <v>0.338254</v>
      </c>
      <c r="F1728">
        <v>0.32504100000000002</v>
      </c>
      <c r="G1728">
        <v>0</v>
      </c>
      <c r="H1728" t="s">
        <v>10</v>
      </c>
      <c r="I1728" t="b">
        <v>0</v>
      </c>
      <c r="J1728" t="s">
        <v>11</v>
      </c>
      <c r="K1728">
        <f t="shared" si="264"/>
        <v>-3.9880576198050794E-3</v>
      </c>
      <c r="L1728">
        <f t="shared" si="265"/>
        <v>-2.4776231253931412E-3</v>
      </c>
      <c r="M1728">
        <f t="shared" si="266"/>
        <v>1.4604379851638864E-2</v>
      </c>
      <c r="N1728">
        <f t="shared" si="267"/>
        <v>5.5856252515382461E-2</v>
      </c>
      <c r="O1728">
        <f t="shared" si="268"/>
        <v>9</v>
      </c>
      <c r="P1728">
        <f t="shared" ca="1" si="263"/>
        <v>0.3593991238526113</v>
      </c>
      <c r="Q1728" t="str">
        <f t="shared" ca="1" si="269"/>
        <v>buy</v>
      </c>
      <c r="R1728" s="1">
        <f t="shared" ca="1" si="270"/>
        <v>1214.8750428531821</v>
      </c>
      <c r="S1728" s="2">
        <f t="shared" ca="1" si="271"/>
        <v>0</v>
      </c>
    </row>
    <row r="1729" spans="1:19" x14ac:dyDescent="0.25">
      <c r="A1729">
        <v>1727</v>
      </c>
      <c r="B1729" t="s">
        <v>1738</v>
      </c>
      <c r="C1729">
        <v>9.0640999999999999E-2</v>
      </c>
      <c r="D1729">
        <f t="shared" ca="1" si="262"/>
        <v>0.33478400000000003</v>
      </c>
      <c r="E1729">
        <v>0.336696</v>
      </c>
      <c r="F1729">
        <v>0.32341399999999998</v>
      </c>
      <c r="G1729">
        <v>0</v>
      </c>
      <c r="H1729" t="s">
        <v>10</v>
      </c>
      <c r="I1729" t="b">
        <v>0</v>
      </c>
      <c r="J1729" t="s">
        <v>11</v>
      </c>
      <c r="K1729">
        <f t="shared" si="264"/>
        <v>-1.0426269809912708E-2</v>
      </c>
      <c r="L1729">
        <f t="shared" si="265"/>
        <v>-6.4382121901076289E-3</v>
      </c>
      <c r="M1729">
        <f t="shared" si="266"/>
        <v>-3.9605890647144877E-3</v>
      </c>
      <c r="N1729">
        <f t="shared" si="267"/>
        <v>-1.8564968916353352E-2</v>
      </c>
      <c r="O1729">
        <f t="shared" si="268"/>
        <v>1</v>
      </c>
      <c r="P1729">
        <f t="shared" ca="1" si="263"/>
        <v>0.81031156764215784</v>
      </c>
      <c r="Q1729" t="str">
        <f t="shared" ca="1" si="269"/>
        <v>hold</v>
      </c>
      <c r="R1729" s="1">
        <f t="shared" ca="1" si="270"/>
        <v>1214.8750428531821</v>
      </c>
      <c r="S1729" s="2">
        <f t="shared" ca="1" si="271"/>
        <v>0</v>
      </c>
    </row>
    <row r="1730" spans="1:19" x14ac:dyDescent="0.25">
      <c r="A1730">
        <v>1728</v>
      </c>
      <c r="B1730" t="s">
        <v>1739</v>
      </c>
      <c r="C1730">
        <v>9.0659000000000003E-2</v>
      </c>
      <c r="D1730">
        <f t="shared" ca="1" si="262"/>
        <v>0.32668900000000001</v>
      </c>
      <c r="E1730">
        <v>0.33748899999999998</v>
      </c>
      <c r="F1730">
        <v>0.32462400000000002</v>
      </c>
      <c r="G1730">
        <v>0</v>
      </c>
      <c r="H1730" t="s">
        <v>10</v>
      </c>
      <c r="I1730" t="b">
        <v>0</v>
      </c>
      <c r="J1730" t="s">
        <v>11</v>
      </c>
      <c r="K1730">
        <f t="shared" si="264"/>
        <v>1.9856591285167261E-4</v>
      </c>
      <c r="L1730">
        <f t="shared" si="265"/>
        <v>1.062483572276438E-2</v>
      </c>
      <c r="M1730">
        <f t="shared" si="266"/>
        <v>1.7063047912872008E-2</v>
      </c>
      <c r="N1730">
        <f t="shared" si="267"/>
        <v>2.1023636977586496E-2</v>
      </c>
      <c r="O1730">
        <f t="shared" si="268"/>
        <v>81</v>
      </c>
      <c r="P1730">
        <f t="shared" ca="1" si="263"/>
        <v>0.63024158904157479</v>
      </c>
      <c r="Q1730" t="str">
        <f t="shared" ca="1" si="269"/>
        <v>sell</v>
      </c>
      <c r="R1730" s="1">
        <f t="shared" ca="1" si="270"/>
        <v>0</v>
      </c>
      <c r="S1730" s="2">
        <f t="shared" ca="1" si="271"/>
        <v>110.13935651002664</v>
      </c>
    </row>
    <row r="1731" spans="1:19" x14ac:dyDescent="0.25">
      <c r="A1731">
        <v>1729</v>
      </c>
      <c r="B1731" t="s">
        <v>1740</v>
      </c>
      <c r="C1731">
        <v>9.0152999999999997E-2</v>
      </c>
      <c r="D1731">
        <f t="shared" ref="D1731:D1794" ca="1" si="272">OFFSET($C$2,2015-A1731,0)</f>
        <v>0.33357500000000001</v>
      </c>
      <c r="E1731">
        <v>0.33675300000000002</v>
      </c>
      <c r="F1731">
        <v>0.32821899999999998</v>
      </c>
      <c r="G1731">
        <v>0</v>
      </c>
      <c r="H1731" t="s">
        <v>10</v>
      </c>
      <c r="I1731" t="b">
        <v>0</v>
      </c>
      <c r="J1731" t="s">
        <v>11</v>
      </c>
      <c r="K1731">
        <f t="shared" si="264"/>
        <v>-5.5969736521912974E-3</v>
      </c>
      <c r="L1731">
        <f t="shared" si="265"/>
        <v>-5.7955395650429696E-3</v>
      </c>
      <c r="M1731">
        <f t="shared" si="266"/>
        <v>-1.6420375287807348E-2</v>
      </c>
      <c r="N1731">
        <f t="shared" si="267"/>
        <v>-3.348342320067936E-2</v>
      </c>
      <c r="O1731">
        <f t="shared" si="268"/>
        <v>1</v>
      </c>
      <c r="P1731">
        <f t="shared" ca="1" si="263"/>
        <v>0.36257232588621291</v>
      </c>
      <c r="Q1731" t="str">
        <f t="shared" ca="1" si="269"/>
        <v>buy</v>
      </c>
      <c r="R1731" s="1">
        <f t="shared" ca="1" si="270"/>
        <v>1221.6937485167066</v>
      </c>
      <c r="S1731" s="2">
        <f t="shared" ca="1" si="271"/>
        <v>0</v>
      </c>
    </row>
    <row r="1732" spans="1:19" x14ac:dyDescent="0.25">
      <c r="A1732">
        <v>1730</v>
      </c>
      <c r="B1732" t="s">
        <v>1741</v>
      </c>
      <c r="C1732">
        <v>8.9190000000000005E-2</v>
      </c>
      <c r="D1732">
        <f t="shared" ca="1" si="272"/>
        <v>0.33216200000000001</v>
      </c>
      <c r="E1732">
        <v>0.33527299999999999</v>
      </c>
      <c r="F1732">
        <v>0.32511200000000001</v>
      </c>
      <c r="G1732">
        <v>0</v>
      </c>
      <c r="H1732" t="s">
        <v>10</v>
      </c>
      <c r="I1732" t="b">
        <v>0</v>
      </c>
      <c r="J1732" t="s">
        <v>11</v>
      </c>
      <c r="K1732">
        <f t="shared" si="264"/>
        <v>-1.0739198072966234E-2</v>
      </c>
      <c r="L1732">
        <f t="shared" si="265"/>
        <v>-5.1422244207749365E-3</v>
      </c>
      <c r="M1732">
        <f t="shared" si="266"/>
        <v>6.5331514426803308E-4</v>
      </c>
      <c r="N1732">
        <f t="shared" si="267"/>
        <v>1.7073690432075381E-2</v>
      </c>
      <c r="O1732">
        <f t="shared" si="268"/>
        <v>9</v>
      </c>
      <c r="P1732">
        <f t="shared" ca="1" si="263"/>
        <v>0.3808319252176442</v>
      </c>
      <c r="Q1732" t="str">
        <f t="shared" ca="1" si="269"/>
        <v>buy</v>
      </c>
      <c r="R1732" s="1">
        <f t="shared" ca="1" si="270"/>
        <v>1221.6937485167066</v>
      </c>
      <c r="S1732" s="2">
        <f t="shared" ca="1" si="271"/>
        <v>0</v>
      </c>
    </row>
    <row r="1733" spans="1:19" x14ac:dyDescent="0.25">
      <c r="A1733">
        <v>1731</v>
      </c>
      <c r="B1733" t="s">
        <v>1742</v>
      </c>
      <c r="C1733">
        <v>9.0328000000000006E-2</v>
      </c>
      <c r="D1733">
        <f t="shared" ca="1" si="272"/>
        <v>0.33071200000000001</v>
      </c>
      <c r="E1733">
        <v>0.33421000000000001</v>
      </c>
      <c r="F1733">
        <v>0.31462600000000002</v>
      </c>
      <c r="G1733">
        <v>0</v>
      </c>
      <c r="H1733" t="s">
        <v>10</v>
      </c>
      <c r="I1733" t="b">
        <v>0</v>
      </c>
      <c r="J1733" t="s">
        <v>11</v>
      </c>
      <c r="K1733">
        <f t="shared" si="264"/>
        <v>1.2678394367138673E-2</v>
      </c>
      <c r="L1733">
        <f t="shared" si="265"/>
        <v>2.3417592440104905E-2</v>
      </c>
      <c r="M1733">
        <f t="shared" si="266"/>
        <v>2.8559816860879841E-2</v>
      </c>
      <c r="N1733">
        <f t="shared" si="267"/>
        <v>2.7906501716611808E-2</v>
      </c>
      <c r="O1733">
        <f t="shared" si="268"/>
        <v>81</v>
      </c>
      <c r="P1733">
        <f t="shared" ca="1" si="263"/>
        <v>0.84640507911514395</v>
      </c>
      <c r="Q1733" t="str">
        <f t="shared" ca="1" si="269"/>
        <v>sell</v>
      </c>
      <c r="R1733" s="1">
        <f t="shared" ca="1" si="270"/>
        <v>0</v>
      </c>
      <c r="S1733" s="2">
        <f t="shared" ca="1" si="271"/>
        <v>110.35315291601708</v>
      </c>
    </row>
    <row r="1734" spans="1:19" x14ac:dyDescent="0.25">
      <c r="A1734">
        <v>1732</v>
      </c>
      <c r="B1734" t="s">
        <v>1743</v>
      </c>
      <c r="C1734">
        <v>9.1178999999999996E-2</v>
      </c>
      <c r="D1734">
        <f t="shared" ca="1" si="272"/>
        <v>0.32115199999999999</v>
      </c>
      <c r="E1734">
        <v>0.32569700000000001</v>
      </c>
      <c r="F1734">
        <v>0.30932700000000002</v>
      </c>
      <c r="G1734">
        <v>0</v>
      </c>
      <c r="H1734" t="s">
        <v>10</v>
      </c>
      <c r="I1734" t="b">
        <v>0</v>
      </c>
      <c r="J1734" t="s">
        <v>11</v>
      </c>
      <c r="K1734">
        <f t="shared" si="264"/>
        <v>9.3770488190537075E-3</v>
      </c>
      <c r="L1734">
        <f t="shared" si="265"/>
        <v>-3.3013455480849652E-3</v>
      </c>
      <c r="M1734">
        <f t="shared" si="266"/>
        <v>-2.6718937988189868E-2</v>
      </c>
      <c r="N1734">
        <f t="shared" si="267"/>
        <v>-5.527875484906971E-2</v>
      </c>
      <c r="O1734">
        <f t="shared" si="268"/>
        <v>55</v>
      </c>
      <c r="P1734">
        <f t="shared" ca="1" si="263"/>
        <v>0.6076092323278508</v>
      </c>
      <c r="Q1734" t="str">
        <f t="shared" ca="1" si="269"/>
        <v>sell</v>
      </c>
      <c r="R1734" s="1">
        <f t="shared" ca="1" si="270"/>
        <v>0</v>
      </c>
      <c r="S1734" s="2">
        <f t="shared" ca="1" si="271"/>
        <v>110.35315291601708</v>
      </c>
    </row>
    <row r="1735" spans="1:19" x14ac:dyDescent="0.25">
      <c r="A1735">
        <v>1733</v>
      </c>
      <c r="B1735" t="s">
        <v>1744</v>
      </c>
      <c r="C1735">
        <v>9.0921000000000002E-2</v>
      </c>
      <c r="D1735">
        <f t="shared" ca="1" si="272"/>
        <v>0.31412299999999999</v>
      </c>
      <c r="E1735">
        <v>0.32450699999999999</v>
      </c>
      <c r="F1735">
        <v>0.31027100000000002</v>
      </c>
      <c r="G1735">
        <v>0</v>
      </c>
      <c r="H1735" t="s">
        <v>10</v>
      </c>
      <c r="I1735" t="b">
        <v>0</v>
      </c>
      <c r="J1735" t="s">
        <v>11</v>
      </c>
      <c r="K1735">
        <f t="shared" si="264"/>
        <v>-2.8336079077429365E-3</v>
      </c>
      <c r="L1735">
        <f t="shared" si="265"/>
        <v>-1.2210656726796644E-2</v>
      </c>
      <c r="M1735">
        <f t="shared" si="266"/>
        <v>-8.9093111787116788E-3</v>
      </c>
      <c r="N1735">
        <f t="shared" si="267"/>
        <v>1.7809626809478188E-2</v>
      </c>
      <c r="O1735">
        <f t="shared" si="268"/>
        <v>3</v>
      </c>
      <c r="P1735">
        <f t="shared" ca="1" si="263"/>
        <v>0.34590949392184211</v>
      </c>
      <c r="Q1735" t="str">
        <f t="shared" ca="1" si="269"/>
        <v>buy</v>
      </c>
      <c r="R1735" s="1">
        <f t="shared" ca="1" si="270"/>
        <v>1213.7256840115824</v>
      </c>
      <c r="S1735" s="2">
        <f t="shared" ca="1" si="271"/>
        <v>0</v>
      </c>
    </row>
    <row r="1736" spans="1:19" x14ac:dyDescent="0.25">
      <c r="A1736">
        <v>1734</v>
      </c>
      <c r="B1736" t="s">
        <v>1745</v>
      </c>
      <c r="C1736">
        <v>9.128E-2</v>
      </c>
      <c r="D1736">
        <f t="shared" ca="1" si="272"/>
        <v>0.32282300000000003</v>
      </c>
      <c r="E1736">
        <v>0.32357999999999998</v>
      </c>
      <c r="F1736">
        <v>0.30665300000000001</v>
      </c>
      <c r="G1736">
        <v>0</v>
      </c>
      <c r="H1736" t="s">
        <v>10</v>
      </c>
      <c r="I1736" t="b">
        <v>0</v>
      </c>
      <c r="J1736" t="s">
        <v>11</v>
      </c>
      <c r="K1736">
        <f t="shared" si="264"/>
        <v>3.9407028501489919E-3</v>
      </c>
      <c r="L1736">
        <f t="shared" si="265"/>
        <v>6.7743107578919284E-3</v>
      </c>
      <c r="M1736">
        <f t="shared" si="266"/>
        <v>1.8984967484688572E-2</v>
      </c>
      <c r="N1736">
        <f t="shared" si="267"/>
        <v>2.7894278663400253E-2</v>
      </c>
      <c r="O1736">
        <f t="shared" si="268"/>
        <v>81</v>
      </c>
      <c r="P1736">
        <f t="shared" ca="1" si="263"/>
        <v>0.20313383653002559</v>
      </c>
      <c r="Q1736" t="str">
        <f t="shared" ca="1" si="269"/>
        <v>hold</v>
      </c>
      <c r="R1736" s="1">
        <f t="shared" ca="1" si="270"/>
        <v>1213.7256840115824</v>
      </c>
      <c r="S1736" s="2">
        <f t="shared" ca="1" si="271"/>
        <v>0</v>
      </c>
    </row>
    <row r="1737" spans="1:19" x14ac:dyDescent="0.25">
      <c r="A1737">
        <v>1735</v>
      </c>
      <c r="B1737" t="s">
        <v>1746</v>
      </c>
      <c r="C1737">
        <v>9.1466000000000006E-2</v>
      </c>
      <c r="D1737">
        <f t="shared" ca="1" si="272"/>
        <v>0.31150899999999998</v>
      </c>
      <c r="E1737">
        <v>0.32596399999999998</v>
      </c>
      <c r="F1737">
        <v>0.308255</v>
      </c>
      <c r="G1737">
        <v>0</v>
      </c>
      <c r="H1737" t="s">
        <v>10</v>
      </c>
      <c r="I1737" t="b">
        <v>0</v>
      </c>
      <c r="J1737" t="s">
        <v>11</v>
      </c>
      <c r="K1737">
        <f t="shared" si="264"/>
        <v>2.035612270583275E-3</v>
      </c>
      <c r="L1737">
        <f t="shared" si="265"/>
        <v>-1.9050905795657169E-3</v>
      </c>
      <c r="M1737">
        <f t="shared" si="266"/>
        <v>-8.6794013374576449E-3</v>
      </c>
      <c r="N1737">
        <f t="shared" si="267"/>
        <v>-2.7664368822146217E-2</v>
      </c>
      <c r="O1737">
        <f t="shared" si="268"/>
        <v>55</v>
      </c>
      <c r="P1737">
        <f t="shared" ca="1" si="263"/>
        <v>5.8464646723853653E-2</v>
      </c>
      <c r="Q1737" t="str">
        <f t="shared" ca="1" si="269"/>
        <v>hold</v>
      </c>
      <c r="R1737" s="1">
        <f t="shared" ca="1" si="270"/>
        <v>1213.7256840115824</v>
      </c>
      <c r="S1737" s="2">
        <f t="shared" ca="1" si="271"/>
        <v>0</v>
      </c>
    </row>
    <row r="1738" spans="1:19" x14ac:dyDescent="0.25">
      <c r="A1738">
        <v>1736</v>
      </c>
      <c r="B1738" t="s">
        <v>1747</v>
      </c>
      <c r="C1738">
        <v>9.2025999999999997E-2</v>
      </c>
      <c r="D1738">
        <f t="shared" ca="1" si="272"/>
        <v>0.32400899999999999</v>
      </c>
      <c r="E1738">
        <v>0.326511</v>
      </c>
      <c r="F1738">
        <v>0.31767499999999999</v>
      </c>
      <c r="G1738">
        <v>0</v>
      </c>
      <c r="H1738" t="s">
        <v>10</v>
      </c>
      <c r="I1738" t="b">
        <v>0</v>
      </c>
      <c r="J1738" t="s">
        <v>11</v>
      </c>
      <c r="K1738">
        <f t="shared" si="264"/>
        <v>6.1038083404180137E-3</v>
      </c>
      <c r="L1738">
        <f t="shared" si="265"/>
        <v>4.0681960698347383E-3</v>
      </c>
      <c r="M1738">
        <f t="shared" si="266"/>
        <v>5.9732866494004548E-3</v>
      </c>
      <c r="N1738">
        <f t="shared" si="267"/>
        <v>1.46526879868581E-2</v>
      </c>
      <c r="O1738">
        <f t="shared" si="268"/>
        <v>81</v>
      </c>
      <c r="P1738">
        <f t="shared" ca="1" si="263"/>
        <v>0.52147770984159536</v>
      </c>
      <c r="Q1738" t="str">
        <f t="shared" ca="1" si="269"/>
        <v>sell</v>
      </c>
      <c r="R1738" s="1">
        <f t="shared" ca="1" si="270"/>
        <v>0</v>
      </c>
      <c r="S1738" s="2">
        <f t="shared" ca="1" si="271"/>
        <v>111.69431979684988</v>
      </c>
    </row>
    <row r="1739" spans="1:19" x14ac:dyDescent="0.25">
      <c r="A1739">
        <v>1737</v>
      </c>
      <c r="B1739" t="s">
        <v>1748</v>
      </c>
      <c r="C1739">
        <v>9.2206999999999997E-2</v>
      </c>
      <c r="D1739">
        <f t="shared" ca="1" si="272"/>
        <v>0.32385999999999998</v>
      </c>
      <c r="E1739">
        <v>0.33001999999999998</v>
      </c>
      <c r="F1739">
        <v>0.31889800000000001</v>
      </c>
      <c r="G1739">
        <v>0</v>
      </c>
      <c r="H1739" t="s">
        <v>10</v>
      </c>
      <c r="I1739" t="b">
        <v>0</v>
      </c>
      <c r="J1739" t="s">
        <v>11</v>
      </c>
      <c r="K1739">
        <f t="shared" si="264"/>
        <v>1.9649031389599109E-3</v>
      </c>
      <c r="L1739">
        <f t="shared" si="265"/>
        <v>-4.1389052014581028E-3</v>
      </c>
      <c r="M1739">
        <f t="shared" si="266"/>
        <v>-8.2071012712928403E-3</v>
      </c>
      <c r="N1739">
        <f t="shared" si="267"/>
        <v>-1.4180387920693295E-2</v>
      </c>
      <c r="O1739">
        <f t="shared" si="268"/>
        <v>55</v>
      </c>
      <c r="P1739">
        <f t="shared" ca="1" si="263"/>
        <v>0.19893113020373987</v>
      </c>
      <c r="Q1739" t="str">
        <f t="shared" ca="1" si="269"/>
        <v>hold</v>
      </c>
      <c r="R1739" s="1">
        <f t="shared" ca="1" si="270"/>
        <v>0</v>
      </c>
      <c r="S1739" s="2">
        <f t="shared" ca="1" si="271"/>
        <v>111.69431979684988</v>
      </c>
    </row>
    <row r="1740" spans="1:19" x14ac:dyDescent="0.25">
      <c r="A1740">
        <v>1738</v>
      </c>
      <c r="B1740" t="s">
        <v>1749</v>
      </c>
      <c r="C1740">
        <v>9.0352000000000002E-2</v>
      </c>
      <c r="D1740">
        <f t="shared" ca="1" si="272"/>
        <v>0.32755699999999999</v>
      </c>
      <c r="E1740">
        <v>0.33202500000000001</v>
      </c>
      <c r="F1740">
        <v>0.32417099999999999</v>
      </c>
      <c r="G1740">
        <v>0</v>
      </c>
      <c r="H1740" t="s">
        <v>10</v>
      </c>
      <c r="I1740" t="b">
        <v>0</v>
      </c>
      <c r="J1740" t="s">
        <v>11</v>
      </c>
      <c r="K1740">
        <f t="shared" si="264"/>
        <v>-2.032219720747808E-2</v>
      </c>
      <c r="L1740">
        <f t="shared" si="265"/>
        <v>-2.228710034643799E-2</v>
      </c>
      <c r="M1740">
        <f t="shared" si="266"/>
        <v>-1.8148195144979888E-2</v>
      </c>
      <c r="N1740">
        <f t="shared" si="267"/>
        <v>-9.9410938736870479E-3</v>
      </c>
      <c r="O1740">
        <f t="shared" si="268"/>
        <v>1</v>
      </c>
      <c r="P1740">
        <f t="shared" ca="1" si="263"/>
        <v>0.29893151874510138</v>
      </c>
      <c r="Q1740" t="str">
        <f t="shared" ca="1" si="269"/>
        <v>buy</v>
      </c>
      <c r="R1740" s="1">
        <f t="shared" ca="1" si="270"/>
        <v>1236.2130312206689</v>
      </c>
      <c r="S1740" s="2">
        <f t="shared" ca="1" si="271"/>
        <v>0</v>
      </c>
    </row>
    <row r="1741" spans="1:19" x14ac:dyDescent="0.25">
      <c r="A1741">
        <v>1739</v>
      </c>
      <c r="B1741" t="s">
        <v>1750</v>
      </c>
      <c r="C1741">
        <v>9.1469999999999996E-2</v>
      </c>
      <c r="D1741">
        <f t="shared" ca="1" si="272"/>
        <v>0.32568599999999998</v>
      </c>
      <c r="E1741">
        <v>0.32873599999999997</v>
      </c>
      <c r="F1741">
        <v>0.32005099999999997</v>
      </c>
      <c r="G1741">
        <v>0</v>
      </c>
      <c r="H1741" t="s">
        <v>10</v>
      </c>
      <c r="I1741" t="b">
        <v>0</v>
      </c>
      <c r="J1741" t="s">
        <v>11</v>
      </c>
      <c r="K1741">
        <f t="shared" si="264"/>
        <v>1.2297741747423239E-2</v>
      </c>
      <c r="L1741">
        <f t="shared" si="265"/>
        <v>3.2619938954901319E-2</v>
      </c>
      <c r="M1741">
        <f t="shared" si="266"/>
        <v>5.4907039301339305E-2</v>
      </c>
      <c r="N1741">
        <f t="shared" si="267"/>
        <v>7.30552344463192E-2</v>
      </c>
      <c r="O1741">
        <f t="shared" si="268"/>
        <v>81</v>
      </c>
      <c r="P1741">
        <f t="shared" ca="1" si="263"/>
        <v>6.0050585158820002E-2</v>
      </c>
      <c r="Q1741" t="str">
        <f t="shared" ca="1" si="269"/>
        <v>hold</v>
      </c>
      <c r="R1741" s="1">
        <f t="shared" ca="1" si="270"/>
        <v>1236.2130312206689</v>
      </c>
      <c r="S1741" s="2">
        <f t="shared" ca="1" si="271"/>
        <v>0</v>
      </c>
    </row>
    <row r="1742" spans="1:19" x14ac:dyDescent="0.25">
      <c r="A1742">
        <v>1740</v>
      </c>
      <c r="B1742" t="s">
        <v>1751</v>
      </c>
      <c r="C1742">
        <v>9.2365000000000003E-2</v>
      </c>
      <c r="D1742">
        <f t="shared" ca="1" si="272"/>
        <v>0.32594000000000001</v>
      </c>
      <c r="E1742">
        <v>0.33086199999999999</v>
      </c>
      <c r="F1742">
        <v>0.32205099999999998</v>
      </c>
      <c r="G1742">
        <v>0</v>
      </c>
      <c r="H1742" t="s">
        <v>10</v>
      </c>
      <c r="I1742" t="b">
        <v>0</v>
      </c>
      <c r="J1742" t="s">
        <v>11</v>
      </c>
      <c r="K1742">
        <f t="shared" si="264"/>
        <v>9.7369924116735874E-3</v>
      </c>
      <c r="L1742">
        <f t="shared" si="265"/>
        <v>-2.5607493357496514E-3</v>
      </c>
      <c r="M1742">
        <f t="shared" si="266"/>
        <v>-3.518068829065097E-2</v>
      </c>
      <c r="N1742">
        <f t="shared" si="267"/>
        <v>-9.0087727591990269E-2</v>
      </c>
      <c r="O1742">
        <f t="shared" si="268"/>
        <v>55</v>
      </c>
      <c r="P1742">
        <f t="shared" ca="1" si="263"/>
        <v>0.95472483114609508</v>
      </c>
      <c r="Q1742" t="str">
        <f t="shared" ca="1" si="269"/>
        <v>sell</v>
      </c>
      <c r="R1742" s="1">
        <f t="shared" ca="1" si="270"/>
        <v>0</v>
      </c>
      <c r="S1742" s="2">
        <f t="shared" ca="1" si="271"/>
        <v>114.18281662869708</v>
      </c>
    </row>
    <row r="1743" spans="1:19" x14ac:dyDescent="0.25">
      <c r="A1743">
        <v>1741</v>
      </c>
      <c r="B1743" t="s">
        <v>1752</v>
      </c>
      <c r="C1743">
        <v>9.2200000000000004E-2</v>
      </c>
      <c r="D1743">
        <f t="shared" ca="1" si="272"/>
        <v>0.32611899999999999</v>
      </c>
      <c r="E1743">
        <v>0.32800299999999999</v>
      </c>
      <c r="F1743">
        <v>0.31914500000000001</v>
      </c>
      <c r="G1743">
        <v>0</v>
      </c>
      <c r="H1743" t="s">
        <v>10</v>
      </c>
      <c r="I1743" t="b">
        <v>0</v>
      </c>
      <c r="J1743" t="s">
        <v>11</v>
      </c>
      <c r="K1743">
        <f t="shared" si="264"/>
        <v>-1.7879879717172646E-3</v>
      </c>
      <c r="L1743">
        <f t="shared" si="265"/>
        <v>-1.1524980383390853E-2</v>
      </c>
      <c r="M1743">
        <f t="shared" si="266"/>
        <v>-8.9642310476412013E-3</v>
      </c>
      <c r="N1743">
        <f t="shared" si="267"/>
        <v>2.6216457243009771E-2</v>
      </c>
      <c r="O1743">
        <f t="shared" si="268"/>
        <v>3</v>
      </c>
      <c r="P1743">
        <f t="shared" ca="1" si="263"/>
        <v>0.67510950099197564</v>
      </c>
      <c r="Q1743" t="str">
        <f t="shared" ca="1" si="269"/>
        <v>hold</v>
      </c>
      <c r="R1743" s="1">
        <f t="shared" ca="1" si="270"/>
        <v>0</v>
      </c>
      <c r="S1743" s="2">
        <f t="shared" ca="1" si="271"/>
        <v>114.18281662869708</v>
      </c>
    </row>
    <row r="1744" spans="1:19" x14ac:dyDescent="0.25">
      <c r="A1744">
        <v>1742</v>
      </c>
      <c r="B1744" t="s">
        <v>1753</v>
      </c>
      <c r="C1744">
        <v>9.3117000000000005E-2</v>
      </c>
      <c r="D1744">
        <f t="shared" ca="1" si="272"/>
        <v>0.32316800000000001</v>
      </c>
      <c r="E1744">
        <v>0.32638699999999998</v>
      </c>
      <c r="F1744">
        <v>0.31442100000000001</v>
      </c>
      <c r="G1744">
        <v>0</v>
      </c>
      <c r="H1744" t="s">
        <v>10</v>
      </c>
      <c r="I1744" t="b">
        <v>0</v>
      </c>
      <c r="J1744" t="s">
        <v>11</v>
      </c>
      <c r="K1744">
        <f t="shared" si="264"/>
        <v>9.8965556317013662E-3</v>
      </c>
      <c r="L1744">
        <f t="shared" si="265"/>
        <v>1.1684543603418631E-2</v>
      </c>
      <c r="M1744">
        <f t="shared" si="266"/>
        <v>2.3209523986809484E-2</v>
      </c>
      <c r="N1744">
        <f t="shared" si="267"/>
        <v>3.2173755034450684E-2</v>
      </c>
      <c r="O1744">
        <f t="shared" si="268"/>
        <v>81</v>
      </c>
      <c r="P1744">
        <f t="shared" ca="1" si="263"/>
        <v>0.33222986557881518</v>
      </c>
      <c r="Q1744" t="str">
        <f t="shared" ca="1" si="269"/>
        <v>hold</v>
      </c>
      <c r="R1744" s="1">
        <f t="shared" ca="1" si="270"/>
        <v>0</v>
      </c>
      <c r="S1744" s="2">
        <f t="shared" ca="1" si="271"/>
        <v>114.18281662869708</v>
      </c>
    </row>
    <row r="1745" spans="1:19" x14ac:dyDescent="0.25">
      <c r="A1745">
        <v>1743</v>
      </c>
      <c r="B1745" t="s">
        <v>1754</v>
      </c>
      <c r="C1745">
        <v>9.3103000000000005E-2</v>
      </c>
      <c r="D1745">
        <f t="shared" ca="1" si="272"/>
        <v>0.319716</v>
      </c>
      <c r="E1745">
        <v>0.322851</v>
      </c>
      <c r="F1745">
        <v>0.31429299999999999</v>
      </c>
      <c r="G1745">
        <v>0</v>
      </c>
      <c r="H1745" t="s">
        <v>10</v>
      </c>
      <c r="I1745" t="b">
        <v>0</v>
      </c>
      <c r="J1745" t="s">
        <v>11</v>
      </c>
      <c r="K1745">
        <f t="shared" si="264"/>
        <v>-1.5035978949629603E-4</v>
      </c>
      <c r="L1745">
        <f t="shared" si="265"/>
        <v>-1.0046915421197662E-2</v>
      </c>
      <c r="M1745">
        <f t="shared" si="266"/>
        <v>-2.1731459024616293E-2</v>
      </c>
      <c r="N1745">
        <f t="shared" si="267"/>
        <v>-4.4940983011425781E-2</v>
      </c>
      <c r="O1745">
        <f t="shared" si="268"/>
        <v>1</v>
      </c>
      <c r="P1745">
        <f t="shared" ca="1" si="263"/>
        <v>0.83234582950354674</v>
      </c>
      <c r="Q1745" t="str">
        <f t="shared" ca="1" si="269"/>
        <v>hold</v>
      </c>
      <c r="R1745" s="1">
        <f t="shared" ca="1" si="270"/>
        <v>0</v>
      </c>
      <c r="S1745" s="2">
        <f t="shared" ca="1" si="271"/>
        <v>114.18281662869708</v>
      </c>
    </row>
    <row r="1746" spans="1:19" x14ac:dyDescent="0.25">
      <c r="A1746">
        <v>1744</v>
      </c>
      <c r="B1746" t="s">
        <v>1755</v>
      </c>
      <c r="C1746">
        <v>9.2383999999999994E-2</v>
      </c>
      <c r="D1746">
        <f t="shared" ca="1" si="272"/>
        <v>0.31859399999999999</v>
      </c>
      <c r="E1746">
        <v>0.32392100000000001</v>
      </c>
      <c r="F1746">
        <v>0.31494699999999998</v>
      </c>
      <c r="G1746">
        <v>0</v>
      </c>
      <c r="H1746" t="s">
        <v>10</v>
      </c>
      <c r="I1746" t="b">
        <v>0</v>
      </c>
      <c r="J1746" t="s">
        <v>11</v>
      </c>
      <c r="K1746">
        <f t="shared" si="264"/>
        <v>-7.752564869775362E-3</v>
      </c>
      <c r="L1746">
        <f t="shared" si="265"/>
        <v>-7.6022050802790663E-3</v>
      </c>
      <c r="M1746">
        <f t="shared" si="266"/>
        <v>2.4447103409185955E-3</v>
      </c>
      <c r="N1746">
        <f t="shared" si="267"/>
        <v>2.4176169365534888E-2</v>
      </c>
      <c r="O1746">
        <f t="shared" si="268"/>
        <v>9</v>
      </c>
      <c r="P1746">
        <f t="shared" ca="1" si="263"/>
        <v>0.58779607073399553</v>
      </c>
      <c r="Q1746" t="str">
        <f t="shared" ca="1" si="269"/>
        <v>buy</v>
      </c>
      <c r="R1746" s="1">
        <f t="shared" ca="1" si="270"/>
        <v>1235.9587875465133</v>
      </c>
      <c r="S1746" s="2">
        <f t="shared" ca="1" si="271"/>
        <v>0</v>
      </c>
    </row>
    <row r="1747" spans="1:19" x14ac:dyDescent="0.25">
      <c r="A1747">
        <v>1745</v>
      </c>
      <c r="B1747" t="s">
        <v>1756</v>
      </c>
      <c r="C1747">
        <v>9.1508999999999993E-2</v>
      </c>
      <c r="D1747">
        <f t="shared" ca="1" si="272"/>
        <v>0.319963</v>
      </c>
      <c r="E1747">
        <v>0.32591700000000001</v>
      </c>
      <c r="F1747">
        <v>0.31848500000000002</v>
      </c>
      <c r="G1747">
        <v>0</v>
      </c>
      <c r="H1747" t="s">
        <v>10</v>
      </c>
      <c r="I1747" t="b">
        <v>0</v>
      </c>
      <c r="J1747" t="s">
        <v>11</v>
      </c>
      <c r="K1747">
        <f t="shared" si="264"/>
        <v>-9.5164035607663254E-3</v>
      </c>
      <c r="L1747">
        <f t="shared" si="265"/>
        <v>-1.7638386909909634E-3</v>
      </c>
      <c r="M1747">
        <f t="shared" si="266"/>
        <v>5.8383663892881028E-3</v>
      </c>
      <c r="N1747">
        <f t="shared" si="267"/>
        <v>3.3936560483695073E-3</v>
      </c>
      <c r="O1747">
        <f t="shared" si="268"/>
        <v>9</v>
      </c>
      <c r="P1747">
        <f t="shared" ca="1" si="263"/>
        <v>0.88019789172130114</v>
      </c>
      <c r="Q1747" t="str">
        <f t="shared" ca="1" si="269"/>
        <v>hold</v>
      </c>
      <c r="R1747" s="1">
        <f t="shared" ca="1" si="270"/>
        <v>1235.9587875465133</v>
      </c>
      <c r="S1747" s="2">
        <f t="shared" ca="1" si="271"/>
        <v>0</v>
      </c>
    </row>
    <row r="1748" spans="1:19" x14ac:dyDescent="0.25">
      <c r="A1748">
        <v>1746</v>
      </c>
      <c r="B1748" t="s">
        <v>1757</v>
      </c>
      <c r="C1748">
        <v>9.2383000000000007E-2</v>
      </c>
      <c r="D1748">
        <f t="shared" ca="1" si="272"/>
        <v>0.32273800000000002</v>
      </c>
      <c r="E1748">
        <v>0.32861699999999999</v>
      </c>
      <c r="F1748">
        <v>0.315112</v>
      </c>
      <c r="G1748">
        <v>0</v>
      </c>
      <c r="H1748" t="s">
        <v>10</v>
      </c>
      <c r="I1748" t="b">
        <v>0</v>
      </c>
      <c r="J1748" t="s">
        <v>11</v>
      </c>
      <c r="K1748">
        <f t="shared" si="264"/>
        <v>9.5055793617994655E-3</v>
      </c>
      <c r="L1748">
        <f t="shared" si="265"/>
        <v>1.9021982922565791E-2</v>
      </c>
      <c r="M1748">
        <f t="shared" si="266"/>
        <v>2.0785821613556753E-2</v>
      </c>
      <c r="N1748">
        <f t="shared" si="267"/>
        <v>1.4947455224268651E-2</v>
      </c>
      <c r="O1748">
        <f t="shared" si="268"/>
        <v>81</v>
      </c>
      <c r="P1748">
        <f t="shared" ca="1" si="263"/>
        <v>7.4779713145287641E-2</v>
      </c>
      <c r="Q1748" t="str">
        <f t="shared" ca="1" si="269"/>
        <v>hold</v>
      </c>
      <c r="R1748" s="1">
        <f t="shared" ca="1" si="270"/>
        <v>1235.9587875465133</v>
      </c>
      <c r="S1748" s="2">
        <f t="shared" ca="1" si="271"/>
        <v>0</v>
      </c>
    </row>
    <row r="1749" spans="1:19" x14ac:dyDescent="0.25">
      <c r="A1749">
        <v>1747</v>
      </c>
      <c r="B1749" t="s">
        <v>1758</v>
      </c>
      <c r="C1749">
        <v>9.1977000000000003E-2</v>
      </c>
      <c r="D1749">
        <f t="shared" ca="1" si="272"/>
        <v>0.31921300000000002</v>
      </c>
      <c r="E1749">
        <v>0.32280399999999998</v>
      </c>
      <c r="F1749">
        <v>0.31346200000000002</v>
      </c>
      <c r="G1749">
        <v>0</v>
      </c>
      <c r="H1749" t="s">
        <v>10</v>
      </c>
      <c r="I1749" t="b">
        <v>0</v>
      </c>
      <c r="J1749" t="s">
        <v>11</v>
      </c>
      <c r="K1749">
        <f t="shared" si="264"/>
        <v>-4.4044261228032497E-3</v>
      </c>
      <c r="L1749">
        <f t="shared" si="265"/>
        <v>-1.3910005484602715E-2</v>
      </c>
      <c r="M1749">
        <f t="shared" si="266"/>
        <v>-3.2931988407168503E-2</v>
      </c>
      <c r="N1749">
        <f t="shared" si="267"/>
        <v>-5.371781002072526E-2</v>
      </c>
      <c r="O1749">
        <f t="shared" si="268"/>
        <v>1</v>
      </c>
      <c r="P1749">
        <f t="shared" ca="1" si="263"/>
        <v>0.13179757093452327</v>
      </c>
      <c r="Q1749" t="str">
        <f t="shared" ca="1" si="269"/>
        <v>buy</v>
      </c>
      <c r="R1749" s="1">
        <f t="shared" ca="1" si="270"/>
        <v>1235.9587875465133</v>
      </c>
      <c r="S1749" s="2">
        <f t="shared" ca="1" si="271"/>
        <v>0</v>
      </c>
    </row>
    <row r="1750" spans="1:19" x14ac:dyDescent="0.25">
      <c r="A1750">
        <v>1748</v>
      </c>
      <c r="B1750" t="s">
        <v>1759</v>
      </c>
      <c r="C1750">
        <v>9.1242000000000004E-2</v>
      </c>
      <c r="D1750">
        <f t="shared" ca="1" si="272"/>
        <v>0.31891999999999998</v>
      </c>
      <c r="E1750">
        <v>0.32190299999999999</v>
      </c>
      <c r="F1750">
        <v>0.31020399999999998</v>
      </c>
      <c r="G1750">
        <v>0</v>
      </c>
      <c r="H1750" t="s">
        <v>10</v>
      </c>
      <c r="I1750" t="b">
        <v>0</v>
      </c>
      <c r="J1750" t="s">
        <v>11</v>
      </c>
      <c r="K1750">
        <f t="shared" si="264"/>
        <v>-8.0231853683296987E-3</v>
      </c>
      <c r="L1750">
        <f t="shared" si="265"/>
        <v>-3.618759245526449E-3</v>
      </c>
      <c r="M1750">
        <f t="shared" si="266"/>
        <v>1.0291246239076266E-2</v>
      </c>
      <c r="N1750">
        <f t="shared" si="267"/>
        <v>4.3223234646244765E-2</v>
      </c>
      <c r="O1750">
        <f t="shared" si="268"/>
        <v>9</v>
      </c>
      <c r="P1750">
        <f t="shared" ref="P1750:P1813" ca="1" si="273">RAND()</f>
        <v>0.79185754631528504</v>
      </c>
      <c r="Q1750" t="str">
        <f t="shared" ca="1" si="269"/>
        <v>hold</v>
      </c>
      <c r="R1750" s="1">
        <f t="shared" ca="1" si="270"/>
        <v>1235.9587875465133</v>
      </c>
      <c r="S1750" s="2">
        <f t="shared" ca="1" si="271"/>
        <v>0</v>
      </c>
    </row>
    <row r="1751" spans="1:19" x14ac:dyDescent="0.25">
      <c r="A1751">
        <v>1749</v>
      </c>
      <c r="B1751" t="s">
        <v>1760</v>
      </c>
      <c r="C1751">
        <v>8.9918999999999999E-2</v>
      </c>
      <c r="D1751">
        <f t="shared" ca="1" si="272"/>
        <v>0.31518600000000002</v>
      </c>
      <c r="E1751">
        <v>0.32195099999999999</v>
      </c>
      <c r="F1751">
        <v>0.31111100000000003</v>
      </c>
      <c r="G1751">
        <v>0</v>
      </c>
      <c r="H1751" t="s">
        <v>10</v>
      </c>
      <c r="I1751" t="b">
        <v>0</v>
      </c>
      <c r="J1751" t="s">
        <v>11</v>
      </c>
      <c r="K1751">
        <f t="shared" si="264"/>
        <v>-1.4605792637488253E-2</v>
      </c>
      <c r="L1751">
        <f t="shared" si="265"/>
        <v>-6.5826072691585538E-3</v>
      </c>
      <c r="M1751">
        <f t="shared" si="266"/>
        <v>-2.9638480236321048E-3</v>
      </c>
      <c r="N1751">
        <f t="shared" si="267"/>
        <v>-1.3255094262708371E-2</v>
      </c>
      <c r="O1751">
        <f t="shared" si="268"/>
        <v>1</v>
      </c>
      <c r="P1751">
        <f t="shared" ca="1" si="273"/>
        <v>0.56168221310379918</v>
      </c>
      <c r="Q1751" t="str">
        <f t="shared" ca="1" si="269"/>
        <v>hold</v>
      </c>
      <c r="R1751" s="1">
        <f t="shared" ca="1" si="270"/>
        <v>1235.9587875465133</v>
      </c>
      <c r="S1751" s="2">
        <f t="shared" ca="1" si="271"/>
        <v>0</v>
      </c>
    </row>
    <row r="1752" spans="1:19" x14ac:dyDescent="0.25">
      <c r="A1752">
        <v>1750</v>
      </c>
      <c r="B1752" t="s">
        <v>1761</v>
      </c>
      <c r="C1752">
        <v>8.9291999999999996E-2</v>
      </c>
      <c r="D1752">
        <f t="shared" ca="1" si="272"/>
        <v>0.318888</v>
      </c>
      <c r="E1752">
        <v>0.32261899999999999</v>
      </c>
      <c r="F1752">
        <v>0.314303</v>
      </c>
      <c r="G1752">
        <v>0</v>
      </c>
      <c r="H1752" t="s">
        <v>10</v>
      </c>
      <c r="I1752" t="b">
        <v>0</v>
      </c>
      <c r="J1752" t="s">
        <v>11</v>
      </c>
      <c r="K1752">
        <f t="shared" si="264"/>
        <v>-6.9973383330264611E-3</v>
      </c>
      <c r="L1752">
        <f t="shared" si="265"/>
        <v>7.6084543044617915E-3</v>
      </c>
      <c r="M1752">
        <f t="shared" si="266"/>
        <v>1.4191061573620345E-2</v>
      </c>
      <c r="N1752">
        <f t="shared" si="267"/>
        <v>1.7154909597252452E-2</v>
      </c>
      <c r="O1752">
        <f t="shared" si="268"/>
        <v>27</v>
      </c>
      <c r="P1752">
        <f t="shared" ca="1" si="273"/>
        <v>0.39704320807724525</v>
      </c>
      <c r="Q1752" t="str">
        <f t="shared" ca="1" si="269"/>
        <v>buy</v>
      </c>
      <c r="R1752" s="1">
        <f t="shared" ca="1" si="270"/>
        <v>1235.9587875465133</v>
      </c>
      <c r="S1752" s="2">
        <f t="shared" ca="1" si="271"/>
        <v>0</v>
      </c>
    </row>
    <row r="1753" spans="1:19" x14ac:dyDescent="0.25">
      <c r="A1753">
        <v>1751</v>
      </c>
      <c r="B1753" t="s">
        <v>1762</v>
      </c>
      <c r="C1753">
        <v>8.9652999999999997E-2</v>
      </c>
      <c r="D1753">
        <f t="shared" ca="1" si="272"/>
        <v>0.31752999999999998</v>
      </c>
      <c r="E1753">
        <v>0.32065199999999999</v>
      </c>
      <c r="F1753">
        <v>0.31335800000000003</v>
      </c>
      <c r="G1753">
        <v>0</v>
      </c>
      <c r="H1753" t="s">
        <v>10</v>
      </c>
      <c r="I1753" t="b">
        <v>0</v>
      </c>
      <c r="J1753" t="s">
        <v>11</v>
      </c>
      <c r="K1753">
        <f t="shared" si="264"/>
        <v>4.0347592835787557E-3</v>
      </c>
      <c r="L1753">
        <f t="shared" si="265"/>
        <v>1.1032097616605216E-2</v>
      </c>
      <c r="M1753">
        <f t="shared" si="266"/>
        <v>3.4236433121434245E-3</v>
      </c>
      <c r="N1753">
        <f t="shared" si="267"/>
        <v>-1.0767418261476921E-2</v>
      </c>
      <c r="O1753">
        <f t="shared" si="268"/>
        <v>79</v>
      </c>
      <c r="P1753">
        <f t="shared" ca="1" si="273"/>
        <v>0.86131692046069419</v>
      </c>
      <c r="Q1753" t="str">
        <f t="shared" ca="1" si="269"/>
        <v>sell</v>
      </c>
      <c r="R1753" s="1">
        <f t="shared" ca="1" si="270"/>
        <v>0</v>
      </c>
      <c r="S1753" s="2">
        <f t="shared" ca="1" si="271"/>
        <v>110.80741317990756</v>
      </c>
    </row>
    <row r="1754" spans="1:19" x14ac:dyDescent="0.25">
      <c r="A1754">
        <v>1752</v>
      </c>
      <c r="B1754" t="s">
        <v>1763</v>
      </c>
      <c r="C1754">
        <v>9.0697E-2</v>
      </c>
      <c r="D1754">
        <f t="shared" ca="1" si="272"/>
        <v>0.31637799999999999</v>
      </c>
      <c r="E1754">
        <v>0.31780000000000003</v>
      </c>
      <c r="F1754">
        <v>0.30865500000000001</v>
      </c>
      <c r="G1754">
        <v>0</v>
      </c>
      <c r="H1754" t="s">
        <v>10</v>
      </c>
      <c r="I1754" t="b">
        <v>0</v>
      </c>
      <c r="J1754" t="s">
        <v>11</v>
      </c>
      <c r="K1754">
        <f t="shared" si="264"/>
        <v>1.1577488217355178E-2</v>
      </c>
      <c r="L1754">
        <f t="shared" si="265"/>
        <v>7.5427289337764219E-3</v>
      </c>
      <c r="M1754">
        <f t="shared" si="266"/>
        <v>-3.489368682828794E-3</v>
      </c>
      <c r="N1754">
        <f t="shared" si="267"/>
        <v>-6.9130119949722185E-3</v>
      </c>
      <c r="O1754">
        <f t="shared" si="268"/>
        <v>73</v>
      </c>
      <c r="P1754">
        <f t="shared" ca="1" si="273"/>
        <v>0.30780503167327211</v>
      </c>
      <c r="Q1754" t="str">
        <f t="shared" ca="1" si="269"/>
        <v>hold</v>
      </c>
      <c r="R1754" s="1">
        <f t="shared" ca="1" si="270"/>
        <v>0</v>
      </c>
      <c r="S1754" s="2">
        <f t="shared" ca="1" si="271"/>
        <v>110.80741317990756</v>
      </c>
    </row>
    <row r="1755" spans="1:19" x14ac:dyDescent="0.25">
      <c r="A1755">
        <v>1753</v>
      </c>
      <c r="B1755" t="s">
        <v>1764</v>
      </c>
      <c r="C1755">
        <v>9.1478000000000004E-2</v>
      </c>
      <c r="D1755">
        <f t="shared" ca="1" si="272"/>
        <v>0.315085</v>
      </c>
      <c r="E1755">
        <v>0.31882100000000002</v>
      </c>
      <c r="F1755">
        <v>0.31020399999999998</v>
      </c>
      <c r="G1755">
        <v>0</v>
      </c>
      <c r="H1755" t="s">
        <v>10</v>
      </c>
      <c r="I1755" t="b">
        <v>0</v>
      </c>
      <c r="J1755" t="s">
        <v>11</v>
      </c>
      <c r="K1755">
        <f t="shared" si="264"/>
        <v>8.5741731851242363E-3</v>
      </c>
      <c r="L1755">
        <f t="shared" si="265"/>
        <v>-3.0033150322309413E-3</v>
      </c>
      <c r="M1755">
        <f t="shared" si="266"/>
        <v>-1.0546043966007362E-2</v>
      </c>
      <c r="N1755">
        <f t="shared" si="267"/>
        <v>-7.0566752831785684E-3</v>
      </c>
      <c r="O1755">
        <f t="shared" si="268"/>
        <v>55</v>
      </c>
      <c r="P1755">
        <f t="shared" ca="1" si="273"/>
        <v>0.83695122392207599</v>
      </c>
      <c r="Q1755" t="str">
        <f t="shared" ca="1" si="269"/>
        <v>sell</v>
      </c>
      <c r="R1755" s="1">
        <f t="shared" ca="1" si="270"/>
        <v>0</v>
      </c>
      <c r="S1755" s="2">
        <f t="shared" ca="1" si="271"/>
        <v>110.80741317990756</v>
      </c>
    </row>
    <row r="1756" spans="1:19" x14ac:dyDescent="0.25">
      <c r="A1756">
        <v>1754</v>
      </c>
      <c r="B1756" t="s">
        <v>1765</v>
      </c>
      <c r="C1756">
        <v>9.0719999999999995E-2</v>
      </c>
      <c r="D1756">
        <f t="shared" ca="1" si="272"/>
        <v>0.314328</v>
      </c>
      <c r="E1756">
        <v>0.31629699999999999</v>
      </c>
      <c r="F1756">
        <v>0.30752299999999999</v>
      </c>
      <c r="G1756">
        <v>0</v>
      </c>
      <c r="H1756" t="s">
        <v>10</v>
      </c>
      <c r="I1756" t="b">
        <v>0</v>
      </c>
      <c r="J1756" t="s">
        <v>11</v>
      </c>
      <c r="K1756">
        <f t="shared" si="264"/>
        <v>-8.3206182285207164E-3</v>
      </c>
      <c r="L1756">
        <f t="shared" si="265"/>
        <v>-1.6894791413644951E-2</v>
      </c>
      <c r="M1756">
        <f t="shared" si="266"/>
        <v>-1.389147638141401E-2</v>
      </c>
      <c r="N1756">
        <f t="shared" si="267"/>
        <v>-3.3454324154066472E-3</v>
      </c>
      <c r="O1756">
        <f t="shared" si="268"/>
        <v>1</v>
      </c>
      <c r="P1756">
        <f t="shared" ca="1" si="273"/>
        <v>0.64766244503329762</v>
      </c>
      <c r="Q1756" t="str">
        <f t="shared" ca="1" si="269"/>
        <v>hold</v>
      </c>
      <c r="R1756" s="1">
        <f t="shared" ca="1" si="270"/>
        <v>0</v>
      </c>
      <c r="S1756" s="2">
        <f t="shared" ca="1" si="271"/>
        <v>110.80741317990756</v>
      </c>
    </row>
    <row r="1757" spans="1:19" x14ac:dyDescent="0.25">
      <c r="A1757">
        <v>1755</v>
      </c>
      <c r="B1757" t="s">
        <v>1766</v>
      </c>
      <c r="C1757">
        <v>9.0024999999999994E-2</v>
      </c>
      <c r="D1757">
        <f t="shared" ca="1" si="272"/>
        <v>0.31098799999999999</v>
      </c>
      <c r="E1757">
        <v>0.31801000000000001</v>
      </c>
      <c r="F1757">
        <v>0.30723800000000001</v>
      </c>
      <c r="G1757">
        <v>0</v>
      </c>
      <c r="H1757" t="s">
        <v>10</v>
      </c>
      <c r="I1757" t="b">
        <v>0</v>
      </c>
      <c r="J1757" t="s">
        <v>11</v>
      </c>
      <c r="K1757">
        <f t="shared" si="264"/>
        <v>-7.6903925419790449E-3</v>
      </c>
      <c r="L1757">
        <f t="shared" si="265"/>
        <v>6.3022568654167149E-4</v>
      </c>
      <c r="M1757">
        <f t="shared" si="266"/>
        <v>1.7525017100186623E-2</v>
      </c>
      <c r="N1757">
        <f t="shared" si="267"/>
        <v>3.1416493481600631E-2</v>
      </c>
      <c r="O1757">
        <f t="shared" si="268"/>
        <v>27</v>
      </c>
      <c r="P1757">
        <f t="shared" ca="1" si="273"/>
        <v>0.55513611362318527</v>
      </c>
      <c r="Q1757" t="str">
        <f t="shared" ca="1" si="269"/>
        <v>hold</v>
      </c>
      <c r="R1757" s="1">
        <f t="shared" ca="1" si="270"/>
        <v>0</v>
      </c>
      <c r="S1757" s="2">
        <f t="shared" ca="1" si="271"/>
        <v>110.80741317990756</v>
      </c>
    </row>
    <row r="1758" spans="1:19" x14ac:dyDescent="0.25">
      <c r="A1758">
        <v>1756</v>
      </c>
      <c r="B1758" t="s">
        <v>1767</v>
      </c>
      <c r="C1758">
        <v>9.0314000000000005E-2</v>
      </c>
      <c r="D1758">
        <f t="shared" ca="1" si="272"/>
        <v>0.31627899999999998</v>
      </c>
      <c r="E1758">
        <v>0.31944</v>
      </c>
      <c r="F1758">
        <v>0.31208999999999998</v>
      </c>
      <c r="G1758">
        <v>0</v>
      </c>
      <c r="H1758" t="s">
        <v>10</v>
      </c>
      <c r="I1758" t="b">
        <v>0</v>
      </c>
      <c r="J1758" t="s">
        <v>11</v>
      </c>
      <c r="K1758">
        <f t="shared" si="264"/>
        <v>3.2050748867412091E-3</v>
      </c>
      <c r="L1758">
        <f t="shared" si="265"/>
        <v>1.0895467428720254E-2</v>
      </c>
      <c r="M1758">
        <f t="shared" si="266"/>
        <v>1.0265241742178584E-2</v>
      </c>
      <c r="N1758">
        <f t="shared" si="267"/>
        <v>-7.2597753580080394E-3</v>
      </c>
      <c r="O1758">
        <f t="shared" si="268"/>
        <v>79</v>
      </c>
      <c r="P1758">
        <f t="shared" ca="1" si="273"/>
        <v>0.45595277815882418</v>
      </c>
      <c r="Q1758" t="str">
        <f t="shared" ca="1" si="269"/>
        <v>hold</v>
      </c>
      <c r="R1758" s="1">
        <f t="shared" ca="1" si="270"/>
        <v>0</v>
      </c>
      <c r="S1758" s="2">
        <f t="shared" ca="1" si="271"/>
        <v>110.80741317990756</v>
      </c>
    </row>
    <row r="1759" spans="1:19" x14ac:dyDescent="0.25">
      <c r="A1759">
        <v>1757</v>
      </c>
      <c r="B1759" t="s">
        <v>1768</v>
      </c>
      <c r="C1759">
        <v>9.0188000000000004E-2</v>
      </c>
      <c r="D1759">
        <f t="shared" ca="1" si="272"/>
        <v>0.317884</v>
      </c>
      <c r="E1759">
        <v>0.31983899999999998</v>
      </c>
      <c r="F1759">
        <v>0.31156899999999998</v>
      </c>
      <c r="G1759">
        <v>0</v>
      </c>
      <c r="H1759" t="s">
        <v>10</v>
      </c>
      <c r="I1759" t="b">
        <v>0</v>
      </c>
      <c r="J1759" t="s">
        <v>11</v>
      </c>
      <c r="K1759">
        <f t="shared" si="264"/>
        <v>-1.3961064143333715E-3</v>
      </c>
      <c r="L1759">
        <f t="shared" si="265"/>
        <v>-4.6011813010745804E-3</v>
      </c>
      <c r="M1759">
        <f t="shared" si="266"/>
        <v>-1.5496648729794834E-2</v>
      </c>
      <c r="N1759">
        <f t="shared" si="267"/>
        <v>-2.5761890471973418E-2</v>
      </c>
      <c r="O1759">
        <f t="shared" si="268"/>
        <v>1</v>
      </c>
      <c r="P1759">
        <f t="shared" ca="1" si="273"/>
        <v>0.49053354464446175</v>
      </c>
      <c r="Q1759" t="str">
        <f t="shared" ca="1" si="269"/>
        <v>buy</v>
      </c>
      <c r="R1759" s="1">
        <f t="shared" ca="1" si="270"/>
        <v>1228.6270144576613</v>
      </c>
      <c r="S1759" s="2">
        <f t="shared" ca="1" si="271"/>
        <v>0</v>
      </c>
    </row>
    <row r="1760" spans="1:19" x14ac:dyDescent="0.25">
      <c r="A1760">
        <v>1758</v>
      </c>
      <c r="B1760" t="s">
        <v>1769</v>
      </c>
      <c r="C1760">
        <v>8.8352E-2</v>
      </c>
      <c r="D1760">
        <f t="shared" ca="1" si="272"/>
        <v>0.314496</v>
      </c>
      <c r="E1760">
        <v>0.31889699999999999</v>
      </c>
      <c r="F1760">
        <v>0.30925399999999997</v>
      </c>
      <c r="G1760">
        <v>0</v>
      </c>
      <c r="H1760" t="s">
        <v>10</v>
      </c>
      <c r="I1760" t="b">
        <v>0</v>
      </c>
      <c r="J1760" t="s">
        <v>11</v>
      </c>
      <c r="K1760">
        <f t="shared" si="264"/>
        <v>-2.0566819760277858E-2</v>
      </c>
      <c r="L1760">
        <f t="shared" si="265"/>
        <v>-1.9170713345944487E-2</v>
      </c>
      <c r="M1760">
        <f t="shared" si="266"/>
        <v>-1.4569532044869906E-2</v>
      </c>
      <c r="N1760">
        <f t="shared" si="267"/>
        <v>9.2711668492492794E-4</v>
      </c>
      <c r="O1760">
        <f t="shared" si="268"/>
        <v>3</v>
      </c>
      <c r="P1760">
        <f t="shared" ca="1" si="273"/>
        <v>0.39184475806845143</v>
      </c>
      <c r="Q1760" t="str">
        <f t="shared" ca="1" si="269"/>
        <v>buy</v>
      </c>
      <c r="R1760" s="1">
        <f t="shared" ca="1" si="270"/>
        <v>1228.6270144576613</v>
      </c>
      <c r="S1760" s="2">
        <f t="shared" ca="1" si="271"/>
        <v>0</v>
      </c>
    </row>
    <row r="1761" spans="1:19" x14ac:dyDescent="0.25">
      <c r="A1761">
        <v>1759</v>
      </c>
      <c r="B1761" t="s">
        <v>1770</v>
      </c>
      <c r="C1761">
        <v>8.8622000000000006E-2</v>
      </c>
      <c r="D1761">
        <f t="shared" ca="1" si="272"/>
        <v>0.31694800000000001</v>
      </c>
      <c r="E1761">
        <v>0.32510499999999998</v>
      </c>
      <c r="F1761">
        <v>0.31357099999999999</v>
      </c>
      <c r="G1761">
        <v>0</v>
      </c>
      <c r="H1761" t="s">
        <v>10</v>
      </c>
      <c r="I1761" t="b">
        <v>0</v>
      </c>
      <c r="J1761" t="s">
        <v>11</v>
      </c>
      <c r="K1761">
        <f t="shared" si="264"/>
        <v>3.0512956705505477E-3</v>
      </c>
      <c r="L1761">
        <f t="shared" si="265"/>
        <v>2.3618115430828406E-2</v>
      </c>
      <c r="M1761">
        <f t="shared" si="266"/>
        <v>4.2788828776772897E-2</v>
      </c>
      <c r="N1761">
        <f t="shared" si="267"/>
        <v>5.7358360821642806E-2</v>
      </c>
      <c r="O1761">
        <f t="shared" si="268"/>
        <v>81</v>
      </c>
      <c r="P1761">
        <f t="shared" ca="1" si="273"/>
        <v>0.29683443689012301</v>
      </c>
      <c r="Q1761" t="str">
        <f t="shared" ca="1" si="269"/>
        <v>hold</v>
      </c>
      <c r="R1761" s="1">
        <f t="shared" ca="1" si="270"/>
        <v>1228.6270144576613</v>
      </c>
      <c r="S1761" s="2">
        <f t="shared" ca="1" si="271"/>
        <v>0</v>
      </c>
    </row>
    <row r="1762" spans="1:19" x14ac:dyDescent="0.25">
      <c r="A1762">
        <v>1760</v>
      </c>
      <c r="B1762" t="s">
        <v>1771</v>
      </c>
      <c r="C1762">
        <v>8.8013999999999995E-2</v>
      </c>
      <c r="D1762">
        <f t="shared" ca="1" si="272"/>
        <v>0.322322</v>
      </c>
      <c r="E1762">
        <v>0.32491399999999998</v>
      </c>
      <c r="F1762">
        <v>0.317166</v>
      </c>
      <c r="G1762">
        <v>0</v>
      </c>
      <c r="H1762" t="s">
        <v>10</v>
      </c>
      <c r="I1762" t="b">
        <v>0</v>
      </c>
      <c r="J1762" t="s">
        <v>11</v>
      </c>
      <c r="K1762">
        <f t="shared" si="264"/>
        <v>-6.8842138635387042E-3</v>
      </c>
      <c r="L1762">
        <f t="shared" si="265"/>
        <v>-9.9355095340892523E-3</v>
      </c>
      <c r="M1762">
        <f t="shared" si="266"/>
        <v>-3.3553624964917657E-2</v>
      </c>
      <c r="N1762">
        <f t="shared" si="267"/>
        <v>-7.6342453741690547E-2</v>
      </c>
      <c r="O1762">
        <f t="shared" si="268"/>
        <v>1</v>
      </c>
      <c r="P1762">
        <f t="shared" ca="1" si="273"/>
        <v>0.55223276224460516</v>
      </c>
      <c r="Q1762" t="str">
        <f t="shared" ca="1" si="269"/>
        <v>hold</v>
      </c>
      <c r="R1762" s="1">
        <f t="shared" ca="1" si="270"/>
        <v>1228.6270144576613</v>
      </c>
      <c r="S1762" s="2">
        <f t="shared" ca="1" si="271"/>
        <v>0</v>
      </c>
    </row>
    <row r="1763" spans="1:19" x14ac:dyDescent="0.25">
      <c r="A1763">
        <v>1761</v>
      </c>
      <c r="B1763" t="s">
        <v>1772</v>
      </c>
      <c r="C1763">
        <v>8.7040000000000006E-2</v>
      </c>
      <c r="D1763">
        <f t="shared" ca="1" si="272"/>
        <v>0.32220700000000002</v>
      </c>
      <c r="E1763">
        <v>0.32746199999999998</v>
      </c>
      <c r="F1763">
        <v>0.31627899999999998</v>
      </c>
      <c r="G1763">
        <v>0</v>
      </c>
      <c r="H1763" t="s">
        <v>10</v>
      </c>
      <c r="I1763" t="b">
        <v>0</v>
      </c>
      <c r="J1763" t="s">
        <v>11</v>
      </c>
      <c r="K1763">
        <f t="shared" si="264"/>
        <v>-1.1127994790178904E-2</v>
      </c>
      <c r="L1763">
        <f t="shared" si="265"/>
        <v>-4.2437809266401994E-3</v>
      </c>
      <c r="M1763">
        <f t="shared" si="266"/>
        <v>5.6917286074490529E-3</v>
      </c>
      <c r="N1763">
        <f t="shared" si="267"/>
        <v>3.9245353572366706E-2</v>
      </c>
      <c r="O1763">
        <f t="shared" si="268"/>
        <v>9</v>
      </c>
      <c r="P1763">
        <f t="shared" ca="1" si="273"/>
        <v>0.28509197161790345</v>
      </c>
      <c r="Q1763" t="str">
        <f t="shared" ca="1" si="269"/>
        <v>buy</v>
      </c>
      <c r="R1763" s="1">
        <f t="shared" ca="1" si="270"/>
        <v>1228.6270144576613</v>
      </c>
      <c r="S1763" s="2">
        <f t="shared" ca="1" si="271"/>
        <v>0</v>
      </c>
    </row>
    <row r="1764" spans="1:19" x14ac:dyDescent="0.25">
      <c r="A1764">
        <v>1762</v>
      </c>
      <c r="B1764" t="s">
        <v>1773</v>
      </c>
      <c r="C1764">
        <v>8.5912000000000002E-2</v>
      </c>
      <c r="D1764">
        <f t="shared" ca="1" si="272"/>
        <v>0.32587500000000003</v>
      </c>
      <c r="E1764">
        <v>0.33008500000000002</v>
      </c>
      <c r="F1764">
        <v>0.32214199999999998</v>
      </c>
      <c r="G1764">
        <v>0</v>
      </c>
      <c r="H1764" t="s">
        <v>10</v>
      </c>
      <c r="I1764" t="b">
        <v>0</v>
      </c>
      <c r="J1764" t="s">
        <v>11</v>
      </c>
      <c r="K1764">
        <f t="shared" si="264"/>
        <v>-1.3044081594893427E-2</v>
      </c>
      <c r="L1764">
        <f t="shared" si="265"/>
        <v>-1.9160868047145233E-3</v>
      </c>
      <c r="M1764">
        <f t="shared" si="266"/>
        <v>2.3276941219256761E-3</v>
      </c>
      <c r="N1764">
        <f t="shared" si="267"/>
        <v>-3.3640344855233768E-3</v>
      </c>
      <c r="O1764">
        <f t="shared" si="268"/>
        <v>7</v>
      </c>
      <c r="P1764">
        <f t="shared" ca="1" si="273"/>
        <v>0.77794824450678146</v>
      </c>
      <c r="Q1764" t="str">
        <f t="shared" ca="1" si="269"/>
        <v>buy</v>
      </c>
      <c r="R1764" s="1">
        <f t="shared" ca="1" si="270"/>
        <v>1228.6270144576613</v>
      </c>
      <c r="S1764" s="2">
        <f t="shared" ca="1" si="271"/>
        <v>0</v>
      </c>
    </row>
    <row r="1765" spans="1:19" x14ac:dyDescent="0.25">
      <c r="A1765">
        <v>1763</v>
      </c>
      <c r="B1765" t="s">
        <v>1774</v>
      </c>
      <c r="C1765">
        <v>8.8258000000000003E-2</v>
      </c>
      <c r="D1765">
        <f t="shared" ca="1" si="272"/>
        <v>0.326517</v>
      </c>
      <c r="E1765">
        <v>0.331793</v>
      </c>
      <c r="F1765">
        <v>0.32183899999999999</v>
      </c>
      <c r="G1765">
        <v>0</v>
      </c>
      <c r="H1765" t="s">
        <v>10</v>
      </c>
      <c r="I1765" t="b">
        <v>0</v>
      </c>
      <c r="J1765" t="s">
        <v>11</v>
      </c>
      <c r="K1765">
        <f t="shared" si="264"/>
        <v>2.6939197335936166E-2</v>
      </c>
      <c r="L1765">
        <f t="shared" si="265"/>
        <v>3.9983278930829591E-2</v>
      </c>
      <c r="M1765">
        <f t="shared" si="266"/>
        <v>4.1899365735544113E-2</v>
      </c>
      <c r="N1765">
        <f t="shared" si="267"/>
        <v>3.9571671613618437E-2</v>
      </c>
      <c r="O1765">
        <f t="shared" si="268"/>
        <v>81</v>
      </c>
      <c r="P1765">
        <f t="shared" ca="1" si="273"/>
        <v>0.24050933671146513</v>
      </c>
      <c r="Q1765" t="str">
        <f t="shared" ca="1" si="269"/>
        <v>hold</v>
      </c>
      <c r="R1765" s="1">
        <f t="shared" ca="1" si="270"/>
        <v>1228.6270144576613</v>
      </c>
      <c r="S1765" s="2">
        <f t="shared" ca="1" si="271"/>
        <v>0</v>
      </c>
    </row>
    <row r="1766" spans="1:19" x14ac:dyDescent="0.25">
      <c r="A1766">
        <v>1764</v>
      </c>
      <c r="B1766" t="s">
        <v>1775</v>
      </c>
      <c r="C1766">
        <v>8.8544999999999999E-2</v>
      </c>
      <c r="D1766">
        <f t="shared" ca="1" si="272"/>
        <v>0.33099800000000001</v>
      </c>
      <c r="E1766">
        <v>0.33454400000000001</v>
      </c>
      <c r="F1766">
        <v>0.32494499999999998</v>
      </c>
      <c r="G1766">
        <v>0</v>
      </c>
      <c r="H1766" t="s">
        <v>10</v>
      </c>
      <c r="I1766" t="b">
        <v>0</v>
      </c>
      <c r="J1766" t="s">
        <v>11</v>
      </c>
      <c r="K1766">
        <f t="shared" si="264"/>
        <v>3.2465512463023321E-3</v>
      </c>
      <c r="L1766">
        <f t="shared" si="265"/>
        <v>-2.3692646089633833E-2</v>
      </c>
      <c r="M1766">
        <f t="shared" si="266"/>
        <v>-6.3675925020463431E-2</v>
      </c>
      <c r="N1766">
        <f t="shared" si="267"/>
        <v>-0.10557529075600755</v>
      </c>
      <c r="O1766">
        <f t="shared" si="268"/>
        <v>55</v>
      </c>
      <c r="P1766">
        <f t="shared" ca="1" si="273"/>
        <v>0.75578754269850734</v>
      </c>
      <c r="Q1766" t="str">
        <f t="shared" ca="1" si="269"/>
        <v>sell</v>
      </c>
      <c r="R1766" s="1">
        <f t="shared" ca="1" si="270"/>
        <v>0</v>
      </c>
      <c r="S1766" s="2">
        <f t="shared" ca="1" si="271"/>
        <v>108.78877899515362</v>
      </c>
    </row>
    <row r="1767" spans="1:19" x14ac:dyDescent="0.25">
      <c r="A1767">
        <v>1765</v>
      </c>
      <c r="B1767" t="s">
        <v>1776</v>
      </c>
      <c r="C1767">
        <v>8.8124999999999995E-2</v>
      </c>
      <c r="D1767">
        <f t="shared" ca="1" si="272"/>
        <v>0.33045400000000003</v>
      </c>
      <c r="E1767">
        <v>0.331785</v>
      </c>
      <c r="F1767">
        <v>0.32187500000000002</v>
      </c>
      <c r="G1767">
        <v>0</v>
      </c>
      <c r="H1767" t="s">
        <v>10</v>
      </c>
      <c r="I1767" t="b">
        <v>0</v>
      </c>
      <c r="J1767" t="s">
        <v>11</v>
      </c>
      <c r="K1767">
        <f t="shared" si="264"/>
        <v>-4.7546272711836051E-3</v>
      </c>
      <c r="L1767">
        <f t="shared" si="265"/>
        <v>-8.0011785174859372E-3</v>
      </c>
      <c r="M1767">
        <f t="shared" si="266"/>
        <v>1.5691467572147896E-2</v>
      </c>
      <c r="N1767">
        <f t="shared" si="267"/>
        <v>7.936739259261133E-2</v>
      </c>
      <c r="O1767">
        <f t="shared" si="268"/>
        <v>9</v>
      </c>
      <c r="P1767">
        <f t="shared" ca="1" si="273"/>
        <v>0.85338955951196116</v>
      </c>
      <c r="Q1767" t="str">
        <f t="shared" ca="1" si="269"/>
        <v>hold</v>
      </c>
      <c r="R1767" s="1">
        <f t="shared" ca="1" si="270"/>
        <v>0</v>
      </c>
      <c r="S1767" s="2">
        <f t="shared" ca="1" si="271"/>
        <v>108.78877899515362</v>
      </c>
    </row>
    <row r="1768" spans="1:19" x14ac:dyDescent="0.25">
      <c r="A1768">
        <v>1766</v>
      </c>
      <c r="B1768" t="s">
        <v>1777</v>
      </c>
      <c r="C1768">
        <v>8.9174000000000003E-2</v>
      </c>
      <c r="D1768">
        <f t="shared" ca="1" si="272"/>
        <v>0.32689000000000001</v>
      </c>
      <c r="E1768">
        <v>0.32998100000000002</v>
      </c>
      <c r="F1768">
        <v>0.32201200000000002</v>
      </c>
      <c r="G1768">
        <v>0</v>
      </c>
      <c r="H1768" t="s">
        <v>10</v>
      </c>
      <c r="I1768" t="b">
        <v>0</v>
      </c>
      <c r="J1768" t="s">
        <v>11</v>
      </c>
      <c r="K1768">
        <f t="shared" si="264"/>
        <v>1.1833118066091837E-2</v>
      </c>
      <c r="L1768">
        <f t="shared" si="265"/>
        <v>1.6587745337275441E-2</v>
      </c>
      <c r="M1768">
        <f t="shared" si="266"/>
        <v>2.4588923854761378E-2</v>
      </c>
      <c r="N1768">
        <f t="shared" si="267"/>
        <v>8.8974562826134827E-3</v>
      </c>
      <c r="O1768">
        <f t="shared" si="268"/>
        <v>81</v>
      </c>
      <c r="P1768">
        <f t="shared" ca="1" si="273"/>
        <v>0.83479472467280391</v>
      </c>
      <c r="Q1768" t="str">
        <f t="shared" ca="1" si="269"/>
        <v>sell</v>
      </c>
      <c r="R1768" s="1">
        <f t="shared" ca="1" si="270"/>
        <v>0</v>
      </c>
      <c r="S1768" s="2">
        <f t="shared" ca="1" si="271"/>
        <v>108.78877899515362</v>
      </c>
    </row>
    <row r="1769" spans="1:19" x14ac:dyDescent="0.25">
      <c r="A1769">
        <v>1767</v>
      </c>
      <c r="B1769" t="s">
        <v>1778</v>
      </c>
      <c r="C1769">
        <v>8.9676000000000006E-2</v>
      </c>
      <c r="D1769">
        <f t="shared" ca="1" si="272"/>
        <v>0.32892300000000002</v>
      </c>
      <c r="E1769">
        <v>0.330096</v>
      </c>
      <c r="F1769">
        <v>0.31970300000000001</v>
      </c>
      <c r="G1769">
        <v>0</v>
      </c>
      <c r="H1769" t="s">
        <v>10</v>
      </c>
      <c r="I1769" t="b">
        <v>0</v>
      </c>
      <c r="J1769" t="s">
        <v>11</v>
      </c>
      <c r="K1769">
        <f t="shared" si="264"/>
        <v>5.6136427173609444E-3</v>
      </c>
      <c r="L1769">
        <f t="shared" si="265"/>
        <v>-6.2194753487308926E-3</v>
      </c>
      <c r="M1769">
        <f t="shared" si="266"/>
        <v>-2.2807220686006335E-2</v>
      </c>
      <c r="N1769">
        <f t="shared" si="267"/>
        <v>-4.739614454076771E-2</v>
      </c>
      <c r="O1769">
        <f t="shared" si="268"/>
        <v>55</v>
      </c>
      <c r="P1769">
        <f t="shared" ca="1" si="273"/>
        <v>4.3228686027314889E-2</v>
      </c>
      <c r="Q1769" t="str">
        <f t="shared" ca="1" si="269"/>
        <v>hold</v>
      </c>
      <c r="R1769" s="1">
        <f t="shared" ca="1" si="270"/>
        <v>0</v>
      </c>
      <c r="S1769" s="2">
        <f t="shared" ca="1" si="271"/>
        <v>108.78877899515362</v>
      </c>
    </row>
    <row r="1770" spans="1:19" x14ac:dyDescent="0.25">
      <c r="A1770">
        <v>1768</v>
      </c>
      <c r="B1770" t="s">
        <v>1779</v>
      </c>
      <c r="C1770">
        <v>8.8900000000000007E-2</v>
      </c>
      <c r="D1770">
        <f t="shared" ca="1" si="272"/>
        <v>0.32177699999999998</v>
      </c>
      <c r="E1770">
        <v>0.32594400000000001</v>
      </c>
      <c r="F1770">
        <v>0.31873600000000002</v>
      </c>
      <c r="G1770">
        <v>0</v>
      </c>
      <c r="H1770" t="s">
        <v>10</v>
      </c>
      <c r="I1770" t="b">
        <v>0</v>
      </c>
      <c r="J1770" t="s">
        <v>11</v>
      </c>
      <c r="K1770">
        <f t="shared" si="264"/>
        <v>-8.690977510975707E-3</v>
      </c>
      <c r="L1770">
        <f t="shared" si="265"/>
        <v>-1.4304620228336652E-2</v>
      </c>
      <c r="M1770">
        <f t="shared" si="266"/>
        <v>-8.0851448796057587E-3</v>
      </c>
      <c r="N1770">
        <f t="shared" si="267"/>
        <v>1.4722075806400576E-2</v>
      </c>
      <c r="O1770">
        <f t="shared" si="268"/>
        <v>3</v>
      </c>
      <c r="P1770">
        <f t="shared" ca="1" si="273"/>
        <v>0.61643937696464834</v>
      </c>
      <c r="Q1770" t="str">
        <f t="shared" ca="1" si="269"/>
        <v>hold</v>
      </c>
      <c r="R1770" s="1">
        <f t="shared" ca="1" si="270"/>
        <v>0</v>
      </c>
      <c r="S1770" s="2">
        <f t="shared" ca="1" si="271"/>
        <v>108.78877899515362</v>
      </c>
    </row>
    <row r="1771" spans="1:19" x14ac:dyDescent="0.25">
      <c r="A1771">
        <v>1769</v>
      </c>
      <c r="B1771" t="s">
        <v>1780</v>
      </c>
      <c r="C1771">
        <v>8.7654999999999997E-2</v>
      </c>
      <c r="D1771">
        <f t="shared" ca="1" si="272"/>
        <v>0.324096</v>
      </c>
      <c r="E1771">
        <v>0.32771800000000001</v>
      </c>
      <c r="F1771">
        <v>0.32058599999999998</v>
      </c>
      <c r="G1771">
        <v>0</v>
      </c>
      <c r="H1771" t="s">
        <v>10</v>
      </c>
      <c r="I1771" t="b">
        <v>0</v>
      </c>
      <c r="J1771" t="s">
        <v>11</v>
      </c>
      <c r="K1771">
        <f t="shared" si="264"/>
        <v>-1.4103253943530457E-2</v>
      </c>
      <c r="L1771">
        <f t="shared" si="265"/>
        <v>-5.4122764325547496E-3</v>
      </c>
      <c r="M1771">
        <f t="shared" si="266"/>
        <v>8.8923437957819026E-3</v>
      </c>
      <c r="N1771">
        <f t="shared" si="267"/>
        <v>1.6977488675387661E-2</v>
      </c>
      <c r="O1771">
        <f t="shared" si="268"/>
        <v>9</v>
      </c>
      <c r="P1771">
        <f t="shared" ca="1" si="273"/>
        <v>0.28508295871845712</v>
      </c>
      <c r="Q1771" t="str">
        <f t="shared" ca="1" si="269"/>
        <v>buy</v>
      </c>
      <c r="R1771" s="1">
        <f t="shared" ca="1" si="270"/>
        <v>1241.10180817014</v>
      </c>
      <c r="S1771" s="2">
        <f t="shared" ca="1" si="271"/>
        <v>0</v>
      </c>
    </row>
    <row r="1772" spans="1:19" x14ac:dyDescent="0.25">
      <c r="A1772">
        <v>1770</v>
      </c>
      <c r="B1772" t="s">
        <v>1781</v>
      </c>
      <c r="C1772">
        <v>8.9651999999999996E-2</v>
      </c>
      <c r="D1772">
        <f t="shared" ca="1" si="272"/>
        <v>0.325262</v>
      </c>
      <c r="E1772">
        <v>0.332034</v>
      </c>
      <c r="F1772">
        <v>0.32382699999999998</v>
      </c>
      <c r="G1772">
        <v>0</v>
      </c>
      <c r="H1772" t="s">
        <v>10</v>
      </c>
      <c r="I1772" t="b">
        <v>0</v>
      </c>
      <c r="J1772" t="s">
        <v>11</v>
      </c>
      <c r="K1772">
        <f t="shared" si="264"/>
        <v>2.2525901402651885E-2</v>
      </c>
      <c r="L1772">
        <f t="shared" si="265"/>
        <v>3.6629155346182343E-2</v>
      </c>
      <c r="M1772">
        <f t="shared" si="266"/>
        <v>4.2041431778737093E-2</v>
      </c>
      <c r="N1772">
        <f t="shared" si="267"/>
        <v>3.314908798295519E-2</v>
      </c>
      <c r="O1772">
        <f t="shared" si="268"/>
        <v>81</v>
      </c>
      <c r="P1772">
        <f t="shared" ca="1" si="273"/>
        <v>0.14104113138107788</v>
      </c>
      <c r="Q1772" t="str">
        <f t="shared" ca="1" si="269"/>
        <v>hold</v>
      </c>
      <c r="R1772" s="1">
        <f t="shared" ca="1" si="270"/>
        <v>1241.10180817014</v>
      </c>
      <c r="S1772" s="2">
        <f t="shared" ca="1" si="271"/>
        <v>0</v>
      </c>
    </row>
    <row r="1773" spans="1:19" x14ac:dyDescent="0.25">
      <c r="A1773">
        <v>1771</v>
      </c>
      <c r="B1773" t="s">
        <v>1782</v>
      </c>
      <c r="C1773">
        <v>8.9949000000000001E-2</v>
      </c>
      <c r="D1773">
        <f t="shared" ca="1" si="272"/>
        <v>0.32909699999999997</v>
      </c>
      <c r="E1773">
        <v>0.33276299999999998</v>
      </c>
      <c r="F1773">
        <v>0.325131</v>
      </c>
      <c r="G1773">
        <v>0</v>
      </c>
      <c r="H1773" t="s">
        <v>10</v>
      </c>
      <c r="I1773" t="b">
        <v>0</v>
      </c>
      <c r="J1773" t="s">
        <v>11</v>
      </c>
      <c r="K1773">
        <f t="shared" si="264"/>
        <v>3.3073312509396447E-3</v>
      </c>
      <c r="L1773">
        <f t="shared" si="265"/>
        <v>-1.9218570151712241E-2</v>
      </c>
      <c r="M1773">
        <f t="shared" si="266"/>
        <v>-5.5847725497894588E-2</v>
      </c>
      <c r="N1773">
        <f t="shared" si="267"/>
        <v>-9.788915727663168E-2</v>
      </c>
      <c r="O1773">
        <f t="shared" si="268"/>
        <v>55</v>
      </c>
      <c r="P1773">
        <f t="shared" ca="1" si="273"/>
        <v>0.78209573646167097</v>
      </c>
      <c r="Q1773" t="str">
        <f t="shared" ca="1" si="269"/>
        <v>sell</v>
      </c>
      <c r="R1773" s="1">
        <f t="shared" ca="1" si="270"/>
        <v>0</v>
      </c>
      <c r="S1773" s="2">
        <f t="shared" ca="1" si="271"/>
        <v>111.63586654309593</v>
      </c>
    </row>
    <row r="1774" spans="1:19" x14ac:dyDescent="0.25">
      <c r="A1774">
        <v>1772</v>
      </c>
      <c r="B1774" t="s">
        <v>1783</v>
      </c>
      <c r="C1774">
        <v>9.0784000000000004E-2</v>
      </c>
      <c r="D1774">
        <f t="shared" ca="1" si="272"/>
        <v>0.32918700000000001</v>
      </c>
      <c r="E1774">
        <v>0.33262599999999998</v>
      </c>
      <c r="F1774">
        <v>0.32370599999999999</v>
      </c>
      <c r="G1774">
        <v>0</v>
      </c>
      <c r="H1774" t="s">
        <v>10</v>
      </c>
      <c r="I1774" t="b">
        <v>0</v>
      </c>
      <c r="J1774" t="s">
        <v>11</v>
      </c>
      <c r="K1774">
        <f t="shared" si="264"/>
        <v>9.2401498342859628E-3</v>
      </c>
      <c r="L1774">
        <f t="shared" si="265"/>
        <v>5.9328185833463186E-3</v>
      </c>
      <c r="M1774">
        <f t="shared" si="266"/>
        <v>2.5151388735058559E-2</v>
      </c>
      <c r="N1774">
        <f t="shared" si="267"/>
        <v>8.099911423295314E-2</v>
      </c>
      <c r="O1774">
        <f t="shared" si="268"/>
        <v>81</v>
      </c>
      <c r="P1774">
        <f t="shared" ca="1" si="273"/>
        <v>7.6163523671028077E-2</v>
      </c>
      <c r="Q1774" t="str">
        <f t="shared" ca="1" si="269"/>
        <v>hold</v>
      </c>
      <c r="R1774" s="1">
        <f t="shared" ca="1" si="270"/>
        <v>0</v>
      </c>
      <c r="S1774" s="2">
        <f t="shared" ca="1" si="271"/>
        <v>111.63586654309593</v>
      </c>
    </row>
    <row r="1775" spans="1:19" x14ac:dyDescent="0.25">
      <c r="A1775">
        <v>1773</v>
      </c>
      <c r="B1775" t="s">
        <v>1784</v>
      </c>
      <c r="C1775">
        <v>9.0134000000000006E-2</v>
      </c>
      <c r="D1775">
        <f t="shared" ca="1" si="272"/>
        <v>0.32925300000000002</v>
      </c>
      <c r="E1775">
        <v>0.33184599999999997</v>
      </c>
      <c r="F1775">
        <v>0.32395699999999999</v>
      </c>
      <c r="G1775">
        <v>0</v>
      </c>
      <c r="H1775" t="s">
        <v>10</v>
      </c>
      <c r="I1775" t="b">
        <v>0</v>
      </c>
      <c r="J1775" t="s">
        <v>11</v>
      </c>
      <c r="K1775">
        <f t="shared" si="264"/>
        <v>-7.1855757857150499E-3</v>
      </c>
      <c r="L1775">
        <f t="shared" si="265"/>
        <v>-1.6425725620001011E-2</v>
      </c>
      <c r="M1775">
        <f t="shared" si="266"/>
        <v>-2.235854420334733E-2</v>
      </c>
      <c r="N1775">
        <f t="shared" si="267"/>
        <v>-4.7509932938405885E-2</v>
      </c>
      <c r="O1775">
        <f t="shared" si="268"/>
        <v>1</v>
      </c>
      <c r="P1775">
        <f t="shared" ca="1" si="273"/>
        <v>0.62871130656328245</v>
      </c>
      <c r="Q1775" t="str">
        <f t="shared" ca="1" si="269"/>
        <v>hold</v>
      </c>
      <c r="R1775" s="1">
        <f t="shared" ca="1" si="270"/>
        <v>0</v>
      </c>
      <c r="S1775" s="2">
        <f t="shared" ca="1" si="271"/>
        <v>111.63586654309593</v>
      </c>
    </row>
    <row r="1776" spans="1:19" x14ac:dyDescent="0.25">
      <c r="A1776">
        <v>1774</v>
      </c>
      <c r="B1776" t="s">
        <v>1785</v>
      </c>
      <c r="C1776">
        <v>9.1108999999999996E-2</v>
      </c>
      <c r="D1776">
        <f t="shared" ca="1" si="272"/>
        <v>0.32865299999999997</v>
      </c>
      <c r="E1776">
        <v>0.33221200000000001</v>
      </c>
      <c r="F1776">
        <v>0.32558700000000002</v>
      </c>
      <c r="G1776">
        <v>0</v>
      </c>
      <c r="H1776" t="s">
        <v>10</v>
      </c>
      <c r="I1776" t="b">
        <v>0</v>
      </c>
      <c r="J1776" t="s">
        <v>11</v>
      </c>
      <c r="K1776">
        <f t="shared" si="264"/>
        <v>1.0759036211053556E-2</v>
      </c>
      <c r="L1776">
        <f t="shared" si="265"/>
        <v>1.7944611996768604E-2</v>
      </c>
      <c r="M1776">
        <f t="shared" si="266"/>
        <v>3.4370337616769615E-2</v>
      </c>
      <c r="N1776">
        <f t="shared" si="267"/>
        <v>5.6728881820116941E-2</v>
      </c>
      <c r="O1776">
        <f t="shared" si="268"/>
        <v>81</v>
      </c>
      <c r="P1776">
        <f t="shared" ca="1" si="273"/>
        <v>0.33849527619608133</v>
      </c>
      <c r="Q1776" t="str">
        <f t="shared" ca="1" si="269"/>
        <v>hold</v>
      </c>
      <c r="R1776" s="1">
        <f t="shared" ca="1" si="270"/>
        <v>0</v>
      </c>
      <c r="S1776" s="2">
        <f t="shared" ca="1" si="271"/>
        <v>111.63586654309593</v>
      </c>
    </row>
    <row r="1777" spans="1:19" x14ac:dyDescent="0.25">
      <c r="A1777">
        <v>1775</v>
      </c>
      <c r="B1777" t="s">
        <v>1786</v>
      </c>
      <c r="C1777">
        <v>9.1214000000000003E-2</v>
      </c>
      <c r="D1777">
        <f t="shared" ca="1" si="272"/>
        <v>0.32927899999999999</v>
      </c>
      <c r="E1777">
        <v>0.33654400000000001</v>
      </c>
      <c r="F1777">
        <v>0.32574599999999998</v>
      </c>
      <c r="G1777">
        <v>0</v>
      </c>
      <c r="H1777" t="s">
        <v>10</v>
      </c>
      <c r="I1777" t="b">
        <v>0</v>
      </c>
      <c r="J1777" t="s">
        <v>11</v>
      </c>
      <c r="K1777">
        <f t="shared" si="264"/>
        <v>1.1518020216868727E-3</v>
      </c>
      <c r="L1777">
        <f t="shared" si="265"/>
        <v>-9.607234189366683E-3</v>
      </c>
      <c r="M1777">
        <f t="shared" si="266"/>
        <v>-2.7551846186135286E-2</v>
      </c>
      <c r="N1777">
        <f t="shared" si="267"/>
        <v>-6.1922183802904901E-2</v>
      </c>
      <c r="O1777">
        <f t="shared" si="268"/>
        <v>55</v>
      </c>
      <c r="P1777">
        <f t="shared" ca="1" si="273"/>
        <v>5.1668104480026011E-2</v>
      </c>
      <c r="Q1777" t="str">
        <f t="shared" ca="1" si="269"/>
        <v>hold</v>
      </c>
      <c r="R1777" s="1">
        <f t="shared" ca="1" si="270"/>
        <v>0</v>
      </c>
      <c r="S1777" s="2">
        <f t="shared" ca="1" si="271"/>
        <v>111.63586654309593</v>
      </c>
    </row>
    <row r="1778" spans="1:19" x14ac:dyDescent="0.25">
      <c r="A1778">
        <v>1776</v>
      </c>
      <c r="B1778" t="s">
        <v>1787</v>
      </c>
      <c r="C1778">
        <v>8.9986999999999998E-2</v>
      </c>
      <c r="D1778">
        <f t="shared" ca="1" si="272"/>
        <v>0.333173</v>
      </c>
      <c r="E1778">
        <v>0.33633400000000002</v>
      </c>
      <c r="F1778">
        <v>0.32725799999999999</v>
      </c>
      <c r="G1778">
        <v>0</v>
      </c>
      <c r="H1778" t="s">
        <v>10</v>
      </c>
      <c r="I1778" t="b">
        <v>0</v>
      </c>
      <c r="J1778" t="s">
        <v>11</v>
      </c>
      <c r="K1778">
        <f t="shared" ref="K1778:K1841" si="274">2*(C1778-C1777)/(C1777+C1778)</f>
        <v>-1.3542971617154495E-2</v>
      </c>
      <c r="L1778">
        <f t="shared" ref="L1778:L1841" si="275">K1778-K1777</f>
        <v>-1.4694773638841368E-2</v>
      </c>
      <c r="M1778">
        <f t="shared" ref="M1778:M1841" si="276">L1778-L1777</f>
        <v>-5.0875394494746852E-3</v>
      </c>
      <c r="N1778">
        <f t="shared" ref="N1778:N1841" si="277">M1778-M1777</f>
        <v>2.24643067366606E-2</v>
      </c>
      <c r="O1778">
        <f t="shared" ref="O1778:O1841" si="278">27*IF(K1778&lt;-0.0001,0,IF(AND(K1778&gt;=-0.0001,K1778&lt;0.0001),1,2))+9*IF(L1778&lt;-0.0001,0,IF(AND(L1778&gt;=-0.0001,L1778&lt;0.0001),1,2))+3*IF(M1778&lt;-0.0001,0,IF(AND(M1778&gt;=-0.0001,M1778&lt;0.0001),1,2))+IF(N1778&lt;-0.0001,0,IF(AND(N1778&gt;=-0.0001,N1778&lt;0.0001),1,2))+1</f>
        <v>3</v>
      </c>
      <c r="P1778">
        <f t="shared" ca="1" si="273"/>
        <v>0.62955204568071532</v>
      </c>
      <c r="Q1778" t="str">
        <f t="shared" ref="Q1778:Q1841" ca="1" si="279">IF(P1778&lt;VLOOKUP(O1778,$U$2:$X$82,2),"buy",IF(P1778&lt;VLOOKUP(O1778,$U$2:$X$82,2)+VLOOKUP(O1778,$U$2:$X$82,3),"hold","sell"))</f>
        <v>hold</v>
      </c>
      <c r="R1778" s="1">
        <f t="shared" ref="R1778:R1841" ca="1" si="280">IF(AND(Q1778="buy",S1777&lt;&gt;0),S1777/$C1778,IF(Q1778="sell",0,R1777))</f>
        <v>0</v>
      </c>
      <c r="S1778" s="2">
        <f t="shared" ref="S1778:S1841" ca="1" si="281">IF(AND(Q1778="sell",R1777&lt;&gt;0),R1777*$C1778,IF(Q1778="buy",0,S1777))</f>
        <v>111.63586654309593</v>
      </c>
    </row>
    <row r="1779" spans="1:19" x14ac:dyDescent="0.25">
      <c r="A1779">
        <v>1777</v>
      </c>
      <c r="B1779" t="s">
        <v>1788</v>
      </c>
      <c r="C1779">
        <v>9.0057999999999999E-2</v>
      </c>
      <c r="D1779">
        <f t="shared" ca="1" si="272"/>
        <v>0.33143</v>
      </c>
      <c r="E1779">
        <v>0.33384599999999998</v>
      </c>
      <c r="F1779">
        <v>0.326905</v>
      </c>
      <c r="G1779">
        <v>0</v>
      </c>
      <c r="H1779" t="s">
        <v>10</v>
      </c>
      <c r="I1779" t="b">
        <v>0</v>
      </c>
      <c r="J1779" t="s">
        <v>11</v>
      </c>
      <c r="K1779">
        <f t="shared" si="274"/>
        <v>7.8869171595991679E-4</v>
      </c>
      <c r="L1779">
        <f t="shared" si="275"/>
        <v>1.4331663333114412E-2</v>
      </c>
      <c r="M1779">
        <f t="shared" si="276"/>
        <v>2.9026436971955782E-2</v>
      </c>
      <c r="N1779">
        <f t="shared" si="277"/>
        <v>3.4113976421430464E-2</v>
      </c>
      <c r="O1779">
        <f t="shared" si="278"/>
        <v>81</v>
      </c>
      <c r="P1779">
        <f t="shared" ca="1" si="273"/>
        <v>0.86454220109029645</v>
      </c>
      <c r="Q1779" t="str">
        <f t="shared" ca="1" si="279"/>
        <v>sell</v>
      </c>
      <c r="R1779" s="1">
        <f t="shared" ca="1" si="280"/>
        <v>0</v>
      </c>
      <c r="S1779" s="2">
        <f t="shared" ca="1" si="281"/>
        <v>111.63586654309593</v>
      </c>
    </row>
    <row r="1780" spans="1:19" x14ac:dyDescent="0.25">
      <c r="A1780">
        <v>1778</v>
      </c>
      <c r="B1780" t="s">
        <v>1789</v>
      </c>
      <c r="C1780">
        <v>9.0040999999999996E-2</v>
      </c>
      <c r="D1780">
        <f t="shared" ca="1" si="272"/>
        <v>0.33101000000000003</v>
      </c>
      <c r="E1780">
        <v>0.332258</v>
      </c>
      <c r="F1780">
        <v>0.32641300000000001</v>
      </c>
      <c r="G1780">
        <v>0</v>
      </c>
      <c r="H1780" t="s">
        <v>10</v>
      </c>
      <c r="I1780" t="b">
        <v>0</v>
      </c>
      <c r="J1780" t="s">
        <v>11</v>
      </c>
      <c r="K1780">
        <f t="shared" si="274"/>
        <v>-1.8878505710751445E-4</v>
      </c>
      <c r="L1780">
        <f t="shared" si="275"/>
        <v>-9.7747677306743116E-4</v>
      </c>
      <c r="M1780">
        <f t="shared" si="276"/>
        <v>-1.5309140106181843E-2</v>
      </c>
      <c r="N1780">
        <f t="shared" si="277"/>
        <v>-4.4335577078137622E-2</v>
      </c>
      <c r="O1780">
        <f t="shared" si="278"/>
        <v>1</v>
      </c>
      <c r="P1780">
        <f t="shared" ca="1" si="273"/>
        <v>0.3515203719739477</v>
      </c>
      <c r="Q1780" t="str">
        <f t="shared" ca="1" si="279"/>
        <v>buy</v>
      </c>
      <c r="R1780" s="1">
        <f t="shared" ca="1" si="280"/>
        <v>1239.8337040136819</v>
      </c>
      <c r="S1780" s="2">
        <f t="shared" ca="1" si="281"/>
        <v>0</v>
      </c>
    </row>
    <row r="1781" spans="1:19" x14ac:dyDescent="0.25">
      <c r="A1781">
        <v>1779</v>
      </c>
      <c r="B1781" t="s">
        <v>1790</v>
      </c>
      <c r="C1781">
        <v>9.0062000000000003E-2</v>
      </c>
      <c r="D1781">
        <f t="shared" ca="1" si="272"/>
        <v>0.32899</v>
      </c>
      <c r="E1781">
        <v>0.33200800000000003</v>
      </c>
      <c r="F1781">
        <v>0.32624599999999998</v>
      </c>
      <c r="G1781">
        <v>0</v>
      </c>
      <c r="H1781" t="s">
        <v>10</v>
      </c>
      <c r="I1781" t="b">
        <v>0</v>
      </c>
      <c r="J1781" t="s">
        <v>11</v>
      </c>
      <c r="K1781">
        <f t="shared" si="274"/>
        <v>2.3319989117346322E-4</v>
      </c>
      <c r="L1781">
        <f t="shared" si="275"/>
        <v>4.2198494828097764E-4</v>
      </c>
      <c r="M1781">
        <f t="shared" si="276"/>
        <v>1.3994617213484088E-3</v>
      </c>
      <c r="N1781">
        <f t="shared" si="277"/>
        <v>1.6708601827530253E-2</v>
      </c>
      <c r="O1781">
        <f t="shared" si="278"/>
        <v>81</v>
      </c>
      <c r="P1781">
        <f t="shared" ca="1" si="273"/>
        <v>0.48477579860664999</v>
      </c>
      <c r="Q1781" t="str">
        <f t="shared" ca="1" si="279"/>
        <v>hold</v>
      </c>
      <c r="R1781" s="1">
        <f t="shared" ca="1" si="280"/>
        <v>1239.8337040136819</v>
      </c>
      <c r="S1781" s="2">
        <f t="shared" ca="1" si="281"/>
        <v>0</v>
      </c>
    </row>
    <row r="1782" spans="1:19" x14ac:dyDescent="0.25">
      <c r="A1782">
        <v>1780</v>
      </c>
      <c r="B1782" t="s">
        <v>1791</v>
      </c>
      <c r="C1782">
        <v>8.9869000000000004E-2</v>
      </c>
      <c r="D1782">
        <f t="shared" ca="1" si="272"/>
        <v>0.33007500000000001</v>
      </c>
      <c r="E1782">
        <v>0.33157199999999998</v>
      </c>
      <c r="F1782">
        <v>0.32240600000000003</v>
      </c>
      <c r="G1782">
        <v>0</v>
      </c>
      <c r="H1782" t="s">
        <v>10</v>
      </c>
      <c r="I1782" t="b">
        <v>0</v>
      </c>
      <c r="J1782" t="s">
        <v>11</v>
      </c>
      <c r="K1782">
        <f t="shared" si="274"/>
        <v>-2.1452667967165047E-3</v>
      </c>
      <c r="L1782">
        <f t="shared" si="275"/>
        <v>-2.3784666878899677E-3</v>
      </c>
      <c r="M1782">
        <f t="shared" si="276"/>
        <v>-2.8004516361709456E-3</v>
      </c>
      <c r="N1782">
        <f t="shared" si="277"/>
        <v>-4.199913357519354E-3</v>
      </c>
      <c r="O1782">
        <f t="shared" si="278"/>
        <v>1</v>
      </c>
      <c r="P1782">
        <f t="shared" ca="1" si="273"/>
        <v>3.173235286702647E-2</v>
      </c>
      <c r="Q1782" t="str">
        <f t="shared" ca="1" si="279"/>
        <v>buy</v>
      </c>
      <c r="R1782" s="1">
        <f t="shared" ca="1" si="280"/>
        <v>1239.8337040136819</v>
      </c>
      <c r="S1782" s="2">
        <f t="shared" ca="1" si="281"/>
        <v>0</v>
      </c>
    </row>
    <row r="1783" spans="1:19" x14ac:dyDescent="0.25">
      <c r="A1783">
        <v>1781</v>
      </c>
      <c r="B1783" t="s">
        <v>1792</v>
      </c>
      <c r="C1783">
        <v>9.1212000000000001E-2</v>
      </c>
      <c r="D1783">
        <f t="shared" ca="1" si="272"/>
        <v>0.32441500000000001</v>
      </c>
      <c r="E1783">
        <v>0.32952799999999999</v>
      </c>
      <c r="F1783">
        <v>0.32219700000000001</v>
      </c>
      <c r="G1783">
        <v>0</v>
      </c>
      <c r="H1783" t="s">
        <v>10</v>
      </c>
      <c r="I1783" t="b">
        <v>0</v>
      </c>
      <c r="J1783" t="s">
        <v>11</v>
      </c>
      <c r="K1783">
        <f t="shared" si="274"/>
        <v>1.4833140970063089E-2</v>
      </c>
      <c r="L1783">
        <f t="shared" si="275"/>
        <v>1.6978407766779592E-2</v>
      </c>
      <c r="M1783">
        <f t="shared" si="276"/>
        <v>1.9356874454669559E-2</v>
      </c>
      <c r="N1783">
        <f t="shared" si="277"/>
        <v>2.2157326090840503E-2</v>
      </c>
      <c r="O1783">
        <f t="shared" si="278"/>
        <v>81</v>
      </c>
      <c r="P1783">
        <f t="shared" ca="1" si="273"/>
        <v>0.13344604170003382</v>
      </c>
      <c r="Q1783" t="str">
        <f t="shared" ca="1" si="279"/>
        <v>hold</v>
      </c>
      <c r="R1783" s="1">
        <f t="shared" ca="1" si="280"/>
        <v>1239.8337040136819</v>
      </c>
      <c r="S1783" s="2">
        <f t="shared" ca="1" si="281"/>
        <v>0</v>
      </c>
    </row>
    <row r="1784" spans="1:19" x14ac:dyDescent="0.25">
      <c r="A1784">
        <v>1782</v>
      </c>
      <c r="B1784" t="s">
        <v>1793</v>
      </c>
      <c r="C1784">
        <v>9.0204000000000006E-2</v>
      </c>
      <c r="D1784">
        <f t="shared" ca="1" si="272"/>
        <v>0.32697100000000001</v>
      </c>
      <c r="E1784">
        <v>0.332173</v>
      </c>
      <c r="F1784">
        <v>0.32383800000000001</v>
      </c>
      <c r="G1784">
        <v>0</v>
      </c>
      <c r="H1784" t="s">
        <v>10</v>
      </c>
      <c r="I1784" t="b">
        <v>0</v>
      </c>
      <c r="J1784" t="s">
        <v>11</v>
      </c>
      <c r="K1784">
        <f t="shared" si="274"/>
        <v>-1.1112581029236615E-2</v>
      </c>
      <c r="L1784">
        <f t="shared" si="275"/>
        <v>-2.5945721999299703E-2</v>
      </c>
      <c r="M1784">
        <f t="shared" si="276"/>
        <v>-4.2924129766079296E-2</v>
      </c>
      <c r="N1784">
        <f t="shared" si="277"/>
        <v>-6.2281004220748851E-2</v>
      </c>
      <c r="O1784">
        <f t="shared" si="278"/>
        <v>1</v>
      </c>
      <c r="P1784">
        <f t="shared" ca="1" si="273"/>
        <v>0.57348294724484827</v>
      </c>
      <c r="Q1784" t="str">
        <f t="shared" ca="1" si="279"/>
        <v>hold</v>
      </c>
      <c r="R1784" s="1">
        <f t="shared" ca="1" si="280"/>
        <v>1239.8337040136819</v>
      </c>
      <c r="S1784" s="2">
        <f t="shared" ca="1" si="281"/>
        <v>0</v>
      </c>
    </row>
    <row r="1785" spans="1:19" x14ac:dyDescent="0.25">
      <c r="A1785">
        <v>1783</v>
      </c>
      <c r="B1785" t="s">
        <v>1794</v>
      </c>
      <c r="C1785">
        <v>8.7934999999999999E-2</v>
      </c>
      <c r="D1785">
        <f t="shared" ca="1" si="272"/>
        <v>0.33052700000000002</v>
      </c>
      <c r="E1785">
        <v>0.33291599999999999</v>
      </c>
      <c r="F1785">
        <v>0.32660499999999998</v>
      </c>
      <c r="G1785">
        <v>0</v>
      </c>
      <c r="H1785" t="s">
        <v>10</v>
      </c>
      <c r="I1785" t="b">
        <v>0</v>
      </c>
      <c r="J1785" t="s">
        <v>11</v>
      </c>
      <c r="K1785">
        <f t="shared" si="274"/>
        <v>-2.5474489022617251E-2</v>
      </c>
      <c r="L1785">
        <f t="shared" si="275"/>
        <v>-1.4361907993380637E-2</v>
      </c>
      <c r="M1785">
        <f t="shared" si="276"/>
        <v>1.1583814005919067E-2</v>
      </c>
      <c r="N1785">
        <f t="shared" si="277"/>
        <v>5.4507943771998364E-2</v>
      </c>
      <c r="O1785">
        <f t="shared" si="278"/>
        <v>9</v>
      </c>
      <c r="P1785">
        <f t="shared" ca="1" si="273"/>
        <v>4.9906151993002967E-2</v>
      </c>
      <c r="Q1785" t="str">
        <f t="shared" ca="1" si="279"/>
        <v>buy</v>
      </c>
      <c r="R1785" s="1">
        <f t="shared" ca="1" si="280"/>
        <v>1239.8337040136819</v>
      </c>
      <c r="S1785" s="2">
        <f t="shared" ca="1" si="281"/>
        <v>0</v>
      </c>
    </row>
    <row r="1786" spans="1:19" x14ac:dyDescent="0.25">
      <c r="A1786">
        <v>1784</v>
      </c>
      <c r="B1786" t="s">
        <v>1795</v>
      </c>
      <c r="C1786">
        <v>9.0953000000000006E-2</v>
      </c>
      <c r="D1786">
        <f t="shared" ca="1" si="272"/>
        <v>0.33105699999999999</v>
      </c>
      <c r="E1786">
        <v>0.33289600000000003</v>
      </c>
      <c r="F1786">
        <v>0.32670700000000003</v>
      </c>
      <c r="G1786">
        <v>0</v>
      </c>
      <c r="H1786" t="s">
        <v>10</v>
      </c>
      <c r="I1786" t="b">
        <v>0</v>
      </c>
      <c r="J1786" t="s">
        <v>11</v>
      </c>
      <c r="K1786">
        <f t="shared" si="274"/>
        <v>3.3741782567863768E-2</v>
      </c>
      <c r="L1786">
        <f t="shared" si="275"/>
        <v>5.9216271590481019E-2</v>
      </c>
      <c r="M1786">
        <f t="shared" si="276"/>
        <v>7.3578179583861661E-2</v>
      </c>
      <c r="N1786">
        <f t="shared" si="277"/>
        <v>6.1994365577942592E-2</v>
      </c>
      <c r="O1786">
        <f t="shared" si="278"/>
        <v>81</v>
      </c>
      <c r="P1786">
        <f t="shared" ca="1" si="273"/>
        <v>0.64978994293664816</v>
      </c>
      <c r="Q1786" t="str">
        <f t="shared" ca="1" si="279"/>
        <v>sell</v>
      </c>
      <c r="R1786" s="1">
        <f t="shared" ca="1" si="280"/>
        <v>0</v>
      </c>
      <c r="S1786" s="2">
        <f t="shared" ca="1" si="281"/>
        <v>112.76659488115642</v>
      </c>
    </row>
    <row r="1787" spans="1:19" x14ac:dyDescent="0.25">
      <c r="A1787">
        <v>1785</v>
      </c>
      <c r="B1787" t="s">
        <v>1796</v>
      </c>
      <c r="C1787">
        <v>9.1103000000000003E-2</v>
      </c>
      <c r="D1787">
        <f t="shared" ca="1" si="272"/>
        <v>0.32970100000000002</v>
      </c>
      <c r="E1787">
        <v>0.332457</v>
      </c>
      <c r="F1787">
        <v>0.32523400000000002</v>
      </c>
      <c r="G1787">
        <v>0</v>
      </c>
      <c r="H1787" t="s">
        <v>10</v>
      </c>
      <c r="I1787" t="b">
        <v>0</v>
      </c>
      <c r="J1787" t="s">
        <v>11</v>
      </c>
      <c r="K1787">
        <f t="shared" si="274"/>
        <v>1.6478446192380077E-3</v>
      </c>
      <c r="L1787">
        <f t="shared" si="275"/>
        <v>-3.2093937948625757E-2</v>
      </c>
      <c r="M1787">
        <f t="shared" si="276"/>
        <v>-9.1310209539106776E-2</v>
      </c>
      <c r="N1787">
        <f t="shared" si="277"/>
        <v>-0.16488838912296844</v>
      </c>
      <c r="O1787">
        <f t="shared" si="278"/>
        <v>55</v>
      </c>
      <c r="P1787">
        <f t="shared" ca="1" si="273"/>
        <v>0.49787142347280122</v>
      </c>
      <c r="Q1787" t="str">
        <f t="shared" ca="1" si="279"/>
        <v>sell</v>
      </c>
      <c r="R1787" s="1">
        <f t="shared" ca="1" si="280"/>
        <v>0</v>
      </c>
      <c r="S1787" s="2">
        <f t="shared" ca="1" si="281"/>
        <v>112.76659488115642</v>
      </c>
    </row>
    <row r="1788" spans="1:19" x14ac:dyDescent="0.25">
      <c r="A1788">
        <v>1786</v>
      </c>
      <c r="B1788" t="s">
        <v>1797</v>
      </c>
      <c r="C1788">
        <v>9.2810000000000004E-2</v>
      </c>
      <c r="D1788">
        <f t="shared" ca="1" si="272"/>
        <v>0.32976499999999997</v>
      </c>
      <c r="E1788">
        <v>0.33479300000000001</v>
      </c>
      <c r="F1788">
        <v>0.32825399999999999</v>
      </c>
      <c r="G1788">
        <v>0</v>
      </c>
      <c r="H1788" t="s">
        <v>10</v>
      </c>
      <c r="I1788" t="b">
        <v>0</v>
      </c>
      <c r="J1788" t="s">
        <v>11</v>
      </c>
      <c r="K1788">
        <f t="shared" si="274"/>
        <v>1.8563124955821506E-2</v>
      </c>
      <c r="L1788">
        <f t="shared" si="275"/>
        <v>1.6915280336583498E-2</v>
      </c>
      <c r="M1788">
        <f t="shared" si="276"/>
        <v>4.9009218285209252E-2</v>
      </c>
      <c r="N1788">
        <f t="shared" si="277"/>
        <v>0.14031942782431603</v>
      </c>
      <c r="O1788">
        <f t="shared" si="278"/>
        <v>81</v>
      </c>
      <c r="P1788">
        <f t="shared" ca="1" si="273"/>
        <v>0.77974443807952187</v>
      </c>
      <c r="Q1788" t="str">
        <f t="shared" ca="1" si="279"/>
        <v>sell</v>
      </c>
      <c r="R1788" s="1">
        <f t="shared" ca="1" si="280"/>
        <v>0</v>
      </c>
      <c r="S1788" s="2">
        <f t="shared" ca="1" si="281"/>
        <v>112.76659488115642</v>
      </c>
    </row>
    <row r="1789" spans="1:19" x14ac:dyDescent="0.25">
      <c r="A1789">
        <v>1787</v>
      </c>
      <c r="B1789" t="s">
        <v>1798</v>
      </c>
      <c r="C1789">
        <v>9.3235999999999999E-2</v>
      </c>
      <c r="D1789">
        <f t="shared" ca="1" si="272"/>
        <v>0.33246300000000001</v>
      </c>
      <c r="E1789">
        <v>0.33377699999999999</v>
      </c>
      <c r="F1789">
        <v>0.32683600000000002</v>
      </c>
      <c r="G1789">
        <v>0</v>
      </c>
      <c r="H1789" t="s">
        <v>10</v>
      </c>
      <c r="I1789" t="b">
        <v>0</v>
      </c>
      <c r="J1789" t="s">
        <v>11</v>
      </c>
      <c r="K1789">
        <f t="shared" si="274"/>
        <v>4.5795125936595876E-3</v>
      </c>
      <c r="L1789">
        <f t="shared" si="275"/>
        <v>-1.3983612362161918E-2</v>
      </c>
      <c r="M1789">
        <f t="shared" si="276"/>
        <v>-3.0898892698745416E-2</v>
      </c>
      <c r="N1789">
        <f t="shared" si="277"/>
        <v>-7.9908110983954672E-2</v>
      </c>
      <c r="O1789">
        <f t="shared" si="278"/>
        <v>55</v>
      </c>
      <c r="P1789">
        <f t="shared" ca="1" si="273"/>
        <v>0.64001396338712757</v>
      </c>
      <c r="Q1789" t="str">
        <f t="shared" ca="1" si="279"/>
        <v>sell</v>
      </c>
      <c r="R1789" s="1">
        <f t="shared" ca="1" si="280"/>
        <v>0</v>
      </c>
      <c r="S1789" s="2">
        <f t="shared" ca="1" si="281"/>
        <v>112.76659488115642</v>
      </c>
    </row>
    <row r="1790" spans="1:19" x14ac:dyDescent="0.25">
      <c r="A1790">
        <v>1788</v>
      </c>
      <c r="B1790" t="s">
        <v>1799</v>
      </c>
      <c r="C1790">
        <v>9.1824000000000003E-2</v>
      </c>
      <c r="D1790">
        <f t="shared" ca="1" si="272"/>
        <v>0.33232299999999998</v>
      </c>
      <c r="E1790">
        <v>0.337449</v>
      </c>
      <c r="F1790">
        <v>0.32813900000000001</v>
      </c>
      <c r="G1790">
        <v>0</v>
      </c>
      <c r="H1790" t="s">
        <v>10</v>
      </c>
      <c r="I1790" t="b">
        <v>0</v>
      </c>
      <c r="J1790" t="s">
        <v>11</v>
      </c>
      <c r="K1790">
        <f t="shared" si="274"/>
        <v>-1.5259915703015201E-2</v>
      </c>
      <c r="L1790">
        <f t="shared" si="275"/>
        <v>-1.9839428296674788E-2</v>
      </c>
      <c r="M1790">
        <f t="shared" si="276"/>
        <v>-5.8558159345128702E-3</v>
      </c>
      <c r="N1790">
        <f t="shared" si="277"/>
        <v>2.5043076764232546E-2</v>
      </c>
      <c r="O1790">
        <f t="shared" si="278"/>
        <v>3</v>
      </c>
      <c r="P1790">
        <f t="shared" ca="1" si="273"/>
        <v>0.83480221202797078</v>
      </c>
      <c r="Q1790" t="str">
        <f t="shared" ca="1" si="279"/>
        <v>hold</v>
      </c>
      <c r="R1790" s="1">
        <f t="shared" ca="1" si="280"/>
        <v>0</v>
      </c>
      <c r="S1790" s="2">
        <f t="shared" ca="1" si="281"/>
        <v>112.76659488115642</v>
      </c>
    </row>
    <row r="1791" spans="1:19" x14ac:dyDescent="0.25">
      <c r="A1791">
        <v>1789</v>
      </c>
      <c r="B1791" t="s">
        <v>1800</v>
      </c>
      <c r="C1791">
        <v>9.2204999999999995E-2</v>
      </c>
      <c r="D1791">
        <f t="shared" ca="1" si="272"/>
        <v>0.33711099999999999</v>
      </c>
      <c r="E1791">
        <v>0.33919300000000002</v>
      </c>
      <c r="F1791">
        <v>0.33071699999999998</v>
      </c>
      <c r="G1791">
        <v>0</v>
      </c>
      <c r="H1791" t="s">
        <v>10</v>
      </c>
      <c r="I1791" t="b">
        <v>0</v>
      </c>
      <c r="J1791" t="s">
        <v>11</v>
      </c>
      <c r="K1791">
        <f t="shared" si="274"/>
        <v>4.1406517451053095E-3</v>
      </c>
      <c r="L1791">
        <f t="shared" si="275"/>
        <v>1.940056744812051E-2</v>
      </c>
      <c r="M1791">
        <f t="shared" si="276"/>
        <v>3.9239995744795295E-2</v>
      </c>
      <c r="N1791">
        <f t="shared" si="277"/>
        <v>4.5095811679308165E-2</v>
      </c>
      <c r="O1791">
        <f t="shared" si="278"/>
        <v>81</v>
      </c>
      <c r="P1791">
        <f t="shared" ca="1" si="273"/>
        <v>0.4795775978770398</v>
      </c>
      <c r="Q1791" t="str">
        <f t="shared" ca="1" si="279"/>
        <v>hold</v>
      </c>
      <c r="R1791" s="1">
        <f t="shared" ca="1" si="280"/>
        <v>0</v>
      </c>
      <c r="S1791" s="2">
        <f t="shared" ca="1" si="281"/>
        <v>112.76659488115642</v>
      </c>
    </row>
    <row r="1792" spans="1:19" x14ac:dyDescent="0.25">
      <c r="A1792">
        <v>1790</v>
      </c>
      <c r="B1792" t="s">
        <v>1801</v>
      </c>
      <c r="C1792">
        <v>9.2496999999999996E-2</v>
      </c>
      <c r="D1792">
        <f t="shared" ca="1" si="272"/>
        <v>0.33716200000000002</v>
      </c>
      <c r="E1792">
        <v>0.33891300000000002</v>
      </c>
      <c r="F1792">
        <v>0.331459</v>
      </c>
      <c r="G1792">
        <v>0</v>
      </c>
      <c r="H1792" t="s">
        <v>10</v>
      </c>
      <c r="I1792" t="b">
        <v>0</v>
      </c>
      <c r="J1792" t="s">
        <v>11</v>
      </c>
      <c r="K1792">
        <f t="shared" si="274"/>
        <v>3.1618498987558406E-3</v>
      </c>
      <c r="L1792">
        <f t="shared" si="275"/>
        <v>-9.7880184634946887E-4</v>
      </c>
      <c r="M1792">
        <f t="shared" si="276"/>
        <v>-2.0379369294469978E-2</v>
      </c>
      <c r="N1792">
        <f t="shared" si="277"/>
        <v>-5.9619365039265272E-2</v>
      </c>
      <c r="O1792">
        <f t="shared" si="278"/>
        <v>55</v>
      </c>
      <c r="P1792">
        <f t="shared" ca="1" si="273"/>
        <v>8.538982343682644E-2</v>
      </c>
      <c r="Q1792" t="str">
        <f t="shared" ca="1" si="279"/>
        <v>hold</v>
      </c>
      <c r="R1792" s="1">
        <f t="shared" ca="1" si="280"/>
        <v>0</v>
      </c>
      <c r="S1792" s="2">
        <f t="shared" ca="1" si="281"/>
        <v>112.76659488115642</v>
      </c>
    </row>
    <row r="1793" spans="1:19" x14ac:dyDescent="0.25">
      <c r="A1793">
        <v>1791</v>
      </c>
      <c r="B1793" t="s">
        <v>1802</v>
      </c>
      <c r="C1793">
        <v>9.3246999999999997E-2</v>
      </c>
      <c r="D1793">
        <f t="shared" ca="1" si="272"/>
        <v>0.33481499999999997</v>
      </c>
      <c r="E1793">
        <v>0.34155000000000002</v>
      </c>
      <c r="F1793">
        <v>0.33246999999999999</v>
      </c>
      <c r="G1793">
        <v>0</v>
      </c>
      <c r="H1793" t="s">
        <v>10</v>
      </c>
      <c r="I1793" t="b">
        <v>0</v>
      </c>
      <c r="J1793" t="s">
        <v>11</v>
      </c>
      <c r="K1793">
        <f t="shared" si="274"/>
        <v>8.0756309759669291E-3</v>
      </c>
      <c r="L1793">
        <f t="shared" si="275"/>
        <v>4.913781077211089E-3</v>
      </c>
      <c r="M1793">
        <f t="shared" si="276"/>
        <v>5.8925829235605583E-3</v>
      </c>
      <c r="N1793">
        <f t="shared" si="277"/>
        <v>2.6271952218030536E-2</v>
      </c>
      <c r="O1793">
        <f t="shared" si="278"/>
        <v>81</v>
      </c>
      <c r="P1793">
        <f t="shared" ca="1" si="273"/>
        <v>0.34901575151556996</v>
      </c>
      <c r="Q1793" t="str">
        <f t="shared" ca="1" si="279"/>
        <v>hold</v>
      </c>
      <c r="R1793" s="1">
        <f t="shared" ca="1" si="280"/>
        <v>0</v>
      </c>
      <c r="S1793" s="2">
        <f t="shared" ca="1" si="281"/>
        <v>112.76659488115642</v>
      </c>
    </row>
    <row r="1794" spans="1:19" x14ac:dyDescent="0.25">
      <c r="A1794">
        <v>1792</v>
      </c>
      <c r="B1794" t="s">
        <v>1803</v>
      </c>
      <c r="C1794">
        <v>9.3854999999999994E-2</v>
      </c>
      <c r="D1794">
        <f t="shared" ca="1" si="272"/>
        <v>0.34004200000000001</v>
      </c>
      <c r="E1794">
        <v>0.34327600000000003</v>
      </c>
      <c r="F1794">
        <v>0.336063</v>
      </c>
      <c r="G1794">
        <v>0</v>
      </c>
      <c r="H1794" t="s">
        <v>10</v>
      </c>
      <c r="I1794" t="b">
        <v>0</v>
      </c>
      <c r="J1794" t="s">
        <v>11</v>
      </c>
      <c r="K1794">
        <f t="shared" si="274"/>
        <v>6.4991288174364517E-3</v>
      </c>
      <c r="L1794">
        <f t="shared" si="275"/>
        <v>-1.5765021585304774E-3</v>
      </c>
      <c r="M1794">
        <f t="shared" si="276"/>
        <v>-6.4902832357415664E-3</v>
      </c>
      <c r="N1794">
        <f t="shared" si="277"/>
        <v>-1.2382866159302125E-2</v>
      </c>
      <c r="O1794">
        <f t="shared" si="278"/>
        <v>55</v>
      </c>
      <c r="P1794">
        <f t="shared" ca="1" si="273"/>
        <v>0.60449860482635387</v>
      </c>
      <c r="Q1794" t="str">
        <f t="shared" ca="1" si="279"/>
        <v>sell</v>
      </c>
      <c r="R1794" s="1">
        <f t="shared" ca="1" si="280"/>
        <v>0</v>
      </c>
      <c r="S1794" s="2">
        <f t="shared" ca="1" si="281"/>
        <v>112.76659488115642</v>
      </c>
    </row>
    <row r="1795" spans="1:19" x14ac:dyDescent="0.25">
      <c r="A1795">
        <v>1793</v>
      </c>
      <c r="B1795" t="s">
        <v>1804</v>
      </c>
      <c r="C1795">
        <v>9.1761999999999996E-2</v>
      </c>
      <c r="D1795">
        <f t="shared" ref="D1795:D1858" ca="1" si="282">OFFSET($C$2,2015-A1795,0)</f>
        <v>0.34278199999999998</v>
      </c>
      <c r="E1795">
        <v>0.34713300000000002</v>
      </c>
      <c r="F1795">
        <v>0.33824100000000001</v>
      </c>
      <c r="G1795">
        <v>0</v>
      </c>
      <c r="H1795" t="s">
        <v>10</v>
      </c>
      <c r="I1795" t="b">
        <v>0</v>
      </c>
      <c r="J1795" t="s">
        <v>11</v>
      </c>
      <c r="K1795">
        <f t="shared" si="274"/>
        <v>-2.2551813680858949E-2</v>
      </c>
      <c r="L1795">
        <f t="shared" si="275"/>
        <v>-2.9050942498295401E-2</v>
      </c>
      <c r="M1795">
        <f t="shared" si="276"/>
        <v>-2.7474440339764924E-2</v>
      </c>
      <c r="N1795">
        <f t="shared" si="277"/>
        <v>-2.0984157104023356E-2</v>
      </c>
      <c r="O1795">
        <f t="shared" si="278"/>
        <v>1</v>
      </c>
      <c r="P1795">
        <f t="shared" ca="1" si="273"/>
        <v>0.92354408507154451</v>
      </c>
      <c r="Q1795" t="str">
        <f t="shared" ca="1" si="279"/>
        <v>hold</v>
      </c>
      <c r="R1795" s="1">
        <f t="shared" ca="1" si="280"/>
        <v>0</v>
      </c>
      <c r="S1795" s="2">
        <f t="shared" ca="1" si="281"/>
        <v>112.76659488115642</v>
      </c>
    </row>
    <row r="1796" spans="1:19" x14ac:dyDescent="0.25">
      <c r="A1796">
        <v>1794</v>
      </c>
      <c r="B1796" t="s">
        <v>1805</v>
      </c>
      <c r="C1796">
        <v>9.4454999999999997E-2</v>
      </c>
      <c r="D1796">
        <f t="shared" ca="1" si="282"/>
        <v>0.34562700000000002</v>
      </c>
      <c r="E1796">
        <v>0.347134</v>
      </c>
      <c r="F1796">
        <v>0.33390599999999998</v>
      </c>
      <c r="G1796">
        <v>0</v>
      </c>
      <c r="H1796" t="s">
        <v>10</v>
      </c>
      <c r="I1796" t="b">
        <v>0</v>
      </c>
      <c r="J1796" t="s">
        <v>11</v>
      </c>
      <c r="K1796">
        <f t="shared" si="274"/>
        <v>2.8923245460940741E-2</v>
      </c>
      <c r="L1796">
        <f t="shared" si="275"/>
        <v>5.1475059141799687E-2</v>
      </c>
      <c r="M1796">
        <f t="shared" si="276"/>
        <v>8.0526001640095088E-2</v>
      </c>
      <c r="N1796">
        <f t="shared" si="277"/>
        <v>0.10800044197986002</v>
      </c>
      <c r="O1796">
        <f t="shared" si="278"/>
        <v>81</v>
      </c>
      <c r="P1796">
        <f t="shared" ca="1" si="273"/>
        <v>0.69022734846945921</v>
      </c>
      <c r="Q1796" t="str">
        <f t="shared" ca="1" si="279"/>
        <v>sell</v>
      </c>
      <c r="R1796" s="1">
        <f t="shared" ca="1" si="280"/>
        <v>0</v>
      </c>
      <c r="S1796" s="2">
        <f t="shared" ca="1" si="281"/>
        <v>112.76659488115642</v>
      </c>
    </row>
    <row r="1797" spans="1:19" x14ac:dyDescent="0.25">
      <c r="A1797">
        <v>1795</v>
      </c>
      <c r="B1797" t="s">
        <v>1806</v>
      </c>
      <c r="C1797">
        <v>9.5498E-2</v>
      </c>
      <c r="D1797">
        <f t="shared" ca="1" si="282"/>
        <v>0.34004600000000001</v>
      </c>
      <c r="E1797">
        <v>0.34170800000000001</v>
      </c>
      <c r="F1797">
        <v>0.332484</v>
      </c>
      <c r="G1797">
        <v>0</v>
      </c>
      <c r="H1797" t="s">
        <v>10</v>
      </c>
      <c r="I1797" t="b">
        <v>0</v>
      </c>
      <c r="J1797" t="s">
        <v>11</v>
      </c>
      <c r="K1797">
        <f t="shared" si="274"/>
        <v>1.0981663885276908E-2</v>
      </c>
      <c r="L1797">
        <f t="shared" si="275"/>
        <v>-1.7941581575663834E-2</v>
      </c>
      <c r="M1797">
        <f t="shared" si="276"/>
        <v>-6.9416640717463521E-2</v>
      </c>
      <c r="N1797">
        <f t="shared" si="277"/>
        <v>-0.14994264235755861</v>
      </c>
      <c r="O1797">
        <f t="shared" si="278"/>
        <v>55</v>
      </c>
      <c r="P1797">
        <f t="shared" ca="1" si="273"/>
        <v>0.57226672805248868</v>
      </c>
      <c r="Q1797" t="str">
        <f t="shared" ca="1" si="279"/>
        <v>sell</v>
      </c>
      <c r="R1797" s="1">
        <f t="shared" ca="1" si="280"/>
        <v>0</v>
      </c>
      <c r="S1797" s="2">
        <f t="shared" ca="1" si="281"/>
        <v>112.76659488115642</v>
      </c>
    </row>
    <row r="1798" spans="1:19" x14ac:dyDescent="0.25">
      <c r="A1798">
        <v>1796</v>
      </c>
      <c r="B1798" t="s">
        <v>1807</v>
      </c>
      <c r="C1798">
        <v>9.1635999999999995E-2</v>
      </c>
      <c r="D1798">
        <f t="shared" ca="1" si="282"/>
        <v>0.33574100000000001</v>
      </c>
      <c r="E1798">
        <v>0.34133200000000002</v>
      </c>
      <c r="F1798">
        <v>0.33262900000000001</v>
      </c>
      <c r="G1798">
        <v>0</v>
      </c>
      <c r="H1798" t="s">
        <v>10</v>
      </c>
      <c r="I1798" t="b">
        <v>0</v>
      </c>
      <c r="J1798" t="s">
        <v>11</v>
      </c>
      <c r="K1798">
        <f t="shared" si="274"/>
        <v>-4.1275235927196605E-2</v>
      </c>
      <c r="L1798">
        <f t="shared" si="275"/>
        <v>-5.2256899812473515E-2</v>
      </c>
      <c r="M1798">
        <f t="shared" si="276"/>
        <v>-3.431531823680968E-2</v>
      </c>
      <c r="N1798">
        <f t="shared" si="277"/>
        <v>3.510132248065384E-2</v>
      </c>
      <c r="O1798">
        <f t="shared" si="278"/>
        <v>3</v>
      </c>
      <c r="P1798">
        <f t="shared" ca="1" si="273"/>
        <v>0.41168913302043331</v>
      </c>
      <c r="Q1798" t="str">
        <f t="shared" ca="1" si="279"/>
        <v>buy</v>
      </c>
      <c r="R1798" s="1">
        <f t="shared" ca="1" si="280"/>
        <v>1230.592724269462</v>
      </c>
      <c r="S1798" s="2">
        <f t="shared" ca="1" si="281"/>
        <v>0</v>
      </c>
    </row>
    <row r="1799" spans="1:19" x14ac:dyDescent="0.25">
      <c r="A1799">
        <v>1797</v>
      </c>
      <c r="B1799" t="s">
        <v>1808</v>
      </c>
      <c r="C1799">
        <v>9.1386999999999996E-2</v>
      </c>
      <c r="D1799">
        <f t="shared" ca="1" si="282"/>
        <v>0.33854299999999998</v>
      </c>
      <c r="E1799">
        <v>0.34265200000000001</v>
      </c>
      <c r="F1799">
        <v>0.33555699999999999</v>
      </c>
      <c r="G1799">
        <v>0</v>
      </c>
      <c r="H1799" t="s">
        <v>10</v>
      </c>
      <c r="I1799" t="b">
        <v>0</v>
      </c>
      <c r="J1799" t="s">
        <v>11</v>
      </c>
      <c r="K1799">
        <f t="shared" si="274"/>
        <v>-2.7209694956371521E-3</v>
      </c>
      <c r="L1799">
        <f t="shared" si="275"/>
        <v>3.8554266431559452E-2</v>
      </c>
      <c r="M1799">
        <f t="shared" si="276"/>
        <v>9.0811166244032959E-2</v>
      </c>
      <c r="N1799">
        <f t="shared" si="277"/>
        <v>0.12512648448084263</v>
      </c>
      <c r="O1799">
        <f t="shared" si="278"/>
        <v>27</v>
      </c>
      <c r="P1799">
        <f t="shared" ca="1" si="273"/>
        <v>0.2977762339723975</v>
      </c>
      <c r="Q1799" t="str">
        <f t="shared" ca="1" si="279"/>
        <v>buy</v>
      </c>
      <c r="R1799" s="1">
        <f t="shared" ca="1" si="280"/>
        <v>1230.592724269462</v>
      </c>
      <c r="S1799" s="2">
        <f t="shared" ca="1" si="281"/>
        <v>0</v>
      </c>
    </row>
    <row r="1800" spans="1:19" x14ac:dyDescent="0.25">
      <c r="A1800">
        <v>1798</v>
      </c>
      <c r="B1800" t="s">
        <v>1809</v>
      </c>
      <c r="C1800">
        <v>9.0299000000000004E-2</v>
      </c>
      <c r="D1800">
        <f t="shared" ca="1" si="282"/>
        <v>0.33971099999999999</v>
      </c>
      <c r="E1800">
        <v>0.34324700000000002</v>
      </c>
      <c r="F1800">
        <v>0.33488600000000002</v>
      </c>
      <c r="G1800">
        <v>0</v>
      </c>
      <c r="H1800" t="s">
        <v>10</v>
      </c>
      <c r="I1800" t="b">
        <v>0</v>
      </c>
      <c r="J1800" t="s">
        <v>11</v>
      </c>
      <c r="K1800">
        <f t="shared" si="274"/>
        <v>-1.1976707066036917E-2</v>
      </c>
      <c r="L1800">
        <f t="shared" si="275"/>
        <v>-9.2557375703997656E-3</v>
      </c>
      <c r="M1800">
        <f t="shared" si="276"/>
        <v>-4.7810004001959214E-2</v>
      </c>
      <c r="N1800">
        <f t="shared" si="277"/>
        <v>-0.13862117024599219</v>
      </c>
      <c r="O1800">
        <f t="shared" si="278"/>
        <v>1</v>
      </c>
      <c r="P1800">
        <f t="shared" ca="1" si="273"/>
        <v>0.40969927363459502</v>
      </c>
      <c r="Q1800" t="str">
        <f t="shared" ca="1" si="279"/>
        <v>buy</v>
      </c>
      <c r="R1800" s="1">
        <f t="shared" ca="1" si="280"/>
        <v>1230.592724269462</v>
      </c>
      <c r="S1800" s="2">
        <f t="shared" ca="1" si="281"/>
        <v>0</v>
      </c>
    </row>
    <row r="1801" spans="1:19" x14ac:dyDescent="0.25">
      <c r="A1801">
        <v>1799</v>
      </c>
      <c r="B1801" t="s">
        <v>1810</v>
      </c>
      <c r="C1801">
        <v>9.0430999999999997E-2</v>
      </c>
      <c r="D1801">
        <f t="shared" ca="1" si="282"/>
        <v>0.33799699999999999</v>
      </c>
      <c r="E1801">
        <v>0.34134199999999998</v>
      </c>
      <c r="F1801">
        <v>0.33410299999999998</v>
      </c>
      <c r="G1801">
        <v>0</v>
      </c>
      <c r="H1801" t="s">
        <v>10</v>
      </c>
      <c r="I1801" t="b">
        <v>0</v>
      </c>
      <c r="J1801" t="s">
        <v>11</v>
      </c>
      <c r="K1801">
        <f t="shared" si="274"/>
        <v>1.4607425441265228E-3</v>
      </c>
      <c r="L1801">
        <f t="shared" si="275"/>
        <v>1.3437449610163439E-2</v>
      </c>
      <c r="M1801">
        <f t="shared" si="276"/>
        <v>2.2693187180563207E-2</v>
      </c>
      <c r="N1801">
        <f t="shared" si="277"/>
        <v>7.0503191182522421E-2</v>
      </c>
      <c r="O1801">
        <f t="shared" si="278"/>
        <v>81</v>
      </c>
      <c r="P1801">
        <f t="shared" ca="1" si="273"/>
        <v>0.30528498782462499</v>
      </c>
      <c r="Q1801" t="str">
        <f t="shared" ca="1" si="279"/>
        <v>hold</v>
      </c>
      <c r="R1801" s="1">
        <f t="shared" ca="1" si="280"/>
        <v>1230.592724269462</v>
      </c>
      <c r="S1801" s="2">
        <f t="shared" ca="1" si="281"/>
        <v>0</v>
      </c>
    </row>
    <row r="1802" spans="1:19" x14ac:dyDescent="0.25">
      <c r="A1802">
        <v>1800</v>
      </c>
      <c r="B1802" t="s">
        <v>1811</v>
      </c>
      <c r="C1802">
        <v>8.9234999999999995E-2</v>
      </c>
      <c r="D1802">
        <f t="shared" ca="1" si="282"/>
        <v>0.338895</v>
      </c>
      <c r="E1802">
        <v>0.341723</v>
      </c>
      <c r="F1802">
        <v>0.33467599999999997</v>
      </c>
      <c r="G1802">
        <v>0</v>
      </c>
      <c r="H1802" t="s">
        <v>10</v>
      </c>
      <c r="I1802" t="b">
        <v>0</v>
      </c>
      <c r="J1802" t="s">
        <v>11</v>
      </c>
      <c r="K1802">
        <f t="shared" si="274"/>
        <v>-1.3313593000345115E-2</v>
      </c>
      <c r="L1802">
        <f t="shared" si="275"/>
        <v>-1.4774335544471637E-2</v>
      </c>
      <c r="M1802">
        <f t="shared" si="276"/>
        <v>-2.8211785154635079E-2</v>
      </c>
      <c r="N1802">
        <f t="shared" si="277"/>
        <v>-5.0904972335198286E-2</v>
      </c>
      <c r="O1802">
        <f t="shared" si="278"/>
        <v>1</v>
      </c>
      <c r="P1802">
        <f t="shared" ca="1" si="273"/>
        <v>0.13808137583844693</v>
      </c>
      <c r="Q1802" t="str">
        <f t="shared" ca="1" si="279"/>
        <v>buy</v>
      </c>
      <c r="R1802" s="1">
        <f t="shared" ca="1" si="280"/>
        <v>1230.592724269462</v>
      </c>
      <c r="S1802" s="2">
        <f t="shared" ca="1" si="281"/>
        <v>0</v>
      </c>
    </row>
    <row r="1803" spans="1:19" x14ac:dyDescent="0.25">
      <c r="A1803">
        <v>1801</v>
      </c>
      <c r="B1803" t="s">
        <v>1812</v>
      </c>
      <c r="C1803">
        <v>8.9519000000000001E-2</v>
      </c>
      <c r="D1803">
        <f t="shared" ca="1" si="282"/>
        <v>0.338314</v>
      </c>
      <c r="E1803">
        <v>0.340501</v>
      </c>
      <c r="F1803">
        <v>0.33244600000000002</v>
      </c>
      <c r="G1803">
        <v>0</v>
      </c>
      <c r="H1803" t="s">
        <v>10</v>
      </c>
      <c r="I1803" t="b">
        <v>0</v>
      </c>
      <c r="J1803" t="s">
        <v>11</v>
      </c>
      <c r="K1803">
        <f t="shared" si="274"/>
        <v>3.1775512715800092E-3</v>
      </c>
      <c r="L1803">
        <f t="shared" si="275"/>
        <v>1.6491144271925124E-2</v>
      </c>
      <c r="M1803">
        <f t="shared" si="276"/>
        <v>3.1265479816396761E-2</v>
      </c>
      <c r="N1803">
        <f t="shared" si="277"/>
        <v>5.947726497103184E-2</v>
      </c>
      <c r="O1803">
        <f t="shared" si="278"/>
        <v>81</v>
      </c>
      <c r="P1803">
        <f t="shared" ca="1" si="273"/>
        <v>0.95042878951353782</v>
      </c>
      <c r="Q1803" t="str">
        <f t="shared" ca="1" si="279"/>
        <v>sell</v>
      </c>
      <c r="R1803" s="1">
        <f t="shared" ca="1" si="280"/>
        <v>0</v>
      </c>
      <c r="S1803" s="2">
        <f t="shared" ca="1" si="281"/>
        <v>110.16143008387797</v>
      </c>
    </row>
    <row r="1804" spans="1:19" x14ac:dyDescent="0.25">
      <c r="A1804">
        <v>1802</v>
      </c>
      <c r="B1804" t="s">
        <v>1813</v>
      </c>
      <c r="C1804">
        <v>8.6196999999999996E-2</v>
      </c>
      <c r="D1804">
        <f t="shared" ca="1" si="282"/>
        <v>0.336532</v>
      </c>
      <c r="E1804">
        <v>0.33671899999999999</v>
      </c>
      <c r="F1804">
        <v>0.32796799999999998</v>
      </c>
      <c r="G1804">
        <v>0</v>
      </c>
      <c r="H1804" t="s">
        <v>10</v>
      </c>
      <c r="I1804" t="b">
        <v>0</v>
      </c>
      <c r="J1804" t="s">
        <v>11</v>
      </c>
      <c r="K1804">
        <f t="shared" si="274"/>
        <v>-3.7811013225887292E-2</v>
      </c>
      <c r="L1804">
        <f t="shared" si="275"/>
        <v>-4.0988564497467302E-2</v>
      </c>
      <c r="M1804">
        <f t="shared" si="276"/>
        <v>-5.7479708769392429E-2</v>
      </c>
      <c r="N1804">
        <f t="shared" si="277"/>
        <v>-8.8745188585789198E-2</v>
      </c>
      <c r="O1804">
        <f t="shared" si="278"/>
        <v>1</v>
      </c>
      <c r="P1804">
        <f t="shared" ca="1" si="273"/>
        <v>0.31855361694731932</v>
      </c>
      <c r="Q1804" t="str">
        <f t="shared" ca="1" si="279"/>
        <v>buy</v>
      </c>
      <c r="R1804" s="1">
        <f t="shared" ca="1" si="280"/>
        <v>1278.0193055892662</v>
      </c>
      <c r="S1804" s="2">
        <f t="shared" ca="1" si="281"/>
        <v>0</v>
      </c>
    </row>
    <row r="1805" spans="1:19" x14ac:dyDescent="0.25">
      <c r="A1805">
        <v>1803</v>
      </c>
      <c r="B1805" t="s">
        <v>1814</v>
      </c>
      <c r="C1805">
        <v>8.4611000000000006E-2</v>
      </c>
      <c r="D1805">
        <f t="shared" ca="1" si="282"/>
        <v>0.331731</v>
      </c>
      <c r="E1805">
        <v>0.33751100000000001</v>
      </c>
      <c r="F1805">
        <v>0.32804100000000003</v>
      </c>
      <c r="G1805">
        <v>0</v>
      </c>
      <c r="H1805" t="s">
        <v>10</v>
      </c>
      <c r="I1805" t="b">
        <v>0</v>
      </c>
      <c r="J1805" t="s">
        <v>11</v>
      </c>
      <c r="K1805">
        <f t="shared" si="274"/>
        <v>-1.8570558756030045E-2</v>
      </c>
      <c r="L1805">
        <f t="shared" si="275"/>
        <v>1.9240454469857247E-2</v>
      </c>
      <c r="M1805">
        <f t="shared" si="276"/>
        <v>6.0229018967324549E-2</v>
      </c>
      <c r="N1805">
        <f t="shared" si="277"/>
        <v>0.11770872773671698</v>
      </c>
      <c r="O1805">
        <f t="shared" si="278"/>
        <v>27</v>
      </c>
      <c r="P1805">
        <f t="shared" ca="1" si="273"/>
        <v>0.9990065283112769</v>
      </c>
      <c r="Q1805" t="str">
        <f t="shared" ca="1" si="279"/>
        <v>hold</v>
      </c>
      <c r="R1805" s="1">
        <f t="shared" ca="1" si="280"/>
        <v>1278.0193055892662</v>
      </c>
      <c r="S1805" s="2">
        <f t="shared" ca="1" si="281"/>
        <v>0</v>
      </c>
    </row>
    <row r="1806" spans="1:19" x14ac:dyDescent="0.25">
      <c r="A1806">
        <v>1804</v>
      </c>
      <c r="B1806" t="s">
        <v>1815</v>
      </c>
      <c r="C1806">
        <v>8.2614000000000007E-2</v>
      </c>
      <c r="D1806">
        <f t="shared" ca="1" si="282"/>
        <v>0.33474700000000002</v>
      </c>
      <c r="E1806">
        <v>0.335368</v>
      </c>
      <c r="F1806">
        <v>0.32711200000000001</v>
      </c>
      <c r="G1806">
        <v>0</v>
      </c>
      <c r="H1806" t="s">
        <v>10</v>
      </c>
      <c r="I1806" t="b">
        <v>0</v>
      </c>
      <c r="J1806" t="s">
        <v>11</v>
      </c>
      <c r="K1806">
        <f t="shared" si="274"/>
        <v>-2.3883988638062473E-2</v>
      </c>
      <c r="L1806">
        <f t="shared" si="275"/>
        <v>-5.3134298820324277E-3</v>
      </c>
      <c r="M1806">
        <f t="shared" si="276"/>
        <v>-2.4553884351889675E-2</v>
      </c>
      <c r="N1806">
        <f t="shared" si="277"/>
        <v>-8.4782903319214231E-2</v>
      </c>
      <c r="O1806">
        <f t="shared" si="278"/>
        <v>1</v>
      </c>
      <c r="P1806">
        <f t="shared" ca="1" si="273"/>
        <v>0.12761944675213666</v>
      </c>
      <c r="Q1806" t="str">
        <f t="shared" ca="1" si="279"/>
        <v>buy</v>
      </c>
      <c r="R1806" s="1">
        <f t="shared" ca="1" si="280"/>
        <v>1278.0193055892662</v>
      </c>
      <c r="S1806" s="2">
        <f t="shared" ca="1" si="281"/>
        <v>0</v>
      </c>
    </row>
    <row r="1807" spans="1:19" x14ac:dyDescent="0.25">
      <c r="A1807">
        <v>1805</v>
      </c>
      <c r="B1807" t="s">
        <v>1816</v>
      </c>
      <c r="C1807">
        <v>8.1515000000000004E-2</v>
      </c>
      <c r="D1807">
        <f t="shared" ca="1" si="282"/>
        <v>0.334121</v>
      </c>
      <c r="E1807">
        <v>0.33768700000000001</v>
      </c>
      <c r="F1807">
        <v>0.329571</v>
      </c>
      <c r="G1807">
        <v>0</v>
      </c>
      <c r="H1807" t="s">
        <v>10</v>
      </c>
      <c r="I1807" t="b">
        <v>0</v>
      </c>
      <c r="J1807" t="s">
        <v>11</v>
      </c>
      <c r="K1807">
        <f t="shared" si="274"/>
        <v>-1.3391905147780131E-2</v>
      </c>
      <c r="L1807">
        <f t="shared" si="275"/>
        <v>1.0492083490282342E-2</v>
      </c>
      <c r="M1807">
        <f t="shared" si="276"/>
        <v>1.5805513372314769E-2</v>
      </c>
      <c r="N1807">
        <f t="shared" si="277"/>
        <v>4.0359397724204445E-2</v>
      </c>
      <c r="O1807">
        <f t="shared" si="278"/>
        <v>27</v>
      </c>
      <c r="P1807">
        <f t="shared" ca="1" si="273"/>
        <v>0.25688000036377079</v>
      </c>
      <c r="Q1807" t="str">
        <f t="shared" ca="1" si="279"/>
        <v>buy</v>
      </c>
      <c r="R1807" s="1">
        <f t="shared" ca="1" si="280"/>
        <v>1278.0193055892662</v>
      </c>
      <c r="S1807" s="2">
        <f t="shared" ca="1" si="281"/>
        <v>0</v>
      </c>
    </row>
    <row r="1808" spans="1:19" x14ac:dyDescent="0.25">
      <c r="A1808">
        <v>1806</v>
      </c>
      <c r="B1808" t="s">
        <v>1817</v>
      </c>
      <c r="C1808">
        <v>8.1620999999999999E-2</v>
      </c>
      <c r="D1808">
        <f t="shared" ca="1" si="282"/>
        <v>0.337918</v>
      </c>
      <c r="E1808">
        <v>0.33984199999999998</v>
      </c>
      <c r="F1808">
        <v>0.333343</v>
      </c>
      <c r="G1808">
        <v>0</v>
      </c>
      <c r="H1808" t="s">
        <v>10</v>
      </c>
      <c r="I1808" t="b">
        <v>0</v>
      </c>
      <c r="J1808" t="s">
        <v>11</v>
      </c>
      <c r="K1808">
        <f t="shared" si="274"/>
        <v>1.2995292271478396E-3</v>
      </c>
      <c r="L1808">
        <f t="shared" si="275"/>
        <v>1.469143437492797E-2</v>
      </c>
      <c r="M1808">
        <f t="shared" si="276"/>
        <v>4.1993508846456286E-3</v>
      </c>
      <c r="N1808">
        <f t="shared" si="277"/>
        <v>-1.1606162487669141E-2</v>
      </c>
      <c r="O1808">
        <f t="shared" si="278"/>
        <v>79</v>
      </c>
      <c r="P1808">
        <f t="shared" ca="1" si="273"/>
        <v>0.17808031665274537</v>
      </c>
      <c r="Q1808" t="str">
        <f t="shared" ca="1" si="279"/>
        <v>hold</v>
      </c>
      <c r="R1808" s="1">
        <f t="shared" ca="1" si="280"/>
        <v>1278.0193055892662</v>
      </c>
      <c r="S1808" s="2">
        <f t="shared" ca="1" si="281"/>
        <v>0</v>
      </c>
    </row>
    <row r="1809" spans="1:19" x14ac:dyDescent="0.25">
      <c r="A1809">
        <v>1807</v>
      </c>
      <c r="B1809" t="s">
        <v>1818</v>
      </c>
      <c r="C1809">
        <v>8.1745999999999999E-2</v>
      </c>
      <c r="D1809">
        <f t="shared" ca="1" si="282"/>
        <v>0.33674900000000002</v>
      </c>
      <c r="E1809">
        <v>0.33991399999999999</v>
      </c>
      <c r="F1809">
        <v>0.33204</v>
      </c>
      <c r="G1809">
        <v>0</v>
      </c>
      <c r="H1809" t="s">
        <v>10</v>
      </c>
      <c r="I1809" t="b">
        <v>0</v>
      </c>
      <c r="J1809" t="s">
        <v>11</v>
      </c>
      <c r="K1809">
        <f t="shared" si="274"/>
        <v>1.5302968163705048E-3</v>
      </c>
      <c r="L1809">
        <f t="shared" si="275"/>
        <v>2.3076758922266523E-4</v>
      </c>
      <c r="M1809">
        <f t="shared" si="276"/>
        <v>-1.4460666785705305E-2</v>
      </c>
      <c r="N1809">
        <f t="shared" si="277"/>
        <v>-1.8660017670350935E-2</v>
      </c>
      <c r="O1809">
        <f t="shared" si="278"/>
        <v>73</v>
      </c>
      <c r="P1809">
        <f t="shared" ca="1" si="273"/>
        <v>0.50923689515466608</v>
      </c>
      <c r="Q1809" t="str">
        <f t="shared" ca="1" si="279"/>
        <v>sell</v>
      </c>
      <c r="R1809" s="1">
        <f t="shared" ca="1" si="280"/>
        <v>0</v>
      </c>
      <c r="S1809" s="2">
        <f t="shared" ca="1" si="281"/>
        <v>104.47296615470016</v>
      </c>
    </row>
    <row r="1810" spans="1:19" x14ac:dyDescent="0.25">
      <c r="A1810">
        <v>1808</v>
      </c>
      <c r="B1810" t="s">
        <v>1819</v>
      </c>
      <c r="C1810">
        <v>8.1735000000000002E-2</v>
      </c>
      <c r="D1810">
        <f t="shared" ca="1" si="282"/>
        <v>0.33681499999999998</v>
      </c>
      <c r="E1810">
        <v>0.33965400000000001</v>
      </c>
      <c r="F1810">
        <v>0.33191100000000001</v>
      </c>
      <c r="G1810">
        <v>0</v>
      </c>
      <c r="H1810" t="s">
        <v>10</v>
      </c>
      <c r="I1810" t="b">
        <v>0</v>
      </c>
      <c r="J1810" t="s">
        <v>11</v>
      </c>
      <c r="K1810">
        <f t="shared" si="274"/>
        <v>-1.3457221328468902E-4</v>
      </c>
      <c r="L1810">
        <f t="shared" si="275"/>
        <v>-1.6648690296551939E-3</v>
      </c>
      <c r="M1810">
        <f t="shared" si="276"/>
        <v>-1.8956366188778591E-3</v>
      </c>
      <c r="N1810">
        <f t="shared" si="277"/>
        <v>1.2565030166827446E-2</v>
      </c>
      <c r="O1810">
        <f t="shared" si="278"/>
        <v>3</v>
      </c>
      <c r="P1810">
        <f t="shared" ca="1" si="273"/>
        <v>0.92376584570103204</v>
      </c>
      <c r="Q1810" t="str">
        <f t="shared" ca="1" si="279"/>
        <v>hold</v>
      </c>
      <c r="R1810" s="1">
        <f t="shared" ca="1" si="280"/>
        <v>0</v>
      </c>
      <c r="S1810" s="2">
        <f t="shared" ca="1" si="281"/>
        <v>104.47296615470016</v>
      </c>
    </row>
    <row r="1811" spans="1:19" x14ac:dyDescent="0.25">
      <c r="A1811">
        <v>1809</v>
      </c>
      <c r="B1811" t="s">
        <v>1820</v>
      </c>
      <c r="C1811">
        <v>8.1532999999999994E-2</v>
      </c>
      <c r="D1811">
        <f t="shared" ca="1" si="282"/>
        <v>0.33791300000000002</v>
      </c>
      <c r="E1811">
        <v>0.33967199999999997</v>
      </c>
      <c r="F1811">
        <v>0.32860899999999998</v>
      </c>
      <c r="G1811">
        <v>0</v>
      </c>
      <c r="H1811" t="s">
        <v>10</v>
      </c>
      <c r="I1811" t="b">
        <v>0</v>
      </c>
      <c r="J1811" t="s">
        <v>11</v>
      </c>
      <c r="K1811">
        <f t="shared" si="274"/>
        <v>-2.4744591714237663E-3</v>
      </c>
      <c r="L1811">
        <f t="shared" si="275"/>
        <v>-2.3398869581390774E-3</v>
      </c>
      <c r="M1811">
        <f t="shared" si="276"/>
        <v>-6.7501792848388351E-4</v>
      </c>
      <c r="N1811">
        <f t="shared" si="277"/>
        <v>1.2206186903939756E-3</v>
      </c>
      <c r="O1811">
        <f t="shared" si="278"/>
        <v>3</v>
      </c>
      <c r="P1811">
        <f t="shared" ca="1" si="273"/>
        <v>0.31985033831021403</v>
      </c>
      <c r="Q1811" t="str">
        <f t="shared" ca="1" si="279"/>
        <v>buy</v>
      </c>
      <c r="R1811" s="1">
        <f t="shared" ca="1" si="280"/>
        <v>1281.3580532385681</v>
      </c>
      <c r="S1811" s="2">
        <f t="shared" ca="1" si="281"/>
        <v>0</v>
      </c>
    </row>
    <row r="1812" spans="1:19" x14ac:dyDescent="0.25">
      <c r="A1812">
        <v>1810</v>
      </c>
      <c r="B1812" t="s">
        <v>1821</v>
      </c>
      <c r="C1812">
        <v>8.1087000000000006E-2</v>
      </c>
      <c r="D1812">
        <f t="shared" ca="1" si="282"/>
        <v>0.332843</v>
      </c>
      <c r="E1812">
        <v>0.33496700000000001</v>
      </c>
      <c r="F1812">
        <v>0.32815100000000003</v>
      </c>
      <c r="G1812">
        <v>0</v>
      </c>
      <c r="H1812" t="s">
        <v>10</v>
      </c>
      <c r="I1812" t="b">
        <v>0</v>
      </c>
      <c r="J1812" t="s">
        <v>11</v>
      </c>
      <c r="K1812">
        <f t="shared" si="274"/>
        <v>-5.4851801746401193E-3</v>
      </c>
      <c r="L1812">
        <f t="shared" si="275"/>
        <v>-3.010721003216353E-3</v>
      </c>
      <c r="M1812">
        <f t="shared" si="276"/>
        <v>-6.7083404507727561E-4</v>
      </c>
      <c r="N1812">
        <f t="shared" si="277"/>
        <v>4.1838834066078995E-6</v>
      </c>
      <c r="O1812">
        <f t="shared" si="278"/>
        <v>2</v>
      </c>
      <c r="P1812">
        <f t="shared" ca="1" si="273"/>
        <v>0.89135824330033953</v>
      </c>
      <c r="Q1812" t="str">
        <f t="shared" ca="1" si="279"/>
        <v>buy</v>
      </c>
      <c r="R1812" s="1">
        <f t="shared" ca="1" si="280"/>
        <v>1281.3580532385681</v>
      </c>
      <c r="S1812" s="2">
        <f t="shared" ca="1" si="281"/>
        <v>0</v>
      </c>
    </row>
    <row r="1813" spans="1:19" x14ac:dyDescent="0.25">
      <c r="A1813">
        <v>1811</v>
      </c>
      <c r="B1813" t="s">
        <v>1822</v>
      </c>
      <c r="C1813">
        <v>8.0568000000000001E-2</v>
      </c>
      <c r="D1813">
        <f t="shared" ca="1" si="282"/>
        <v>0.33168500000000001</v>
      </c>
      <c r="E1813">
        <v>0.33506999999999998</v>
      </c>
      <c r="F1813">
        <v>0.328843</v>
      </c>
      <c r="G1813">
        <v>0</v>
      </c>
      <c r="H1813" t="s">
        <v>10</v>
      </c>
      <c r="I1813" t="b">
        <v>0</v>
      </c>
      <c r="J1813" t="s">
        <v>11</v>
      </c>
      <c r="K1813">
        <f t="shared" si="274"/>
        <v>-6.421081933747865E-3</v>
      </c>
      <c r="L1813">
        <f t="shared" si="275"/>
        <v>-9.3590175910774568E-4</v>
      </c>
      <c r="M1813">
        <f t="shared" si="276"/>
        <v>2.0748192441086073E-3</v>
      </c>
      <c r="N1813">
        <f t="shared" si="277"/>
        <v>2.7456532891858829E-3</v>
      </c>
      <c r="O1813">
        <f t="shared" si="278"/>
        <v>9</v>
      </c>
      <c r="P1813">
        <f t="shared" ca="1" si="273"/>
        <v>0.45303748852065517</v>
      </c>
      <c r="Q1813" t="str">
        <f t="shared" ca="1" si="279"/>
        <v>buy</v>
      </c>
      <c r="R1813" s="1">
        <f t="shared" ca="1" si="280"/>
        <v>1281.3580532385681</v>
      </c>
      <c r="S1813" s="2">
        <f t="shared" ca="1" si="281"/>
        <v>0</v>
      </c>
    </row>
    <row r="1814" spans="1:19" x14ac:dyDescent="0.25">
      <c r="A1814">
        <v>1812</v>
      </c>
      <c r="B1814" t="s">
        <v>1823</v>
      </c>
      <c r="C1814">
        <v>8.0779000000000004E-2</v>
      </c>
      <c r="D1814">
        <f t="shared" ca="1" si="282"/>
        <v>0.33318300000000001</v>
      </c>
      <c r="E1814">
        <v>0.33584999999999998</v>
      </c>
      <c r="F1814">
        <v>0.32817299999999999</v>
      </c>
      <c r="G1814">
        <v>0</v>
      </c>
      <c r="H1814" t="s">
        <v>10</v>
      </c>
      <c r="I1814" t="b">
        <v>0</v>
      </c>
      <c r="J1814" t="s">
        <v>11</v>
      </c>
      <c r="K1814">
        <f t="shared" si="274"/>
        <v>2.6154809200047455E-3</v>
      </c>
      <c r="L1814">
        <f t="shared" si="275"/>
        <v>9.03656285375261E-3</v>
      </c>
      <c r="M1814">
        <f t="shared" si="276"/>
        <v>9.9724646128603565E-3</v>
      </c>
      <c r="N1814">
        <f t="shared" si="277"/>
        <v>7.8976453687517496E-3</v>
      </c>
      <c r="O1814">
        <f t="shared" si="278"/>
        <v>81</v>
      </c>
      <c r="P1814">
        <f t="shared" ref="P1814:P1877" ca="1" si="283">RAND()</f>
        <v>0.92456846050090202</v>
      </c>
      <c r="Q1814" t="str">
        <f t="shared" ca="1" si="279"/>
        <v>sell</v>
      </c>
      <c r="R1814" s="1">
        <f t="shared" ca="1" si="280"/>
        <v>0</v>
      </c>
      <c r="S1814" s="2">
        <f t="shared" ca="1" si="281"/>
        <v>103.5068221825583</v>
      </c>
    </row>
    <row r="1815" spans="1:19" x14ac:dyDescent="0.25">
      <c r="A1815">
        <v>1813</v>
      </c>
      <c r="B1815" t="s">
        <v>1824</v>
      </c>
      <c r="C1815">
        <v>8.0212000000000006E-2</v>
      </c>
      <c r="D1815">
        <f t="shared" ca="1" si="282"/>
        <v>0.33139600000000002</v>
      </c>
      <c r="E1815">
        <v>0.33468900000000001</v>
      </c>
      <c r="F1815">
        <v>0.32670300000000002</v>
      </c>
      <c r="G1815">
        <v>0</v>
      </c>
      <c r="H1815" t="s">
        <v>10</v>
      </c>
      <c r="I1815" t="b">
        <v>0</v>
      </c>
      <c r="J1815" t="s">
        <v>11</v>
      </c>
      <c r="K1815">
        <f t="shared" si="274"/>
        <v>-7.0438720176904061E-3</v>
      </c>
      <c r="L1815">
        <f t="shared" si="275"/>
        <v>-9.6593529376951519E-3</v>
      </c>
      <c r="M1815">
        <f t="shared" si="276"/>
        <v>-1.8695915791447762E-2</v>
      </c>
      <c r="N1815">
        <f t="shared" si="277"/>
        <v>-2.8668380404308118E-2</v>
      </c>
      <c r="O1815">
        <f t="shared" si="278"/>
        <v>1</v>
      </c>
      <c r="P1815">
        <f t="shared" ca="1" si="283"/>
        <v>0.54202120088296635</v>
      </c>
      <c r="Q1815" t="str">
        <f t="shared" ca="1" si="279"/>
        <v>hold</v>
      </c>
      <c r="R1815" s="1">
        <f t="shared" ca="1" si="280"/>
        <v>0</v>
      </c>
      <c r="S1815" s="2">
        <f t="shared" ca="1" si="281"/>
        <v>103.5068221825583</v>
      </c>
    </row>
    <row r="1816" spans="1:19" x14ac:dyDescent="0.25">
      <c r="A1816">
        <v>1814</v>
      </c>
      <c r="B1816" t="s">
        <v>1825</v>
      </c>
      <c r="C1816">
        <v>8.0357999999999999E-2</v>
      </c>
      <c r="D1816">
        <f t="shared" ca="1" si="282"/>
        <v>0.333009</v>
      </c>
      <c r="E1816">
        <v>0.334837</v>
      </c>
      <c r="F1816">
        <v>0.32834600000000003</v>
      </c>
      <c r="G1816">
        <v>0</v>
      </c>
      <c r="H1816" t="s">
        <v>10</v>
      </c>
      <c r="I1816" t="b">
        <v>0</v>
      </c>
      <c r="J1816" t="s">
        <v>11</v>
      </c>
      <c r="K1816">
        <f t="shared" si="274"/>
        <v>1.8185215170952653E-3</v>
      </c>
      <c r="L1816">
        <f t="shared" si="275"/>
        <v>8.862393534785672E-3</v>
      </c>
      <c r="M1816">
        <f t="shared" si="276"/>
        <v>1.8521746472480824E-2</v>
      </c>
      <c r="N1816">
        <f t="shared" si="277"/>
        <v>3.7217662263928586E-2</v>
      </c>
      <c r="O1816">
        <f t="shared" si="278"/>
        <v>81</v>
      </c>
      <c r="P1816">
        <f t="shared" ca="1" si="283"/>
        <v>0.98816571918748386</v>
      </c>
      <c r="Q1816" t="str">
        <f t="shared" ca="1" si="279"/>
        <v>sell</v>
      </c>
      <c r="R1816" s="1">
        <f t="shared" ca="1" si="280"/>
        <v>0</v>
      </c>
      <c r="S1816" s="2">
        <f t="shared" ca="1" si="281"/>
        <v>103.5068221825583</v>
      </c>
    </row>
    <row r="1817" spans="1:19" x14ac:dyDescent="0.25">
      <c r="A1817">
        <v>1815</v>
      </c>
      <c r="B1817" t="s">
        <v>1826</v>
      </c>
      <c r="C1817">
        <v>8.0093999999999999E-2</v>
      </c>
      <c r="D1817">
        <f t="shared" ca="1" si="282"/>
        <v>0.33146999999999999</v>
      </c>
      <c r="E1817">
        <v>0.33496900000000002</v>
      </c>
      <c r="F1817">
        <v>0.32861899999999999</v>
      </c>
      <c r="G1817">
        <v>0</v>
      </c>
      <c r="H1817" t="s">
        <v>10</v>
      </c>
      <c r="I1817" t="b">
        <v>0</v>
      </c>
      <c r="J1817" t="s">
        <v>11</v>
      </c>
      <c r="K1817">
        <f t="shared" si="274"/>
        <v>-3.2907037618727141E-3</v>
      </c>
      <c r="L1817">
        <f t="shared" si="275"/>
        <v>-5.1092252789679792E-3</v>
      </c>
      <c r="M1817">
        <f t="shared" si="276"/>
        <v>-1.3971618813753651E-2</v>
      </c>
      <c r="N1817">
        <f t="shared" si="277"/>
        <v>-3.2493365286234477E-2</v>
      </c>
      <c r="O1817">
        <f t="shared" si="278"/>
        <v>1</v>
      </c>
      <c r="P1817">
        <f t="shared" ca="1" si="283"/>
        <v>0.15714226625487138</v>
      </c>
      <c r="Q1817" t="str">
        <f t="shared" ca="1" si="279"/>
        <v>buy</v>
      </c>
      <c r="R1817" s="1">
        <f t="shared" ca="1" si="280"/>
        <v>1292.3168050360614</v>
      </c>
      <c r="S1817" s="2">
        <f t="shared" ca="1" si="281"/>
        <v>0</v>
      </c>
    </row>
    <row r="1818" spans="1:19" x14ac:dyDescent="0.25">
      <c r="A1818">
        <v>1816</v>
      </c>
      <c r="B1818" t="s">
        <v>1827</v>
      </c>
      <c r="C1818">
        <v>8.0032000000000006E-2</v>
      </c>
      <c r="D1818">
        <f t="shared" ca="1" si="282"/>
        <v>0.33282099999999998</v>
      </c>
      <c r="E1818">
        <v>0.33602199999999999</v>
      </c>
      <c r="F1818">
        <v>0.32952700000000001</v>
      </c>
      <c r="G1818">
        <v>0</v>
      </c>
      <c r="H1818" t="s">
        <v>10</v>
      </c>
      <c r="I1818" t="b">
        <v>0</v>
      </c>
      <c r="J1818" t="s">
        <v>11</v>
      </c>
      <c r="K1818">
        <f t="shared" si="274"/>
        <v>-7.7439016774281033E-4</v>
      </c>
      <c r="L1818">
        <f t="shared" si="275"/>
        <v>2.5163135941299038E-3</v>
      </c>
      <c r="M1818">
        <f t="shared" si="276"/>
        <v>7.6255388730978833E-3</v>
      </c>
      <c r="N1818">
        <f t="shared" si="277"/>
        <v>2.1597157686851533E-2</v>
      </c>
      <c r="O1818">
        <f t="shared" si="278"/>
        <v>27</v>
      </c>
      <c r="P1818">
        <f t="shared" ca="1" si="283"/>
        <v>0.88918212013510944</v>
      </c>
      <c r="Q1818" t="str">
        <f t="shared" ca="1" si="279"/>
        <v>hold</v>
      </c>
      <c r="R1818" s="1">
        <f t="shared" ca="1" si="280"/>
        <v>1292.3168050360614</v>
      </c>
      <c r="S1818" s="2">
        <f t="shared" ca="1" si="281"/>
        <v>0</v>
      </c>
    </row>
    <row r="1819" spans="1:19" x14ac:dyDescent="0.25">
      <c r="A1819">
        <v>1817</v>
      </c>
      <c r="B1819" t="s">
        <v>1828</v>
      </c>
      <c r="C1819">
        <v>8.1292000000000003E-2</v>
      </c>
      <c r="D1819">
        <f t="shared" ca="1" si="282"/>
        <v>0.33260600000000001</v>
      </c>
      <c r="E1819">
        <v>0.33500400000000002</v>
      </c>
      <c r="F1819">
        <v>0.32884000000000002</v>
      </c>
      <c r="G1819">
        <v>0</v>
      </c>
      <c r="H1819" t="s">
        <v>10</v>
      </c>
      <c r="I1819" t="b">
        <v>0</v>
      </c>
      <c r="J1819" t="s">
        <v>11</v>
      </c>
      <c r="K1819">
        <f t="shared" si="274"/>
        <v>1.5620738389824168E-2</v>
      </c>
      <c r="L1819">
        <f t="shared" si="275"/>
        <v>1.6395128557566977E-2</v>
      </c>
      <c r="M1819">
        <f t="shared" si="276"/>
        <v>1.3878814963437073E-2</v>
      </c>
      <c r="N1819">
        <f t="shared" si="277"/>
        <v>6.2532760903391896E-3</v>
      </c>
      <c r="O1819">
        <f t="shared" si="278"/>
        <v>81</v>
      </c>
      <c r="P1819">
        <f t="shared" ca="1" si="283"/>
        <v>0.47221046455979165</v>
      </c>
      <c r="Q1819" t="str">
        <f t="shared" ca="1" si="279"/>
        <v>hold</v>
      </c>
      <c r="R1819" s="1">
        <f t="shared" ca="1" si="280"/>
        <v>1292.3168050360614</v>
      </c>
      <c r="S1819" s="2">
        <f t="shared" ca="1" si="281"/>
        <v>0</v>
      </c>
    </row>
    <row r="1820" spans="1:19" x14ac:dyDescent="0.25">
      <c r="A1820">
        <v>1818</v>
      </c>
      <c r="B1820" t="s">
        <v>1829</v>
      </c>
      <c r="C1820">
        <v>8.0611000000000002E-2</v>
      </c>
      <c r="D1820">
        <f t="shared" ca="1" si="282"/>
        <v>0.33265099999999997</v>
      </c>
      <c r="E1820">
        <v>0.33697899999999997</v>
      </c>
      <c r="F1820">
        <v>0.32948300000000003</v>
      </c>
      <c r="G1820">
        <v>0</v>
      </c>
      <c r="H1820" t="s">
        <v>10</v>
      </c>
      <c r="I1820" t="b">
        <v>0</v>
      </c>
      <c r="J1820" t="s">
        <v>11</v>
      </c>
      <c r="K1820">
        <f t="shared" si="274"/>
        <v>-8.4124444883665033E-3</v>
      </c>
      <c r="L1820">
        <f t="shared" si="275"/>
        <v>-2.4033182878190673E-2</v>
      </c>
      <c r="M1820">
        <f t="shared" si="276"/>
        <v>-4.0428311435757647E-2</v>
      </c>
      <c r="N1820">
        <f t="shared" si="277"/>
        <v>-5.4307126399194716E-2</v>
      </c>
      <c r="O1820">
        <f t="shared" si="278"/>
        <v>1</v>
      </c>
      <c r="P1820">
        <f t="shared" ca="1" si="283"/>
        <v>9.6761759811014314E-2</v>
      </c>
      <c r="Q1820" t="str">
        <f t="shared" ca="1" si="279"/>
        <v>buy</v>
      </c>
      <c r="R1820" s="1">
        <f t="shared" ca="1" si="280"/>
        <v>1292.3168050360614</v>
      </c>
      <c r="S1820" s="2">
        <f t="shared" ca="1" si="281"/>
        <v>0</v>
      </c>
    </row>
    <row r="1821" spans="1:19" x14ac:dyDescent="0.25">
      <c r="A1821">
        <v>1819</v>
      </c>
      <c r="B1821" t="s">
        <v>1830</v>
      </c>
      <c r="C1821">
        <v>8.0076999999999995E-2</v>
      </c>
      <c r="D1821">
        <f t="shared" ca="1" si="282"/>
        <v>0.33561800000000003</v>
      </c>
      <c r="E1821">
        <v>0.33799800000000002</v>
      </c>
      <c r="F1821">
        <v>0.330426</v>
      </c>
      <c r="G1821">
        <v>0</v>
      </c>
      <c r="H1821" t="s">
        <v>10</v>
      </c>
      <c r="I1821" t="b">
        <v>0</v>
      </c>
      <c r="J1821" t="s">
        <v>11</v>
      </c>
      <c r="K1821">
        <f t="shared" si="274"/>
        <v>-6.6464203923131369E-3</v>
      </c>
      <c r="L1821">
        <f t="shared" si="275"/>
        <v>1.7660240960533664E-3</v>
      </c>
      <c r="M1821">
        <f t="shared" si="276"/>
        <v>2.5799206974244038E-2</v>
      </c>
      <c r="N1821">
        <f t="shared" si="277"/>
        <v>6.6227518410001684E-2</v>
      </c>
      <c r="O1821">
        <f t="shared" si="278"/>
        <v>27</v>
      </c>
      <c r="P1821">
        <f t="shared" ca="1" si="283"/>
        <v>5.9904689153666091E-2</v>
      </c>
      <c r="Q1821" t="str">
        <f t="shared" ca="1" si="279"/>
        <v>buy</v>
      </c>
      <c r="R1821" s="1">
        <f t="shared" ca="1" si="280"/>
        <v>1292.3168050360614</v>
      </c>
      <c r="S1821" s="2">
        <f t="shared" ca="1" si="281"/>
        <v>0</v>
      </c>
    </row>
    <row r="1822" spans="1:19" x14ac:dyDescent="0.25">
      <c r="A1822">
        <v>1820</v>
      </c>
      <c r="B1822" t="s">
        <v>1831</v>
      </c>
      <c r="C1822">
        <v>8.1747E-2</v>
      </c>
      <c r="D1822">
        <f t="shared" ca="1" si="282"/>
        <v>0.333478</v>
      </c>
      <c r="E1822">
        <v>0.33982499999999999</v>
      </c>
      <c r="F1822">
        <v>0.33036100000000002</v>
      </c>
      <c r="G1822">
        <v>0</v>
      </c>
      <c r="H1822" t="s">
        <v>10</v>
      </c>
      <c r="I1822" t="b">
        <v>0</v>
      </c>
      <c r="J1822" t="s">
        <v>11</v>
      </c>
      <c r="K1822">
        <f t="shared" si="274"/>
        <v>2.0639707336365495E-2</v>
      </c>
      <c r="L1822">
        <f t="shared" si="275"/>
        <v>2.7286127728678632E-2</v>
      </c>
      <c r="M1822">
        <f t="shared" si="276"/>
        <v>2.5520103632625267E-2</v>
      </c>
      <c r="N1822">
        <f t="shared" si="277"/>
        <v>-2.7910334161877076E-4</v>
      </c>
      <c r="O1822">
        <f t="shared" si="278"/>
        <v>79</v>
      </c>
      <c r="P1822">
        <f t="shared" ca="1" si="283"/>
        <v>0.37235032635441345</v>
      </c>
      <c r="Q1822" t="str">
        <f t="shared" ca="1" si="279"/>
        <v>hold</v>
      </c>
      <c r="R1822" s="1">
        <f t="shared" ca="1" si="280"/>
        <v>1292.3168050360614</v>
      </c>
      <c r="S1822" s="2">
        <f t="shared" ca="1" si="281"/>
        <v>0</v>
      </c>
    </row>
    <row r="1823" spans="1:19" x14ac:dyDescent="0.25">
      <c r="A1823">
        <v>1821</v>
      </c>
      <c r="B1823" t="s">
        <v>1832</v>
      </c>
      <c r="C1823">
        <v>8.2128999999999994E-2</v>
      </c>
      <c r="D1823">
        <f t="shared" ca="1" si="282"/>
        <v>0.33701599999999998</v>
      </c>
      <c r="E1823">
        <v>0.341252</v>
      </c>
      <c r="F1823">
        <v>0.33335300000000001</v>
      </c>
      <c r="G1823">
        <v>0</v>
      </c>
      <c r="H1823" t="s">
        <v>10</v>
      </c>
      <c r="I1823" t="b">
        <v>0</v>
      </c>
      <c r="J1823" t="s">
        <v>11</v>
      </c>
      <c r="K1823">
        <f t="shared" si="274"/>
        <v>4.6620615587394552E-3</v>
      </c>
      <c r="L1823">
        <f t="shared" si="275"/>
        <v>-1.5977645777626039E-2</v>
      </c>
      <c r="M1823">
        <f t="shared" si="276"/>
        <v>-4.326377350630467E-2</v>
      </c>
      <c r="N1823">
        <f t="shared" si="277"/>
        <v>-6.8783877138929944E-2</v>
      </c>
      <c r="O1823">
        <f t="shared" si="278"/>
        <v>55</v>
      </c>
      <c r="P1823">
        <f t="shared" ca="1" si="283"/>
        <v>0.28237774196202825</v>
      </c>
      <c r="Q1823" t="str">
        <f t="shared" ca="1" si="279"/>
        <v>hold</v>
      </c>
      <c r="R1823" s="1">
        <f t="shared" ca="1" si="280"/>
        <v>1292.3168050360614</v>
      </c>
      <c r="S1823" s="2">
        <f t="shared" ca="1" si="281"/>
        <v>0</v>
      </c>
    </row>
    <row r="1824" spans="1:19" x14ac:dyDescent="0.25">
      <c r="A1824">
        <v>1822</v>
      </c>
      <c r="B1824" t="s">
        <v>1833</v>
      </c>
      <c r="C1824">
        <v>8.2025000000000001E-2</v>
      </c>
      <c r="D1824">
        <f t="shared" ca="1" si="282"/>
        <v>0.33908500000000003</v>
      </c>
      <c r="E1824">
        <v>0.34110600000000002</v>
      </c>
      <c r="F1824">
        <v>0.33507599999999998</v>
      </c>
      <c r="G1824">
        <v>0</v>
      </c>
      <c r="H1824" t="s">
        <v>10</v>
      </c>
      <c r="I1824" t="b">
        <v>0</v>
      </c>
      <c r="J1824" t="s">
        <v>11</v>
      </c>
      <c r="K1824">
        <f t="shared" si="274"/>
        <v>-1.2671028424527332E-3</v>
      </c>
      <c r="L1824">
        <f t="shared" si="275"/>
        <v>-5.9291644011921886E-3</v>
      </c>
      <c r="M1824">
        <f t="shared" si="276"/>
        <v>1.0048481376433851E-2</v>
      </c>
      <c r="N1824">
        <f t="shared" si="277"/>
        <v>5.3312254882738525E-2</v>
      </c>
      <c r="O1824">
        <f t="shared" si="278"/>
        <v>9</v>
      </c>
      <c r="P1824">
        <f t="shared" ca="1" si="283"/>
        <v>0.97902272091844944</v>
      </c>
      <c r="Q1824" t="str">
        <f t="shared" ca="1" si="279"/>
        <v>hold</v>
      </c>
      <c r="R1824" s="1">
        <f t="shared" ca="1" si="280"/>
        <v>1292.3168050360614</v>
      </c>
      <c r="S1824" s="2">
        <f t="shared" ca="1" si="281"/>
        <v>0</v>
      </c>
    </row>
    <row r="1825" spans="1:19" x14ac:dyDescent="0.25">
      <c r="A1825">
        <v>1823</v>
      </c>
      <c r="B1825" t="s">
        <v>1834</v>
      </c>
      <c r="C1825">
        <v>8.2060999999999995E-2</v>
      </c>
      <c r="D1825">
        <f t="shared" ca="1" si="282"/>
        <v>0.33918599999999999</v>
      </c>
      <c r="E1825">
        <v>0.34065800000000002</v>
      </c>
      <c r="F1825">
        <v>0.334899</v>
      </c>
      <c r="G1825">
        <v>0</v>
      </c>
      <c r="H1825" t="s">
        <v>10</v>
      </c>
      <c r="I1825" t="b">
        <v>0</v>
      </c>
      <c r="J1825" t="s">
        <v>11</v>
      </c>
      <c r="K1825">
        <f t="shared" si="274"/>
        <v>4.3879429079865886E-4</v>
      </c>
      <c r="L1825">
        <f t="shared" si="275"/>
        <v>1.7058971332513922E-3</v>
      </c>
      <c r="M1825">
        <f t="shared" si="276"/>
        <v>7.6350615344435808E-3</v>
      </c>
      <c r="N1825">
        <f t="shared" si="277"/>
        <v>-2.41341984199027E-3</v>
      </c>
      <c r="O1825">
        <f t="shared" si="278"/>
        <v>79</v>
      </c>
      <c r="P1825">
        <f t="shared" ca="1" si="283"/>
        <v>0.43327873774066805</v>
      </c>
      <c r="Q1825" t="str">
        <f t="shared" ca="1" si="279"/>
        <v>hold</v>
      </c>
      <c r="R1825" s="1">
        <f t="shared" ca="1" si="280"/>
        <v>1292.3168050360614</v>
      </c>
      <c r="S1825" s="2">
        <f t="shared" ca="1" si="281"/>
        <v>0</v>
      </c>
    </row>
    <row r="1826" spans="1:19" x14ac:dyDescent="0.25">
      <c r="A1826">
        <v>1824</v>
      </c>
      <c r="B1826" t="s">
        <v>1835</v>
      </c>
      <c r="C1826">
        <v>8.1374000000000002E-2</v>
      </c>
      <c r="D1826">
        <f t="shared" ca="1" si="282"/>
        <v>0.338445</v>
      </c>
      <c r="E1826">
        <v>0.34186100000000003</v>
      </c>
      <c r="F1826">
        <v>0.33437099999999997</v>
      </c>
      <c r="G1826">
        <v>0</v>
      </c>
      <c r="H1826" t="s">
        <v>10</v>
      </c>
      <c r="I1826" t="b">
        <v>0</v>
      </c>
      <c r="J1826" t="s">
        <v>11</v>
      </c>
      <c r="K1826">
        <f t="shared" si="274"/>
        <v>-8.4070119619419729E-3</v>
      </c>
      <c r="L1826">
        <f t="shared" si="275"/>
        <v>-8.8458062527406317E-3</v>
      </c>
      <c r="M1826">
        <f t="shared" si="276"/>
        <v>-1.0551703385992024E-2</v>
      </c>
      <c r="N1826">
        <f t="shared" si="277"/>
        <v>-1.8186764920435604E-2</v>
      </c>
      <c r="O1826">
        <f t="shared" si="278"/>
        <v>1</v>
      </c>
      <c r="P1826">
        <f t="shared" ca="1" si="283"/>
        <v>0.73386542442510039</v>
      </c>
      <c r="Q1826" t="str">
        <f t="shared" ca="1" si="279"/>
        <v>hold</v>
      </c>
      <c r="R1826" s="1">
        <f t="shared" ca="1" si="280"/>
        <v>1292.3168050360614</v>
      </c>
      <c r="S1826" s="2">
        <f t="shared" ca="1" si="281"/>
        <v>0</v>
      </c>
    </row>
    <row r="1827" spans="1:19" x14ac:dyDescent="0.25">
      <c r="A1827">
        <v>1825</v>
      </c>
      <c r="B1827" t="s">
        <v>1836</v>
      </c>
      <c r="C1827">
        <v>8.1670000000000006E-2</v>
      </c>
      <c r="D1827">
        <f t="shared" ca="1" si="282"/>
        <v>0.34003899999999998</v>
      </c>
      <c r="E1827">
        <v>0.34223100000000001</v>
      </c>
      <c r="F1827">
        <v>0.33657300000000001</v>
      </c>
      <c r="G1827">
        <v>0</v>
      </c>
      <c r="H1827" t="s">
        <v>10</v>
      </c>
      <c r="I1827" t="b">
        <v>0</v>
      </c>
      <c r="J1827" t="s">
        <v>11</v>
      </c>
      <c r="K1827">
        <f t="shared" si="274"/>
        <v>3.6309217143839032E-3</v>
      </c>
      <c r="L1827">
        <f t="shared" si="275"/>
        <v>1.2037933676325876E-2</v>
      </c>
      <c r="M1827">
        <f t="shared" si="276"/>
        <v>2.088373992906651E-2</v>
      </c>
      <c r="N1827">
        <f t="shared" si="277"/>
        <v>3.1435443315058535E-2</v>
      </c>
      <c r="O1827">
        <f t="shared" si="278"/>
        <v>81</v>
      </c>
      <c r="P1827">
        <f t="shared" ca="1" si="283"/>
        <v>0.28348505827609205</v>
      </c>
      <c r="Q1827" t="str">
        <f t="shared" ca="1" si="279"/>
        <v>hold</v>
      </c>
      <c r="R1827" s="1">
        <f t="shared" ca="1" si="280"/>
        <v>1292.3168050360614</v>
      </c>
      <c r="S1827" s="2">
        <f t="shared" ca="1" si="281"/>
        <v>0</v>
      </c>
    </row>
    <row r="1828" spans="1:19" x14ac:dyDescent="0.25">
      <c r="A1828">
        <v>1826</v>
      </c>
      <c r="B1828" t="s">
        <v>1837</v>
      </c>
      <c r="C1828">
        <v>8.0993999999999997E-2</v>
      </c>
      <c r="D1828">
        <f t="shared" ca="1" si="282"/>
        <v>0.34012500000000001</v>
      </c>
      <c r="E1828">
        <v>0.34685300000000002</v>
      </c>
      <c r="F1828">
        <v>0.33706900000000001</v>
      </c>
      <c r="G1828">
        <v>0</v>
      </c>
      <c r="H1828" t="s">
        <v>10</v>
      </c>
      <c r="I1828" t="b">
        <v>0</v>
      </c>
      <c r="J1828" t="s">
        <v>11</v>
      </c>
      <c r="K1828">
        <f t="shared" si="274"/>
        <v>-8.311611665765134E-3</v>
      </c>
      <c r="L1828">
        <f t="shared" si="275"/>
        <v>-1.1942533380149037E-2</v>
      </c>
      <c r="M1828">
        <f t="shared" si="276"/>
        <v>-2.3980467056474913E-2</v>
      </c>
      <c r="N1828">
        <f t="shared" si="277"/>
        <v>-4.4864206985541423E-2</v>
      </c>
      <c r="O1828">
        <f t="shared" si="278"/>
        <v>1</v>
      </c>
      <c r="P1828">
        <f t="shared" ca="1" si="283"/>
        <v>0.64172486530635608</v>
      </c>
      <c r="Q1828" t="str">
        <f t="shared" ca="1" si="279"/>
        <v>hold</v>
      </c>
      <c r="R1828" s="1">
        <f t="shared" ca="1" si="280"/>
        <v>1292.3168050360614</v>
      </c>
      <c r="S1828" s="2">
        <f t="shared" ca="1" si="281"/>
        <v>0</v>
      </c>
    </row>
    <row r="1829" spans="1:19" x14ac:dyDescent="0.25">
      <c r="A1829">
        <v>1827</v>
      </c>
      <c r="B1829" t="s">
        <v>1838</v>
      </c>
      <c r="C1829">
        <v>8.0102999999999994E-2</v>
      </c>
      <c r="D1829">
        <f t="shared" ca="1" si="282"/>
        <v>0.34372599999999998</v>
      </c>
      <c r="E1829">
        <v>0.34667999999999999</v>
      </c>
      <c r="F1829">
        <v>0.33786300000000002</v>
      </c>
      <c r="G1829">
        <v>0</v>
      </c>
      <c r="H1829" t="s">
        <v>10</v>
      </c>
      <c r="I1829" t="b">
        <v>0</v>
      </c>
      <c r="J1829" t="s">
        <v>11</v>
      </c>
      <c r="K1829">
        <f t="shared" si="274"/>
        <v>-1.106165850388279E-2</v>
      </c>
      <c r="L1829">
        <f t="shared" si="275"/>
        <v>-2.7500468381176559E-3</v>
      </c>
      <c r="M1829">
        <f t="shared" si="276"/>
        <v>9.1924865420313813E-3</v>
      </c>
      <c r="N1829">
        <f t="shared" si="277"/>
        <v>3.3172953598506291E-2</v>
      </c>
      <c r="O1829">
        <f t="shared" si="278"/>
        <v>9</v>
      </c>
      <c r="P1829">
        <f t="shared" ca="1" si="283"/>
        <v>0.52644863269541986</v>
      </c>
      <c r="Q1829" t="str">
        <f t="shared" ca="1" si="279"/>
        <v>buy</v>
      </c>
      <c r="R1829" s="1">
        <f t="shared" ca="1" si="280"/>
        <v>1292.3168050360614</v>
      </c>
      <c r="S1829" s="2">
        <f t="shared" ca="1" si="281"/>
        <v>0</v>
      </c>
    </row>
    <row r="1830" spans="1:19" x14ac:dyDescent="0.25">
      <c r="A1830">
        <v>1828</v>
      </c>
      <c r="B1830" t="s">
        <v>1839</v>
      </c>
      <c r="C1830">
        <v>7.9508999999999996E-2</v>
      </c>
      <c r="D1830">
        <f t="shared" ca="1" si="282"/>
        <v>0.34115400000000001</v>
      </c>
      <c r="E1830">
        <v>0.34684799999999999</v>
      </c>
      <c r="F1830">
        <v>0.33802900000000002</v>
      </c>
      <c r="G1830">
        <v>0</v>
      </c>
      <c r="H1830" t="s">
        <v>10</v>
      </c>
      <c r="I1830" t="b">
        <v>0</v>
      </c>
      <c r="J1830" t="s">
        <v>11</v>
      </c>
      <c r="K1830">
        <f t="shared" si="274"/>
        <v>-7.4430493947823147E-3</v>
      </c>
      <c r="L1830">
        <f t="shared" si="275"/>
        <v>3.6186091091004752E-3</v>
      </c>
      <c r="M1830">
        <f t="shared" si="276"/>
        <v>6.3686559472181312E-3</v>
      </c>
      <c r="N1830">
        <f t="shared" si="277"/>
        <v>-2.8238305948132501E-3</v>
      </c>
      <c r="O1830">
        <f t="shared" si="278"/>
        <v>25</v>
      </c>
      <c r="P1830">
        <f t="shared" ca="1" si="283"/>
        <v>0.30444860066589829</v>
      </c>
      <c r="Q1830" t="str">
        <f t="shared" ca="1" si="279"/>
        <v>buy</v>
      </c>
      <c r="R1830" s="1">
        <f t="shared" ca="1" si="280"/>
        <v>1292.3168050360614</v>
      </c>
      <c r="S1830" s="2">
        <f t="shared" ca="1" si="281"/>
        <v>0</v>
      </c>
    </row>
    <row r="1831" spans="1:19" x14ac:dyDescent="0.25">
      <c r="A1831">
        <v>1829</v>
      </c>
      <c r="B1831" t="s">
        <v>1840</v>
      </c>
      <c r="C1831">
        <v>7.9686000000000007E-2</v>
      </c>
      <c r="D1831">
        <f t="shared" ca="1" si="282"/>
        <v>0.345084</v>
      </c>
      <c r="E1831">
        <v>0.34928799999999999</v>
      </c>
      <c r="F1831">
        <v>0.34033400000000003</v>
      </c>
      <c r="G1831">
        <v>0</v>
      </c>
      <c r="H1831" t="s">
        <v>10</v>
      </c>
      <c r="I1831" t="b">
        <v>0</v>
      </c>
      <c r="J1831" t="s">
        <v>11</v>
      </c>
      <c r="K1831">
        <f t="shared" si="274"/>
        <v>2.2236879298974275E-3</v>
      </c>
      <c r="L1831">
        <f t="shared" si="275"/>
        <v>9.6667373246797431E-3</v>
      </c>
      <c r="M1831">
        <f t="shared" si="276"/>
        <v>6.0481282155792678E-3</v>
      </c>
      <c r="N1831">
        <f t="shared" si="277"/>
        <v>-3.2052773163886335E-4</v>
      </c>
      <c r="O1831">
        <f t="shared" si="278"/>
        <v>79</v>
      </c>
      <c r="P1831">
        <f t="shared" ca="1" si="283"/>
        <v>0.4337766057393545</v>
      </c>
      <c r="Q1831" t="str">
        <f t="shared" ca="1" si="279"/>
        <v>hold</v>
      </c>
      <c r="R1831" s="1">
        <f t="shared" ca="1" si="280"/>
        <v>1292.3168050360614</v>
      </c>
      <c r="S1831" s="2">
        <f t="shared" ca="1" si="281"/>
        <v>0</v>
      </c>
    </row>
    <row r="1832" spans="1:19" x14ac:dyDescent="0.25">
      <c r="A1832">
        <v>1830</v>
      </c>
      <c r="B1832" t="s">
        <v>1841</v>
      </c>
      <c r="C1832">
        <v>8.1573000000000007E-2</v>
      </c>
      <c r="D1832">
        <f t="shared" ca="1" si="282"/>
        <v>0.34702499999999997</v>
      </c>
      <c r="E1832">
        <v>0.34953600000000001</v>
      </c>
      <c r="F1832">
        <v>0.34091199999999999</v>
      </c>
      <c r="G1832">
        <v>0</v>
      </c>
      <c r="H1832" t="s">
        <v>10</v>
      </c>
      <c r="I1832" t="b">
        <v>0</v>
      </c>
      <c r="J1832" t="s">
        <v>11</v>
      </c>
      <c r="K1832">
        <f t="shared" si="274"/>
        <v>2.3403344929585321E-2</v>
      </c>
      <c r="L1832">
        <f t="shared" si="275"/>
        <v>2.1179656999687893E-2</v>
      </c>
      <c r="M1832">
        <f t="shared" si="276"/>
        <v>1.151291967500815E-2</v>
      </c>
      <c r="N1832">
        <f t="shared" si="277"/>
        <v>5.4647914594288822E-3</v>
      </c>
      <c r="O1832">
        <f t="shared" si="278"/>
        <v>81</v>
      </c>
      <c r="P1832">
        <f t="shared" ca="1" si="283"/>
        <v>0.91795927648366105</v>
      </c>
      <c r="Q1832" t="str">
        <f t="shared" ca="1" si="279"/>
        <v>sell</v>
      </c>
      <c r="R1832" s="1">
        <f t="shared" ca="1" si="280"/>
        <v>0</v>
      </c>
      <c r="S1832" s="2">
        <f t="shared" ca="1" si="281"/>
        <v>105.41815873720664</v>
      </c>
    </row>
    <row r="1833" spans="1:19" x14ac:dyDescent="0.25">
      <c r="A1833">
        <v>1831</v>
      </c>
      <c r="B1833" t="s">
        <v>1842</v>
      </c>
      <c r="C1833">
        <v>7.9892000000000005E-2</v>
      </c>
      <c r="D1833">
        <f t="shared" ca="1" si="282"/>
        <v>0.34742800000000001</v>
      </c>
      <c r="E1833">
        <v>0.351026</v>
      </c>
      <c r="F1833">
        <v>0.343976</v>
      </c>
      <c r="G1833">
        <v>0</v>
      </c>
      <c r="H1833" t="s">
        <v>10</v>
      </c>
      <c r="I1833" t="b">
        <v>0</v>
      </c>
      <c r="J1833" t="s">
        <v>11</v>
      </c>
      <c r="K1833">
        <f t="shared" si="274"/>
        <v>-2.0821849936518772E-2</v>
      </c>
      <c r="L1833">
        <f t="shared" si="275"/>
        <v>-4.4225194866104094E-2</v>
      </c>
      <c r="M1833">
        <f t="shared" si="276"/>
        <v>-6.540485186579198E-2</v>
      </c>
      <c r="N1833">
        <f t="shared" si="277"/>
        <v>-7.6917771540800123E-2</v>
      </c>
      <c r="O1833">
        <f t="shared" si="278"/>
        <v>1</v>
      </c>
      <c r="P1833">
        <f t="shared" ca="1" si="283"/>
        <v>0.44839918046728777</v>
      </c>
      <c r="Q1833" t="str">
        <f t="shared" ca="1" si="279"/>
        <v>buy</v>
      </c>
      <c r="R1833" s="1">
        <f t="shared" ca="1" si="280"/>
        <v>1319.5083204476873</v>
      </c>
      <c r="S1833" s="2">
        <f t="shared" ca="1" si="281"/>
        <v>0</v>
      </c>
    </row>
    <row r="1834" spans="1:19" x14ac:dyDescent="0.25">
      <c r="A1834">
        <v>1832</v>
      </c>
      <c r="B1834" t="s">
        <v>1843</v>
      </c>
      <c r="C1834">
        <v>7.9139000000000001E-2</v>
      </c>
      <c r="D1834">
        <f t="shared" ca="1" si="282"/>
        <v>0.34611999999999998</v>
      </c>
      <c r="E1834">
        <v>0.35175800000000002</v>
      </c>
      <c r="F1834">
        <v>0.34274399999999999</v>
      </c>
      <c r="G1834">
        <v>0</v>
      </c>
      <c r="H1834" t="s">
        <v>10</v>
      </c>
      <c r="I1834" t="b">
        <v>0</v>
      </c>
      <c r="J1834" t="s">
        <v>11</v>
      </c>
      <c r="K1834">
        <f t="shared" si="274"/>
        <v>-9.4698517899026429E-3</v>
      </c>
      <c r="L1834">
        <f t="shared" si="275"/>
        <v>1.1351998146616129E-2</v>
      </c>
      <c r="M1834">
        <f t="shared" si="276"/>
        <v>5.5577193012720225E-2</v>
      </c>
      <c r="N1834">
        <f t="shared" si="277"/>
        <v>0.1209820448785122</v>
      </c>
      <c r="O1834">
        <f t="shared" si="278"/>
        <v>27</v>
      </c>
      <c r="P1834">
        <f t="shared" ca="1" si="283"/>
        <v>0.67946922663008957</v>
      </c>
      <c r="Q1834" t="str">
        <f t="shared" ca="1" si="279"/>
        <v>hold</v>
      </c>
      <c r="R1834" s="1">
        <f t="shared" ca="1" si="280"/>
        <v>1319.5083204476873</v>
      </c>
      <c r="S1834" s="2">
        <f t="shared" ca="1" si="281"/>
        <v>0</v>
      </c>
    </row>
    <row r="1835" spans="1:19" x14ac:dyDescent="0.25">
      <c r="A1835">
        <v>1833</v>
      </c>
      <c r="B1835" t="s">
        <v>1844</v>
      </c>
      <c r="C1835">
        <v>7.8694E-2</v>
      </c>
      <c r="D1835">
        <f t="shared" ca="1" si="282"/>
        <v>0.35009600000000002</v>
      </c>
      <c r="E1835">
        <v>0.35212599999999999</v>
      </c>
      <c r="F1835">
        <v>0.34427099999999999</v>
      </c>
      <c r="G1835">
        <v>0</v>
      </c>
      <c r="H1835" t="s">
        <v>10</v>
      </c>
      <c r="I1835" t="b">
        <v>0</v>
      </c>
      <c r="J1835" t="s">
        <v>11</v>
      </c>
      <c r="K1835">
        <f t="shared" si="274"/>
        <v>-5.6388714654096537E-3</v>
      </c>
      <c r="L1835">
        <f t="shared" si="275"/>
        <v>3.8309803244929892E-3</v>
      </c>
      <c r="M1835">
        <f t="shared" si="276"/>
        <v>-7.52101782212314E-3</v>
      </c>
      <c r="N1835">
        <f t="shared" si="277"/>
        <v>-6.3098210834843363E-2</v>
      </c>
      <c r="O1835">
        <f t="shared" si="278"/>
        <v>19</v>
      </c>
      <c r="P1835">
        <f t="shared" ca="1" si="283"/>
        <v>0.49763360398131085</v>
      </c>
      <c r="Q1835" t="str">
        <f t="shared" ca="1" si="279"/>
        <v>hold</v>
      </c>
      <c r="R1835" s="1">
        <f t="shared" ca="1" si="280"/>
        <v>1319.5083204476873</v>
      </c>
      <c r="S1835" s="2">
        <f t="shared" ca="1" si="281"/>
        <v>0</v>
      </c>
    </row>
    <row r="1836" spans="1:19" x14ac:dyDescent="0.25">
      <c r="A1836">
        <v>1834</v>
      </c>
      <c r="B1836" t="s">
        <v>1845</v>
      </c>
      <c r="C1836">
        <v>7.8079999999999997E-2</v>
      </c>
      <c r="D1836">
        <f t="shared" ca="1" si="282"/>
        <v>0.34914099999999998</v>
      </c>
      <c r="E1836">
        <v>0.35223599999999999</v>
      </c>
      <c r="F1836">
        <v>0.34423300000000001</v>
      </c>
      <c r="G1836">
        <v>0</v>
      </c>
      <c r="H1836" t="s">
        <v>10</v>
      </c>
      <c r="I1836" t="b">
        <v>0</v>
      </c>
      <c r="J1836" t="s">
        <v>11</v>
      </c>
      <c r="K1836">
        <f t="shared" si="274"/>
        <v>-7.8329314809854108E-3</v>
      </c>
      <c r="L1836">
        <f t="shared" si="275"/>
        <v>-2.1940600155757571E-3</v>
      </c>
      <c r="M1836">
        <f t="shared" si="276"/>
        <v>-6.0250403400687463E-3</v>
      </c>
      <c r="N1836">
        <f t="shared" si="277"/>
        <v>1.4959774820543937E-3</v>
      </c>
      <c r="O1836">
        <f t="shared" si="278"/>
        <v>3</v>
      </c>
      <c r="P1836">
        <f t="shared" ca="1" si="283"/>
        <v>0.18699698836583578</v>
      </c>
      <c r="Q1836" t="str">
        <f t="shared" ca="1" si="279"/>
        <v>buy</v>
      </c>
      <c r="R1836" s="1">
        <f t="shared" ca="1" si="280"/>
        <v>1319.5083204476873</v>
      </c>
      <c r="S1836" s="2">
        <f t="shared" ca="1" si="281"/>
        <v>0</v>
      </c>
    </row>
    <row r="1837" spans="1:19" x14ac:dyDescent="0.25">
      <c r="A1837">
        <v>1835</v>
      </c>
      <c r="B1837" t="s">
        <v>1846</v>
      </c>
      <c r="C1837">
        <v>7.9330999999999999E-2</v>
      </c>
      <c r="D1837">
        <f t="shared" ca="1" si="282"/>
        <v>0.34976699999999999</v>
      </c>
      <c r="E1837">
        <v>0.35661700000000002</v>
      </c>
      <c r="F1837">
        <v>0.34595900000000002</v>
      </c>
      <c r="G1837">
        <v>0</v>
      </c>
      <c r="H1837" t="s">
        <v>10</v>
      </c>
      <c r="I1837" t="b">
        <v>0</v>
      </c>
      <c r="J1837" t="s">
        <v>11</v>
      </c>
      <c r="K1837">
        <f t="shared" si="274"/>
        <v>1.5894696050466641E-2</v>
      </c>
      <c r="L1837">
        <f t="shared" si="275"/>
        <v>2.372762753145205E-2</v>
      </c>
      <c r="M1837">
        <f t="shared" si="276"/>
        <v>2.5921687547027807E-2</v>
      </c>
      <c r="N1837">
        <f t="shared" si="277"/>
        <v>3.1946727887096557E-2</v>
      </c>
      <c r="O1837">
        <f t="shared" si="278"/>
        <v>81</v>
      </c>
      <c r="P1837">
        <f t="shared" ca="1" si="283"/>
        <v>0.1606196988333487</v>
      </c>
      <c r="Q1837" t="str">
        <f t="shared" ca="1" si="279"/>
        <v>hold</v>
      </c>
      <c r="R1837" s="1">
        <f t="shared" ca="1" si="280"/>
        <v>1319.5083204476873</v>
      </c>
      <c r="S1837" s="2">
        <f t="shared" ca="1" si="281"/>
        <v>0</v>
      </c>
    </row>
    <row r="1838" spans="1:19" x14ac:dyDescent="0.25">
      <c r="A1838">
        <v>1836</v>
      </c>
      <c r="B1838" t="s">
        <v>1847</v>
      </c>
      <c r="C1838">
        <v>7.8264E-2</v>
      </c>
      <c r="D1838">
        <f t="shared" ca="1" si="282"/>
        <v>0.36007</v>
      </c>
      <c r="E1838">
        <v>0.367622</v>
      </c>
      <c r="F1838">
        <v>0.35647699999999999</v>
      </c>
      <c r="G1838">
        <v>0</v>
      </c>
      <c r="H1838" t="s">
        <v>10</v>
      </c>
      <c r="I1838" t="b">
        <v>0</v>
      </c>
      <c r="J1838" t="s">
        <v>11</v>
      </c>
      <c r="K1838">
        <f t="shared" si="274"/>
        <v>-1.3541038738538642E-2</v>
      </c>
      <c r="L1838">
        <f t="shared" si="275"/>
        <v>-2.9435734789005283E-2</v>
      </c>
      <c r="M1838">
        <f t="shared" si="276"/>
        <v>-5.3163362320457333E-2</v>
      </c>
      <c r="N1838">
        <f t="shared" si="277"/>
        <v>-7.9085049867485144E-2</v>
      </c>
      <c r="O1838">
        <f t="shared" si="278"/>
        <v>1</v>
      </c>
      <c r="P1838">
        <f t="shared" ca="1" si="283"/>
        <v>0.63193785429533933</v>
      </c>
      <c r="Q1838" t="str">
        <f t="shared" ca="1" si="279"/>
        <v>hold</v>
      </c>
      <c r="R1838" s="1">
        <f t="shared" ca="1" si="280"/>
        <v>1319.5083204476873</v>
      </c>
      <c r="S1838" s="2">
        <f t="shared" ca="1" si="281"/>
        <v>0</v>
      </c>
    </row>
    <row r="1839" spans="1:19" x14ac:dyDescent="0.25">
      <c r="A1839">
        <v>1837</v>
      </c>
      <c r="B1839" t="s">
        <v>1848</v>
      </c>
      <c r="C1839">
        <v>7.8192999999999999E-2</v>
      </c>
      <c r="D1839">
        <f t="shared" ca="1" si="282"/>
        <v>0.364622</v>
      </c>
      <c r="E1839">
        <v>0.37568400000000002</v>
      </c>
      <c r="F1839">
        <v>0.351327</v>
      </c>
      <c r="G1839">
        <v>0</v>
      </c>
      <c r="H1839" t="s">
        <v>10</v>
      </c>
      <c r="I1839" t="b">
        <v>0</v>
      </c>
      <c r="J1839" t="s">
        <v>11</v>
      </c>
      <c r="K1839">
        <f t="shared" si="274"/>
        <v>-9.0759761468009242E-4</v>
      </c>
      <c r="L1839">
        <f t="shared" si="275"/>
        <v>1.2633441123858549E-2</v>
      </c>
      <c r="M1839">
        <f t="shared" si="276"/>
        <v>4.2069175912863833E-2</v>
      </c>
      <c r="N1839">
        <f t="shared" si="277"/>
        <v>9.5232538233321173E-2</v>
      </c>
      <c r="O1839">
        <f t="shared" si="278"/>
        <v>27</v>
      </c>
      <c r="P1839">
        <f t="shared" ca="1" si="283"/>
        <v>0.56410875851378528</v>
      </c>
      <c r="Q1839" t="str">
        <f t="shared" ca="1" si="279"/>
        <v>hold</v>
      </c>
      <c r="R1839" s="1">
        <f t="shared" ca="1" si="280"/>
        <v>1319.5083204476873</v>
      </c>
      <c r="S1839" s="2">
        <f t="shared" ca="1" si="281"/>
        <v>0</v>
      </c>
    </row>
    <row r="1840" spans="1:19" x14ac:dyDescent="0.25">
      <c r="A1840">
        <v>1838</v>
      </c>
      <c r="B1840" t="s">
        <v>1849</v>
      </c>
      <c r="C1840">
        <v>7.7601000000000003E-2</v>
      </c>
      <c r="D1840">
        <f t="shared" ca="1" si="282"/>
        <v>0.35989300000000002</v>
      </c>
      <c r="E1840">
        <v>0.36875799999999997</v>
      </c>
      <c r="F1840">
        <v>0.35706399999999999</v>
      </c>
      <c r="G1840">
        <v>0</v>
      </c>
      <c r="H1840" t="s">
        <v>10</v>
      </c>
      <c r="I1840" t="b">
        <v>0</v>
      </c>
      <c r="J1840" t="s">
        <v>11</v>
      </c>
      <c r="K1840">
        <f t="shared" si="274"/>
        <v>-7.5997791956043921E-3</v>
      </c>
      <c r="L1840">
        <f t="shared" si="275"/>
        <v>-6.6921815809243002E-3</v>
      </c>
      <c r="M1840">
        <f t="shared" si="276"/>
        <v>-1.9325622704782851E-2</v>
      </c>
      <c r="N1840">
        <f t="shared" si="277"/>
        <v>-6.1394798617646684E-2</v>
      </c>
      <c r="O1840">
        <f t="shared" si="278"/>
        <v>1</v>
      </c>
      <c r="P1840">
        <f t="shared" ca="1" si="283"/>
        <v>0.7180647335223993</v>
      </c>
      <c r="Q1840" t="str">
        <f t="shared" ca="1" si="279"/>
        <v>hold</v>
      </c>
      <c r="R1840" s="1">
        <f t="shared" ca="1" si="280"/>
        <v>1319.5083204476873</v>
      </c>
      <c r="S1840" s="2">
        <f t="shared" ca="1" si="281"/>
        <v>0</v>
      </c>
    </row>
    <row r="1841" spans="1:19" x14ac:dyDescent="0.25">
      <c r="A1841">
        <v>1839</v>
      </c>
      <c r="B1841" t="s">
        <v>1850</v>
      </c>
      <c r="C1841">
        <v>7.7277999999999999E-2</v>
      </c>
      <c r="D1841">
        <f t="shared" ca="1" si="282"/>
        <v>0.36435299999999998</v>
      </c>
      <c r="E1841">
        <v>0.367228</v>
      </c>
      <c r="F1841">
        <v>0.35429699999999997</v>
      </c>
      <c r="G1841">
        <v>0</v>
      </c>
      <c r="H1841" t="s">
        <v>10</v>
      </c>
      <c r="I1841" t="b">
        <v>0</v>
      </c>
      <c r="J1841" t="s">
        <v>11</v>
      </c>
      <c r="K1841">
        <f t="shared" si="274"/>
        <v>-4.1709980048941931E-3</v>
      </c>
      <c r="L1841">
        <f t="shared" si="275"/>
        <v>3.428781190710199E-3</v>
      </c>
      <c r="M1841">
        <f t="shared" si="276"/>
        <v>1.01209627716345E-2</v>
      </c>
      <c r="N1841">
        <f t="shared" si="277"/>
        <v>2.9446585476417351E-2</v>
      </c>
      <c r="O1841">
        <f t="shared" si="278"/>
        <v>27</v>
      </c>
      <c r="P1841">
        <f t="shared" ca="1" si="283"/>
        <v>0.23819677081864732</v>
      </c>
      <c r="Q1841" t="str">
        <f t="shared" ca="1" si="279"/>
        <v>buy</v>
      </c>
      <c r="R1841" s="1">
        <f t="shared" ca="1" si="280"/>
        <v>1319.5083204476873</v>
      </c>
      <c r="S1841" s="2">
        <f t="shared" ca="1" si="281"/>
        <v>0</v>
      </c>
    </row>
    <row r="1842" spans="1:19" x14ac:dyDescent="0.25">
      <c r="A1842">
        <v>1840</v>
      </c>
      <c r="B1842" t="s">
        <v>1851</v>
      </c>
      <c r="C1842">
        <v>7.7318999999999999E-2</v>
      </c>
      <c r="D1842">
        <f t="shared" ca="1" si="282"/>
        <v>0.35819800000000002</v>
      </c>
      <c r="E1842">
        <v>0.36776500000000001</v>
      </c>
      <c r="F1842">
        <v>0.35463299999999998</v>
      </c>
      <c r="G1842">
        <v>0</v>
      </c>
      <c r="H1842" t="s">
        <v>10</v>
      </c>
      <c r="I1842" t="b">
        <v>0</v>
      </c>
      <c r="J1842" t="s">
        <v>11</v>
      </c>
      <c r="K1842">
        <f t="shared" ref="K1842:K1905" si="284">2*(C1842-C1841)/(C1841+C1842)</f>
        <v>5.3041132751604982E-4</v>
      </c>
      <c r="L1842">
        <f t="shared" ref="L1842:L1905" si="285">K1842-K1841</f>
        <v>4.7014093324102427E-3</v>
      </c>
      <c r="M1842">
        <f t="shared" ref="M1842:M1905" si="286">L1842-L1841</f>
        <v>1.2726281417000437E-3</v>
      </c>
      <c r="N1842">
        <f t="shared" ref="N1842:N1905" si="287">M1842-M1841</f>
        <v>-8.8483346299344564E-3</v>
      </c>
      <c r="O1842">
        <f t="shared" ref="O1842:O1905" si="288">27*IF(K1842&lt;-0.0001,0,IF(AND(K1842&gt;=-0.0001,K1842&lt;0.0001),1,2))+9*IF(L1842&lt;-0.0001,0,IF(AND(L1842&gt;=-0.0001,L1842&lt;0.0001),1,2))+3*IF(M1842&lt;-0.0001,0,IF(AND(M1842&gt;=-0.0001,M1842&lt;0.0001),1,2))+IF(N1842&lt;-0.0001,0,IF(AND(N1842&gt;=-0.0001,N1842&lt;0.0001),1,2))+1</f>
        <v>79</v>
      </c>
      <c r="P1842">
        <f t="shared" ca="1" si="283"/>
        <v>5.0343599369735981E-2</v>
      </c>
      <c r="Q1842" t="str">
        <f t="shared" ref="Q1842:Q1905" ca="1" si="289">IF(P1842&lt;VLOOKUP(O1842,$U$2:$X$82,2),"buy",IF(P1842&lt;VLOOKUP(O1842,$U$2:$X$82,2)+VLOOKUP(O1842,$U$2:$X$82,3),"hold","sell"))</f>
        <v>hold</v>
      </c>
      <c r="R1842" s="1">
        <f t="shared" ref="R1842:R1905" ca="1" si="290">IF(AND(Q1842="buy",S1841&lt;&gt;0),S1841/$C1842,IF(Q1842="sell",0,R1841))</f>
        <v>1319.5083204476873</v>
      </c>
      <c r="S1842" s="2">
        <f t="shared" ref="S1842:S1905" ca="1" si="291">IF(AND(Q1842="sell",R1841&lt;&gt;0),R1841*$C1842,IF(Q1842="buy",0,S1841))</f>
        <v>0</v>
      </c>
    </row>
    <row r="1843" spans="1:19" x14ac:dyDescent="0.25">
      <c r="A1843">
        <v>1841</v>
      </c>
      <c r="B1843" t="s">
        <v>1852</v>
      </c>
      <c r="C1843">
        <v>7.7065999999999996E-2</v>
      </c>
      <c r="D1843">
        <f t="shared" ca="1" si="282"/>
        <v>0.36511500000000002</v>
      </c>
      <c r="E1843">
        <v>0.36780400000000002</v>
      </c>
      <c r="F1843">
        <v>0.35827300000000001</v>
      </c>
      <c r="G1843">
        <v>0</v>
      </c>
      <c r="H1843" t="s">
        <v>10</v>
      </c>
      <c r="I1843" t="b">
        <v>0</v>
      </c>
      <c r="J1843" t="s">
        <v>11</v>
      </c>
      <c r="K1843">
        <f t="shared" si="284"/>
        <v>-3.27752048450307E-3</v>
      </c>
      <c r="L1843">
        <f t="shared" si="285"/>
        <v>-3.80793181201912E-3</v>
      </c>
      <c r="M1843">
        <f t="shared" si="286"/>
        <v>-8.5093411444293627E-3</v>
      </c>
      <c r="N1843">
        <f t="shared" si="287"/>
        <v>-9.7819692861294064E-3</v>
      </c>
      <c r="O1843">
        <f t="shared" si="288"/>
        <v>1</v>
      </c>
      <c r="P1843">
        <f t="shared" ca="1" si="283"/>
        <v>0.61275997445124564</v>
      </c>
      <c r="Q1843" t="str">
        <f t="shared" ca="1" si="289"/>
        <v>hold</v>
      </c>
      <c r="R1843" s="1">
        <f t="shared" ca="1" si="290"/>
        <v>1319.5083204476873</v>
      </c>
      <c r="S1843" s="2">
        <f t="shared" ca="1" si="291"/>
        <v>0</v>
      </c>
    </row>
    <row r="1844" spans="1:19" x14ac:dyDescent="0.25">
      <c r="A1844">
        <v>1842</v>
      </c>
      <c r="B1844" t="s">
        <v>1853</v>
      </c>
      <c r="C1844">
        <v>7.6494000000000006E-2</v>
      </c>
      <c r="D1844">
        <f t="shared" ca="1" si="282"/>
        <v>0.36500500000000002</v>
      </c>
      <c r="E1844">
        <v>0.37973899999999999</v>
      </c>
      <c r="F1844">
        <v>0.361952</v>
      </c>
      <c r="G1844">
        <v>0</v>
      </c>
      <c r="H1844" t="s">
        <v>10</v>
      </c>
      <c r="I1844" t="b">
        <v>0</v>
      </c>
      <c r="J1844" t="s">
        <v>11</v>
      </c>
      <c r="K1844">
        <f t="shared" si="284"/>
        <v>-7.449856733524214E-3</v>
      </c>
      <c r="L1844">
        <f t="shared" si="285"/>
        <v>-4.1723362490211444E-3</v>
      </c>
      <c r="M1844">
        <f t="shared" si="286"/>
        <v>-3.6440443700202444E-4</v>
      </c>
      <c r="N1844">
        <f t="shared" si="287"/>
        <v>8.1449367074273374E-3</v>
      </c>
      <c r="O1844">
        <f t="shared" si="288"/>
        <v>3</v>
      </c>
      <c r="P1844">
        <f t="shared" ca="1" si="283"/>
        <v>7.1831023840716046E-3</v>
      </c>
      <c r="Q1844" t="str">
        <f t="shared" ca="1" si="289"/>
        <v>buy</v>
      </c>
      <c r="R1844" s="1">
        <f t="shared" ca="1" si="290"/>
        <v>1319.5083204476873</v>
      </c>
      <c r="S1844" s="2">
        <f t="shared" ca="1" si="291"/>
        <v>0</v>
      </c>
    </row>
    <row r="1845" spans="1:19" x14ac:dyDescent="0.25">
      <c r="A1845">
        <v>1843</v>
      </c>
      <c r="B1845" t="s">
        <v>1854</v>
      </c>
      <c r="C1845">
        <v>7.6293E-2</v>
      </c>
      <c r="D1845">
        <f t="shared" ca="1" si="282"/>
        <v>0.374282</v>
      </c>
      <c r="E1845">
        <v>0.38545000000000001</v>
      </c>
      <c r="F1845">
        <v>0.370701</v>
      </c>
      <c r="G1845">
        <v>0</v>
      </c>
      <c r="H1845" t="s">
        <v>10</v>
      </c>
      <c r="I1845" t="b">
        <v>0</v>
      </c>
      <c r="J1845" t="s">
        <v>11</v>
      </c>
      <c r="K1845">
        <f t="shared" si="284"/>
        <v>-2.6311139036699028E-3</v>
      </c>
      <c r="L1845">
        <f t="shared" si="285"/>
        <v>4.8187428298543111E-3</v>
      </c>
      <c r="M1845">
        <f t="shared" si="286"/>
        <v>8.9910790788754556E-3</v>
      </c>
      <c r="N1845">
        <f t="shared" si="287"/>
        <v>9.3554835158774809E-3</v>
      </c>
      <c r="O1845">
        <f t="shared" si="288"/>
        <v>27</v>
      </c>
      <c r="P1845">
        <f t="shared" ca="1" si="283"/>
        <v>0.73660521020789727</v>
      </c>
      <c r="Q1845" t="str">
        <f t="shared" ca="1" si="289"/>
        <v>hold</v>
      </c>
      <c r="R1845" s="1">
        <f t="shared" ca="1" si="290"/>
        <v>1319.5083204476873</v>
      </c>
      <c r="S1845" s="2">
        <f t="shared" ca="1" si="291"/>
        <v>0</v>
      </c>
    </row>
    <row r="1846" spans="1:19" x14ac:dyDescent="0.25">
      <c r="A1846">
        <v>1844</v>
      </c>
      <c r="B1846" t="s">
        <v>1855</v>
      </c>
      <c r="C1846">
        <v>7.6796000000000003E-2</v>
      </c>
      <c r="D1846">
        <f t="shared" ca="1" si="282"/>
        <v>0.37737500000000002</v>
      </c>
      <c r="E1846">
        <v>0.38033699999999998</v>
      </c>
      <c r="F1846">
        <v>0.36793999999999999</v>
      </c>
      <c r="G1846">
        <v>0</v>
      </c>
      <c r="H1846" t="s">
        <v>10</v>
      </c>
      <c r="I1846" t="b">
        <v>0</v>
      </c>
      <c r="J1846" t="s">
        <v>11</v>
      </c>
      <c r="K1846">
        <f t="shared" si="284"/>
        <v>6.5713408540130696E-3</v>
      </c>
      <c r="L1846">
        <f t="shared" si="285"/>
        <v>9.2024547576829725E-3</v>
      </c>
      <c r="M1846">
        <f t="shared" si="286"/>
        <v>4.3837119278286613E-3</v>
      </c>
      <c r="N1846">
        <f t="shared" si="287"/>
        <v>-4.6073671510467942E-3</v>
      </c>
      <c r="O1846">
        <f t="shared" si="288"/>
        <v>79</v>
      </c>
      <c r="P1846">
        <f t="shared" ca="1" si="283"/>
        <v>0.29960653255396785</v>
      </c>
      <c r="Q1846" t="str">
        <f t="shared" ca="1" si="289"/>
        <v>hold</v>
      </c>
      <c r="R1846" s="1">
        <f t="shared" ca="1" si="290"/>
        <v>1319.5083204476873</v>
      </c>
      <c r="S1846" s="2">
        <f t="shared" ca="1" si="291"/>
        <v>0</v>
      </c>
    </row>
    <row r="1847" spans="1:19" x14ac:dyDescent="0.25">
      <c r="A1847">
        <v>1845</v>
      </c>
      <c r="B1847" t="s">
        <v>1856</v>
      </c>
      <c r="C1847">
        <v>7.7079999999999996E-2</v>
      </c>
      <c r="D1847">
        <f t="shared" ca="1" si="282"/>
        <v>0.37692199999999998</v>
      </c>
      <c r="E1847">
        <v>0.39123799999999997</v>
      </c>
      <c r="F1847">
        <v>0.37377100000000002</v>
      </c>
      <c r="G1847">
        <v>0</v>
      </c>
      <c r="H1847" t="s">
        <v>10</v>
      </c>
      <c r="I1847" t="b">
        <v>0</v>
      </c>
      <c r="J1847" t="s">
        <v>11</v>
      </c>
      <c r="K1847">
        <f t="shared" si="284"/>
        <v>3.6912838909250638E-3</v>
      </c>
      <c r="L1847">
        <f t="shared" si="285"/>
        <v>-2.8800569630880058E-3</v>
      </c>
      <c r="M1847">
        <f t="shared" si="286"/>
        <v>-1.2082511720770978E-2</v>
      </c>
      <c r="N1847">
        <f t="shared" si="287"/>
        <v>-1.6466223648599641E-2</v>
      </c>
      <c r="O1847">
        <f t="shared" si="288"/>
        <v>55</v>
      </c>
      <c r="P1847">
        <f t="shared" ca="1" si="283"/>
        <v>0.41295485868946724</v>
      </c>
      <c r="Q1847" t="str">
        <f t="shared" ca="1" si="289"/>
        <v>hold</v>
      </c>
      <c r="R1847" s="1">
        <f t="shared" ca="1" si="290"/>
        <v>1319.5083204476873</v>
      </c>
      <c r="S1847" s="2">
        <f t="shared" ca="1" si="291"/>
        <v>0</v>
      </c>
    </row>
    <row r="1848" spans="1:19" x14ac:dyDescent="0.25">
      <c r="A1848">
        <v>1846</v>
      </c>
      <c r="B1848" t="s">
        <v>1857</v>
      </c>
      <c r="C1848">
        <v>7.6082999999999998E-2</v>
      </c>
      <c r="D1848">
        <f t="shared" ca="1" si="282"/>
        <v>0.38825500000000002</v>
      </c>
      <c r="E1848">
        <v>0.39324700000000001</v>
      </c>
      <c r="F1848">
        <v>0.37989899999999999</v>
      </c>
      <c r="G1848">
        <v>0</v>
      </c>
      <c r="H1848" t="s">
        <v>10</v>
      </c>
      <c r="I1848" t="b">
        <v>0</v>
      </c>
      <c r="J1848" t="s">
        <v>11</v>
      </c>
      <c r="K1848">
        <f t="shared" si="284"/>
        <v>-1.301881002592007E-2</v>
      </c>
      <c r="L1848">
        <f t="shared" si="285"/>
        <v>-1.6710093916845133E-2</v>
      </c>
      <c r="M1848">
        <f t="shared" si="286"/>
        <v>-1.3830036953757128E-2</v>
      </c>
      <c r="N1848">
        <f t="shared" si="287"/>
        <v>-1.7475252329861492E-3</v>
      </c>
      <c r="O1848">
        <f t="shared" si="288"/>
        <v>1</v>
      </c>
      <c r="P1848">
        <f t="shared" ca="1" si="283"/>
        <v>0.35319786618941074</v>
      </c>
      <c r="Q1848" t="str">
        <f t="shared" ca="1" si="289"/>
        <v>buy</v>
      </c>
      <c r="R1848" s="1">
        <f t="shared" ca="1" si="290"/>
        <v>1319.5083204476873</v>
      </c>
      <c r="S1848" s="2">
        <f t="shared" ca="1" si="291"/>
        <v>0</v>
      </c>
    </row>
    <row r="1849" spans="1:19" x14ac:dyDescent="0.25">
      <c r="A1849">
        <v>1847</v>
      </c>
      <c r="B1849" t="s">
        <v>1858</v>
      </c>
      <c r="C1849">
        <v>7.6314999999999994E-2</v>
      </c>
      <c r="D1849">
        <f t="shared" ca="1" si="282"/>
        <v>0.39142399999999999</v>
      </c>
      <c r="E1849">
        <v>0.39460000000000001</v>
      </c>
      <c r="F1849">
        <v>0.37383100000000002</v>
      </c>
      <c r="G1849">
        <v>0</v>
      </c>
      <c r="H1849" t="s">
        <v>10</v>
      </c>
      <c r="I1849" t="b">
        <v>0</v>
      </c>
      <c r="J1849" t="s">
        <v>11</v>
      </c>
      <c r="K1849">
        <f t="shared" si="284"/>
        <v>3.0446593787319537E-3</v>
      </c>
      <c r="L1849">
        <f t="shared" si="285"/>
        <v>1.6063469404652024E-2</v>
      </c>
      <c r="M1849">
        <f t="shared" si="286"/>
        <v>3.2773563321497154E-2</v>
      </c>
      <c r="N1849">
        <f t="shared" si="287"/>
        <v>4.660360027525428E-2</v>
      </c>
      <c r="O1849">
        <f t="shared" si="288"/>
        <v>81</v>
      </c>
      <c r="P1849">
        <f t="shared" ca="1" si="283"/>
        <v>0.29424362068299692</v>
      </c>
      <c r="Q1849" t="str">
        <f t="shared" ca="1" si="289"/>
        <v>hold</v>
      </c>
      <c r="R1849" s="1">
        <f t="shared" ca="1" si="290"/>
        <v>1319.5083204476873</v>
      </c>
      <c r="S1849" s="2">
        <f t="shared" ca="1" si="291"/>
        <v>0</v>
      </c>
    </row>
    <row r="1850" spans="1:19" x14ac:dyDescent="0.25">
      <c r="A1850">
        <v>1848</v>
      </c>
      <c r="B1850" t="s">
        <v>1859</v>
      </c>
      <c r="C1850">
        <v>7.6408000000000004E-2</v>
      </c>
      <c r="D1850">
        <f t="shared" ca="1" si="282"/>
        <v>0.38126900000000002</v>
      </c>
      <c r="E1850">
        <v>0.39214199999999999</v>
      </c>
      <c r="F1850">
        <v>0.37862899999999999</v>
      </c>
      <c r="G1850">
        <v>0</v>
      </c>
      <c r="H1850" t="s">
        <v>10</v>
      </c>
      <c r="I1850" t="b">
        <v>0</v>
      </c>
      <c r="J1850" t="s">
        <v>11</v>
      </c>
      <c r="K1850">
        <f t="shared" si="284"/>
        <v>1.2178912148138753E-3</v>
      </c>
      <c r="L1850">
        <f t="shared" si="285"/>
        <v>-1.8267681639180784E-3</v>
      </c>
      <c r="M1850">
        <f t="shared" si="286"/>
        <v>-1.7890237568570104E-2</v>
      </c>
      <c r="N1850">
        <f t="shared" si="287"/>
        <v>-5.0663800890067258E-2</v>
      </c>
      <c r="O1850">
        <f t="shared" si="288"/>
        <v>55</v>
      </c>
      <c r="P1850">
        <f t="shared" ca="1" si="283"/>
        <v>0.32748611105434933</v>
      </c>
      <c r="Q1850" t="str">
        <f t="shared" ca="1" si="289"/>
        <v>hold</v>
      </c>
      <c r="R1850" s="1">
        <f t="shared" ca="1" si="290"/>
        <v>1319.5083204476873</v>
      </c>
      <c r="S1850" s="2">
        <f t="shared" ca="1" si="291"/>
        <v>0</v>
      </c>
    </row>
    <row r="1851" spans="1:19" x14ac:dyDescent="0.25">
      <c r="A1851">
        <v>1849</v>
      </c>
      <c r="B1851" t="s">
        <v>1860</v>
      </c>
      <c r="C1851">
        <v>7.6716000000000006E-2</v>
      </c>
      <c r="D1851">
        <f t="shared" ca="1" si="282"/>
        <v>0.388123</v>
      </c>
      <c r="E1851">
        <v>0.39288600000000001</v>
      </c>
      <c r="F1851">
        <v>0.38482699999999997</v>
      </c>
      <c r="G1851">
        <v>0</v>
      </c>
      <c r="H1851" t="s">
        <v>10</v>
      </c>
      <c r="I1851" t="b">
        <v>0</v>
      </c>
      <c r="J1851" t="s">
        <v>11</v>
      </c>
      <c r="K1851">
        <f t="shared" si="284"/>
        <v>4.022883414748866E-3</v>
      </c>
      <c r="L1851">
        <f t="shared" si="285"/>
        <v>2.8049921999349905E-3</v>
      </c>
      <c r="M1851">
        <f t="shared" si="286"/>
        <v>4.6317603638530687E-3</v>
      </c>
      <c r="N1851">
        <f t="shared" si="287"/>
        <v>2.2521997932423172E-2</v>
      </c>
      <c r="O1851">
        <f t="shared" si="288"/>
        <v>81</v>
      </c>
      <c r="P1851">
        <f t="shared" ca="1" si="283"/>
        <v>2.3083294262522314E-2</v>
      </c>
      <c r="Q1851" t="str">
        <f t="shared" ca="1" si="289"/>
        <v>hold</v>
      </c>
      <c r="R1851" s="1">
        <f t="shared" ca="1" si="290"/>
        <v>1319.5083204476873</v>
      </c>
      <c r="S1851" s="2">
        <f t="shared" ca="1" si="291"/>
        <v>0</v>
      </c>
    </row>
    <row r="1852" spans="1:19" x14ac:dyDescent="0.25">
      <c r="A1852">
        <v>1850</v>
      </c>
      <c r="B1852" t="s">
        <v>1861</v>
      </c>
      <c r="C1852">
        <v>7.6819999999999999E-2</v>
      </c>
      <c r="D1852">
        <f t="shared" ca="1" si="282"/>
        <v>0.38975599999999999</v>
      </c>
      <c r="E1852">
        <v>0.39273400000000003</v>
      </c>
      <c r="F1852">
        <v>0.37752799999999997</v>
      </c>
      <c r="G1852">
        <v>0</v>
      </c>
      <c r="H1852" t="s">
        <v>10</v>
      </c>
      <c r="I1852" t="b">
        <v>0</v>
      </c>
      <c r="J1852" t="s">
        <v>11</v>
      </c>
      <c r="K1852">
        <f t="shared" si="284"/>
        <v>1.3547311379740645E-3</v>
      </c>
      <c r="L1852">
        <f t="shared" si="285"/>
        <v>-2.6681522767748015E-3</v>
      </c>
      <c r="M1852">
        <f t="shared" si="286"/>
        <v>-5.4731444767097924E-3</v>
      </c>
      <c r="N1852">
        <f t="shared" si="287"/>
        <v>-1.010490484056286E-2</v>
      </c>
      <c r="O1852">
        <f t="shared" si="288"/>
        <v>55</v>
      </c>
      <c r="P1852">
        <f t="shared" ca="1" si="283"/>
        <v>0.73647709957076968</v>
      </c>
      <c r="Q1852" t="str">
        <f t="shared" ca="1" si="289"/>
        <v>sell</v>
      </c>
      <c r="R1852" s="1">
        <f t="shared" ca="1" si="290"/>
        <v>0</v>
      </c>
      <c r="S1852" s="2">
        <f t="shared" ca="1" si="291"/>
        <v>101.36462917679134</v>
      </c>
    </row>
    <row r="1853" spans="1:19" x14ac:dyDescent="0.25">
      <c r="A1853">
        <v>1851</v>
      </c>
      <c r="B1853" t="s">
        <v>1862</v>
      </c>
      <c r="C1853">
        <v>7.6800999999999994E-2</v>
      </c>
      <c r="D1853">
        <f t="shared" ca="1" si="282"/>
        <v>0.38483000000000001</v>
      </c>
      <c r="E1853">
        <v>0.38798500000000002</v>
      </c>
      <c r="F1853">
        <v>0.36876500000000001</v>
      </c>
      <c r="G1853">
        <v>0</v>
      </c>
      <c r="H1853" t="s">
        <v>10</v>
      </c>
      <c r="I1853" t="b">
        <v>0</v>
      </c>
      <c r="J1853" t="s">
        <v>11</v>
      </c>
      <c r="K1853">
        <f t="shared" si="284"/>
        <v>-2.4736201430800638E-4</v>
      </c>
      <c r="L1853">
        <f t="shared" si="285"/>
        <v>-1.6020931522820708E-3</v>
      </c>
      <c r="M1853">
        <f t="shared" si="286"/>
        <v>1.0660591244927306E-3</v>
      </c>
      <c r="N1853">
        <f t="shared" si="287"/>
        <v>6.539203601202523E-3</v>
      </c>
      <c r="O1853">
        <f t="shared" si="288"/>
        <v>9</v>
      </c>
      <c r="P1853">
        <f t="shared" ca="1" si="283"/>
        <v>0.79884666009336003</v>
      </c>
      <c r="Q1853" t="str">
        <f t="shared" ca="1" si="289"/>
        <v>hold</v>
      </c>
      <c r="R1853" s="1">
        <f t="shared" ca="1" si="290"/>
        <v>0</v>
      </c>
      <c r="S1853" s="2">
        <f t="shared" ca="1" si="291"/>
        <v>101.36462917679134</v>
      </c>
    </row>
    <row r="1854" spans="1:19" x14ac:dyDescent="0.25">
      <c r="A1854">
        <v>1852</v>
      </c>
      <c r="B1854" t="s">
        <v>1863</v>
      </c>
      <c r="C1854">
        <v>7.7005000000000004E-2</v>
      </c>
      <c r="D1854">
        <f t="shared" ca="1" si="282"/>
        <v>0.376444</v>
      </c>
      <c r="E1854">
        <v>0.383608</v>
      </c>
      <c r="F1854">
        <v>0.36652299999999999</v>
      </c>
      <c r="G1854">
        <v>0</v>
      </c>
      <c r="H1854" t="s">
        <v>10</v>
      </c>
      <c r="I1854" t="b">
        <v>0</v>
      </c>
      <c r="J1854" t="s">
        <v>11</v>
      </c>
      <c r="K1854">
        <f t="shared" si="284"/>
        <v>2.6526923527041822E-3</v>
      </c>
      <c r="L1854">
        <f t="shared" si="285"/>
        <v>2.9000543670121884E-3</v>
      </c>
      <c r="M1854">
        <f t="shared" si="286"/>
        <v>4.5021475192942592E-3</v>
      </c>
      <c r="N1854">
        <f t="shared" si="287"/>
        <v>3.4360883948015286E-3</v>
      </c>
      <c r="O1854">
        <f t="shared" si="288"/>
        <v>81</v>
      </c>
      <c r="P1854">
        <f t="shared" ca="1" si="283"/>
        <v>0.92151672277163965</v>
      </c>
      <c r="Q1854" t="str">
        <f t="shared" ca="1" si="289"/>
        <v>sell</v>
      </c>
      <c r="R1854" s="1">
        <f t="shared" ca="1" si="290"/>
        <v>0</v>
      </c>
      <c r="S1854" s="2">
        <f t="shared" ca="1" si="291"/>
        <v>101.36462917679134</v>
      </c>
    </row>
    <row r="1855" spans="1:19" x14ac:dyDescent="0.25">
      <c r="A1855">
        <v>1853</v>
      </c>
      <c r="B1855" t="s">
        <v>1864</v>
      </c>
      <c r="C1855">
        <v>7.7368000000000006E-2</v>
      </c>
      <c r="D1855">
        <f t="shared" ca="1" si="282"/>
        <v>0.37001600000000001</v>
      </c>
      <c r="E1855">
        <v>0.37779800000000002</v>
      </c>
      <c r="F1855">
        <v>0.36575299999999999</v>
      </c>
      <c r="G1855">
        <v>0</v>
      </c>
      <c r="H1855" t="s">
        <v>10</v>
      </c>
      <c r="I1855" t="b">
        <v>0</v>
      </c>
      <c r="J1855" t="s">
        <v>11</v>
      </c>
      <c r="K1855">
        <f t="shared" si="284"/>
        <v>4.7028949362907012E-3</v>
      </c>
      <c r="L1855">
        <f t="shared" si="285"/>
        <v>2.0502025835865191E-3</v>
      </c>
      <c r="M1855">
        <f t="shared" si="286"/>
        <v>-8.4985178342566938E-4</v>
      </c>
      <c r="N1855">
        <f t="shared" si="287"/>
        <v>-5.3519993027199286E-3</v>
      </c>
      <c r="O1855">
        <f t="shared" si="288"/>
        <v>73</v>
      </c>
      <c r="P1855">
        <f t="shared" ca="1" si="283"/>
        <v>0.44229213946187274</v>
      </c>
      <c r="Q1855" t="str">
        <f t="shared" ca="1" si="289"/>
        <v>sell</v>
      </c>
      <c r="R1855" s="1">
        <f t="shared" ca="1" si="290"/>
        <v>0</v>
      </c>
      <c r="S1855" s="2">
        <f t="shared" ca="1" si="291"/>
        <v>101.36462917679134</v>
      </c>
    </row>
    <row r="1856" spans="1:19" x14ac:dyDescent="0.25">
      <c r="A1856">
        <v>1854</v>
      </c>
      <c r="B1856" t="s">
        <v>1865</v>
      </c>
      <c r="C1856">
        <v>7.7702999999999994E-2</v>
      </c>
      <c r="D1856">
        <f t="shared" ca="1" si="282"/>
        <v>0.37384899999999999</v>
      </c>
      <c r="E1856">
        <v>0.38406400000000002</v>
      </c>
      <c r="F1856">
        <v>0.37051699999999999</v>
      </c>
      <c r="G1856">
        <v>0</v>
      </c>
      <c r="H1856" t="s">
        <v>10</v>
      </c>
      <c r="I1856" t="b">
        <v>0</v>
      </c>
      <c r="J1856" t="s">
        <v>11</v>
      </c>
      <c r="K1856">
        <f t="shared" si="284"/>
        <v>4.320601530911493E-3</v>
      </c>
      <c r="L1856">
        <f t="shared" si="285"/>
        <v>-3.822934053792082E-4</v>
      </c>
      <c r="M1856">
        <f t="shared" si="286"/>
        <v>-2.4324959889657272E-3</v>
      </c>
      <c r="N1856">
        <f t="shared" si="287"/>
        <v>-1.5826442055400579E-3</v>
      </c>
      <c r="O1856">
        <f t="shared" si="288"/>
        <v>55</v>
      </c>
      <c r="P1856">
        <f t="shared" ca="1" si="283"/>
        <v>0.82034060349173432</v>
      </c>
      <c r="Q1856" t="str">
        <f t="shared" ca="1" si="289"/>
        <v>sell</v>
      </c>
      <c r="R1856" s="1">
        <f t="shared" ca="1" si="290"/>
        <v>0</v>
      </c>
      <c r="S1856" s="2">
        <f t="shared" ca="1" si="291"/>
        <v>101.36462917679134</v>
      </c>
    </row>
    <row r="1857" spans="1:19" x14ac:dyDescent="0.25">
      <c r="A1857">
        <v>1855</v>
      </c>
      <c r="B1857" t="s">
        <v>1866</v>
      </c>
      <c r="C1857">
        <v>7.7189999999999995E-2</v>
      </c>
      <c r="D1857">
        <f t="shared" ca="1" si="282"/>
        <v>0.38245400000000002</v>
      </c>
      <c r="E1857">
        <v>0.38585700000000001</v>
      </c>
      <c r="F1857">
        <v>0.37440099999999998</v>
      </c>
      <c r="G1857">
        <v>0</v>
      </c>
      <c r="H1857" t="s">
        <v>10</v>
      </c>
      <c r="I1857" t="b">
        <v>0</v>
      </c>
      <c r="J1857" t="s">
        <v>11</v>
      </c>
      <c r="K1857">
        <f t="shared" si="284"/>
        <v>-6.6239274854254168E-3</v>
      </c>
      <c r="L1857">
        <f t="shared" si="285"/>
        <v>-1.0944529016336909E-2</v>
      </c>
      <c r="M1857">
        <f t="shared" si="286"/>
        <v>-1.0562235610957701E-2</v>
      </c>
      <c r="N1857">
        <f t="shared" si="287"/>
        <v>-8.129739621991974E-3</v>
      </c>
      <c r="O1857">
        <f t="shared" si="288"/>
        <v>1</v>
      </c>
      <c r="P1857">
        <f t="shared" ca="1" si="283"/>
        <v>0.98851549782947279</v>
      </c>
      <c r="Q1857" t="str">
        <f t="shared" ca="1" si="289"/>
        <v>hold</v>
      </c>
      <c r="R1857" s="1">
        <f t="shared" ca="1" si="290"/>
        <v>0</v>
      </c>
      <c r="S1857" s="2">
        <f t="shared" ca="1" si="291"/>
        <v>101.36462917679134</v>
      </c>
    </row>
    <row r="1858" spans="1:19" x14ac:dyDescent="0.25">
      <c r="A1858">
        <v>1856</v>
      </c>
      <c r="B1858" t="s">
        <v>1867</v>
      </c>
      <c r="C1858">
        <v>7.7059000000000002E-2</v>
      </c>
      <c r="D1858">
        <f t="shared" ca="1" si="282"/>
        <v>0.37941399999999997</v>
      </c>
      <c r="E1858">
        <v>0.38284099999999999</v>
      </c>
      <c r="F1858">
        <v>0.37452000000000002</v>
      </c>
      <c r="G1858">
        <v>0</v>
      </c>
      <c r="H1858" t="s">
        <v>10</v>
      </c>
      <c r="I1858" t="b">
        <v>0</v>
      </c>
      <c r="J1858" t="s">
        <v>11</v>
      </c>
      <c r="K1858">
        <f t="shared" si="284"/>
        <v>-1.6985523406957872E-3</v>
      </c>
      <c r="L1858">
        <f t="shared" si="285"/>
        <v>4.9253751447296294E-3</v>
      </c>
      <c r="M1858">
        <f t="shared" si="286"/>
        <v>1.5869904161066539E-2</v>
      </c>
      <c r="N1858">
        <f t="shared" si="287"/>
        <v>2.643213977202424E-2</v>
      </c>
      <c r="O1858">
        <f t="shared" si="288"/>
        <v>27</v>
      </c>
      <c r="P1858">
        <f t="shared" ca="1" si="283"/>
        <v>0.88129473056220531</v>
      </c>
      <c r="Q1858" t="str">
        <f t="shared" ca="1" si="289"/>
        <v>hold</v>
      </c>
      <c r="R1858" s="1">
        <f t="shared" ca="1" si="290"/>
        <v>0</v>
      </c>
      <c r="S1858" s="2">
        <f t="shared" ca="1" si="291"/>
        <v>101.36462917679134</v>
      </c>
    </row>
    <row r="1859" spans="1:19" x14ac:dyDescent="0.25">
      <c r="A1859">
        <v>1857</v>
      </c>
      <c r="B1859" t="s">
        <v>1868</v>
      </c>
      <c r="C1859">
        <v>7.7033000000000004E-2</v>
      </c>
      <c r="D1859">
        <f t="shared" ref="D1859:D1922" ca="1" si="292">OFFSET($C$2,2015-A1859,0)</f>
        <v>0.38092799999999999</v>
      </c>
      <c r="E1859">
        <v>0.38741900000000001</v>
      </c>
      <c r="F1859">
        <v>0.37678800000000001</v>
      </c>
      <c r="G1859">
        <v>0</v>
      </c>
      <c r="H1859" t="s">
        <v>10</v>
      </c>
      <c r="I1859" t="b">
        <v>0</v>
      </c>
      <c r="J1859" t="s">
        <v>11</v>
      </c>
      <c r="K1859">
        <f t="shared" si="284"/>
        <v>-3.3746073774106695E-4</v>
      </c>
      <c r="L1859">
        <f t="shared" si="285"/>
        <v>1.3610916029547203E-3</v>
      </c>
      <c r="M1859">
        <f t="shared" si="286"/>
        <v>-3.5642835417749093E-3</v>
      </c>
      <c r="N1859">
        <f t="shared" si="287"/>
        <v>-1.943418770284145E-2</v>
      </c>
      <c r="O1859">
        <f t="shared" si="288"/>
        <v>19</v>
      </c>
      <c r="P1859">
        <f t="shared" ca="1" si="283"/>
        <v>1.6643128133563057E-2</v>
      </c>
      <c r="Q1859" t="str">
        <f t="shared" ca="1" si="289"/>
        <v>buy</v>
      </c>
      <c r="R1859" s="1">
        <f t="shared" ca="1" si="290"/>
        <v>1315.8598156217638</v>
      </c>
      <c r="S1859" s="2">
        <f t="shared" ca="1" si="291"/>
        <v>0</v>
      </c>
    </row>
    <row r="1860" spans="1:19" x14ac:dyDescent="0.25">
      <c r="A1860">
        <v>1858</v>
      </c>
      <c r="B1860" t="s">
        <v>1869</v>
      </c>
      <c r="C1860">
        <v>7.6924999999999993E-2</v>
      </c>
      <c r="D1860">
        <f t="shared" ca="1" si="292"/>
        <v>0.38442999999999999</v>
      </c>
      <c r="E1860">
        <v>0.38665899999999997</v>
      </c>
      <c r="F1860">
        <v>0.37721199999999999</v>
      </c>
      <c r="G1860">
        <v>0</v>
      </c>
      <c r="H1860" t="s">
        <v>10</v>
      </c>
      <c r="I1860" t="b">
        <v>0</v>
      </c>
      <c r="J1860" t="s">
        <v>11</v>
      </c>
      <c r="K1860">
        <f t="shared" si="284"/>
        <v>-1.4029800335157755E-3</v>
      </c>
      <c r="L1860">
        <f t="shared" si="285"/>
        <v>-1.0655192957747086E-3</v>
      </c>
      <c r="M1860">
        <f t="shared" si="286"/>
        <v>-2.4266108987294286E-3</v>
      </c>
      <c r="N1860">
        <f t="shared" si="287"/>
        <v>1.1376726430454807E-3</v>
      </c>
      <c r="O1860">
        <f t="shared" si="288"/>
        <v>3</v>
      </c>
      <c r="P1860">
        <f t="shared" ca="1" si="283"/>
        <v>0.632762340818804</v>
      </c>
      <c r="Q1860" t="str">
        <f t="shared" ca="1" si="289"/>
        <v>hold</v>
      </c>
      <c r="R1860" s="1">
        <f t="shared" ca="1" si="290"/>
        <v>1315.8598156217638</v>
      </c>
      <c r="S1860" s="2">
        <f t="shared" ca="1" si="291"/>
        <v>0</v>
      </c>
    </row>
    <row r="1861" spans="1:19" x14ac:dyDescent="0.25">
      <c r="A1861">
        <v>1859</v>
      </c>
      <c r="B1861" t="s">
        <v>1870</v>
      </c>
      <c r="C1861">
        <v>7.5840000000000005E-2</v>
      </c>
      <c r="D1861">
        <f t="shared" ca="1" si="292"/>
        <v>0.38235999999999998</v>
      </c>
      <c r="E1861">
        <v>0.38344299999999998</v>
      </c>
      <c r="F1861">
        <v>0.37545299999999998</v>
      </c>
      <c r="G1861">
        <v>0</v>
      </c>
      <c r="H1861" t="s">
        <v>10</v>
      </c>
      <c r="I1861" t="b">
        <v>0</v>
      </c>
      <c r="J1861" t="s">
        <v>11</v>
      </c>
      <c r="K1861">
        <f t="shared" si="284"/>
        <v>-1.4204824403495419E-2</v>
      </c>
      <c r="L1861">
        <f t="shared" si="285"/>
        <v>-1.2801844369979644E-2</v>
      </c>
      <c r="M1861">
        <f t="shared" si="286"/>
        <v>-1.1736325074204936E-2</v>
      </c>
      <c r="N1861">
        <f t="shared" si="287"/>
        <v>-9.3097141754755076E-3</v>
      </c>
      <c r="O1861">
        <f t="shared" si="288"/>
        <v>1</v>
      </c>
      <c r="P1861">
        <f t="shared" ca="1" si="283"/>
        <v>0.5997720069477197</v>
      </c>
      <c r="Q1861" t="str">
        <f t="shared" ca="1" si="289"/>
        <v>hold</v>
      </c>
      <c r="R1861" s="1">
        <f t="shared" ca="1" si="290"/>
        <v>1315.8598156217638</v>
      </c>
      <c r="S1861" s="2">
        <f t="shared" ca="1" si="291"/>
        <v>0</v>
      </c>
    </row>
    <row r="1862" spans="1:19" x14ac:dyDescent="0.25">
      <c r="A1862">
        <v>1860</v>
      </c>
      <c r="B1862" t="s">
        <v>1871</v>
      </c>
      <c r="C1862">
        <v>7.6296000000000003E-2</v>
      </c>
      <c r="D1862">
        <f t="shared" ca="1" si="292"/>
        <v>0.38014999999999999</v>
      </c>
      <c r="E1862">
        <v>0.384959</v>
      </c>
      <c r="F1862">
        <v>0.37585400000000002</v>
      </c>
      <c r="G1862">
        <v>0</v>
      </c>
      <c r="H1862" t="s">
        <v>10</v>
      </c>
      <c r="I1862" t="b">
        <v>0</v>
      </c>
      <c r="J1862" t="s">
        <v>11</v>
      </c>
      <c r="K1862">
        <f t="shared" si="284"/>
        <v>5.994636377977574E-3</v>
      </c>
      <c r="L1862">
        <f t="shared" si="285"/>
        <v>2.0199460781472993E-2</v>
      </c>
      <c r="M1862">
        <f t="shared" si="286"/>
        <v>3.3001305151452637E-2</v>
      </c>
      <c r="N1862">
        <f t="shared" si="287"/>
        <v>4.4737630225657576E-2</v>
      </c>
      <c r="O1862">
        <f t="shared" si="288"/>
        <v>81</v>
      </c>
      <c r="P1862">
        <f t="shared" ca="1" si="283"/>
        <v>0.92193835670066215</v>
      </c>
      <c r="Q1862" t="str">
        <f t="shared" ca="1" si="289"/>
        <v>sell</v>
      </c>
      <c r="R1862" s="1">
        <f t="shared" ca="1" si="290"/>
        <v>0</v>
      </c>
      <c r="S1862" s="2">
        <f t="shared" ca="1" si="291"/>
        <v>100.3948404926781</v>
      </c>
    </row>
    <row r="1863" spans="1:19" x14ac:dyDescent="0.25">
      <c r="A1863">
        <v>1861</v>
      </c>
      <c r="B1863" t="s">
        <v>1872</v>
      </c>
      <c r="C1863">
        <v>7.6240000000000002E-2</v>
      </c>
      <c r="D1863">
        <f t="shared" ca="1" si="292"/>
        <v>0.381384</v>
      </c>
      <c r="E1863">
        <v>0.390984</v>
      </c>
      <c r="F1863">
        <v>0.37895600000000002</v>
      </c>
      <c r="G1863">
        <v>0</v>
      </c>
      <c r="H1863" t="s">
        <v>10</v>
      </c>
      <c r="I1863" t="b">
        <v>0</v>
      </c>
      <c r="J1863" t="s">
        <v>11</v>
      </c>
      <c r="K1863">
        <f t="shared" si="284"/>
        <v>-7.3425289767662045E-4</v>
      </c>
      <c r="L1863">
        <f t="shared" si="285"/>
        <v>-6.728889275654194E-3</v>
      </c>
      <c r="M1863">
        <f t="shared" si="286"/>
        <v>-2.6928350057127189E-2</v>
      </c>
      <c r="N1863">
        <f t="shared" si="287"/>
        <v>-5.9929655208579825E-2</v>
      </c>
      <c r="O1863">
        <f t="shared" si="288"/>
        <v>1</v>
      </c>
      <c r="P1863">
        <f t="shared" ca="1" si="283"/>
        <v>0.37190212745016149</v>
      </c>
      <c r="Q1863" t="str">
        <f t="shared" ca="1" si="289"/>
        <v>buy</v>
      </c>
      <c r="R1863" s="1">
        <f t="shared" ca="1" si="290"/>
        <v>1316.8263443425774</v>
      </c>
      <c r="S1863" s="2">
        <f t="shared" ca="1" si="291"/>
        <v>0</v>
      </c>
    </row>
    <row r="1864" spans="1:19" x14ac:dyDescent="0.25">
      <c r="A1864">
        <v>1862</v>
      </c>
      <c r="B1864" t="s">
        <v>1873</v>
      </c>
      <c r="C1864">
        <v>7.6990000000000003E-2</v>
      </c>
      <c r="D1864">
        <f t="shared" ca="1" si="292"/>
        <v>0.38996900000000001</v>
      </c>
      <c r="E1864">
        <v>0.39258599999999999</v>
      </c>
      <c r="F1864">
        <v>0.384239</v>
      </c>
      <c r="G1864">
        <v>0</v>
      </c>
      <c r="H1864" t="s">
        <v>10</v>
      </c>
      <c r="I1864" t="b">
        <v>0</v>
      </c>
      <c r="J1864" t="s">
        <v>11</v>
      </c>
      <c r="K1864">
        <f t="shared" si="284"/>
        <v>9.7892057691052747E-3</v>
      </c>
      <c r="L1864">
        <f t="shared" si="285"/>
        <v>1.0523458666781895E-2</v>
      </c>
      <c r="M1864">
        <f t="shared" si="286"/>
        <v>1.7252347942436089E-2</v>
      </c>
      <c r="N1864">
        <f t="shared" si="287"/>
        <v>4.4180697999563277E-2</v>
      </c>
      <c r="O1864">
        <f t="shared" si="288"/>
        <v>81</v>
      </c>
      <c r="P1864">
        <f t="shared" ca="1" si="283"/>
        <v>0.86035253152058266</v>
      </c>
      <c r="Q1864" t="str">
        <f t="shared" ca="1" si="289"/>
        <v>sell</v>
      </c>
      <c r="R1864" s="1">
        <f t="shared" ca="1" si="290"/>
        <v>0</v>
      </c>
      <c r="S1864" s="2">
        <f t="shared" ca="1" si="291"/>
        <v>101.38246025093504</v>
      </c>
    </row>
    <row r="1865" spans="1:19" x14ac:dyDescent="0.25">
      <c r="A1865">
        <v>1863</v>
      </c>
      <c r="B1865" t="s">
        <v>1874</v>
      </c>
      <c r="C1865">
        <v>7.6685000000000003E-2</v>
      </c>
      <c r="D1865">
        <f t="shared" ca="1" si="292"/>
        <v>0.39114900000000002</v>
      </c>
      <c r="E1865">
        <v>0.39411800000000002</v>
      </c>
      <c r="F1865">
        <v>0.38363000000000003</v>
      </c>
      <c r="G1865">
        <v>0</v>
      </c>
      <c r="H1865" t="s">
        <v>10</v>
      </c>
      <c r="I1865" t="b">
        <v>0</v>
      </c>
      <c r="J1865" t="s">
        <v>11</v>
      </c>
      <c r="K1865">
        <f t="shared" si="284"/>
        <v>-3.9694159752724865E-3</v>
      </c>
      <c r="L1865">
        <f t="shared" si="285"/>
        <v>-1.3758621744377761E-2</v>
      </c>
      <c r="M1865">
        <f t="shared" si="286"/>
        <v>-2.4282080411159656E-2</v>
      </c>
      <c r="N1865">
        <f t="shared" si="287"/>
        <v>-4.1534428353595748E-2</v>
      </c>
      <c r="O1865">
        <f t="shared" si="288"/>
        <v>1</v>
      </c>
      <c r="P1865">
        <f t="shared" ca="1" si="283"/>
        <v>0.58700797877930333</v>
      </c>
      <c r="Q1865" t="str">
        <f t="shared" ca="1" si="289"/>
        <v>hold</v>
      </c>
      <c r="R1865" s="1">
        <f t="shared" ca="1" si="290"/>
        <v>0</v>
      </c>
      <c r="S1865" s="2">
        <f t="shared" ca="1" si="291"/>
        <v>101.38246025093504</v>
      </c>
    </row>
    <row r="1866" spans="1:19" x14ac:dyDescent="0.25">
      <c r="A1866">
        <v>1864</v>
      </c>
      <c r="B1866" t="s">
        <v>1875</v>
      </c>
      <c r="C1866">
        <v>7.7256000000000005E-2</v>
      </c>
      <c r="D1866">
        <f t="shared" ca="1" si="292"/>
        <v>0.39190799999999998</v>
      </c>
      <c r="E1866">
        <v>0.40547800000000001</v>
      </c>
      <c r="F1866">
        <v>0.388484</v>
      </c>
      <c r="G1866">
        <v>0</v>
      </c>
      <c r="H1866" t="s">
        <v>10</v>
      </c>
      <c r="I1866" t="b">
        <v>0</v>
      </c>
      <c r="J1866" t="s">
        <v>11</v>
      </c>
      <c r="K1866">
        <f t="shared" si="284"/>
        <v>7.4184265400380938E-3</v>
      </c>
      <c r="L1866">
        <f t="shared" si="285"/>
        <v>1.1387842515310581E-2</v>
      </c>
      <c r="M1866">
        <f t="shared" si="286"/>
        <v>2.5146464259688341E-2</v>
      </c>
      <c r="N1866">
        <f t="shared" si="287"/>
        <v>4.9428544670847993E-2</v>
      </c>
      <c r="O1866">
        <f t="shared" si="288"/>
        <v>81</v>
      </c>
      <c r="P1866">
        <f t="shared" ca="1" si="283"/>
        <v>0.84054592658681226</v>
      </c>
      <c r="Q1866" t="str">
        <f t="shared" ca="1" si="289"/>
        <v>sell</v>
      </c>
      <c r="R1866" s="1">
        <f t="shared" ca="1" si="290"/>
        <v>0</v>
      </c>
      <c r="S1866" s="2">
        <f t="shared" ca="1" si="291"/>
        <v>101.38246025093504</v>
      </c>
    </row>
    <row r="1867" spans="1:19" x14ac:dyDescent="0.25">
      <c r="A1867">
        <v>1865</v>
      </c>
      <c r="B1867" t="s">
        <v>1876</v>
      </c>
      <c r="C1867">
        <v>7.6999999999999999E-2</v>
      </c>
      <c r="D1867">
        <f t="shared" ca="1" si="292"/>
        <v>0.39967000000000003</v>
      </c>
      <c r="E1867">
        <v>0.409499</v>
      </c>
      <c r="F1867">
        <v>0.395484</v>
      </c>
      <c r="G1867">
        <v>0</v>
      </c>
      <c r="H1867" t="s">
        <v>10</v>
      </c>
      <c r="I1867" t="b">
        <v>0</v>
      </c>
      <c r="J1867" t="s">
        <v>11</v>
      </c>
      <c r="K1867">
        <f t="shared" si="284"/>
        <v>-3.3191577637175372E-3</v>
      </c>
      <c r="L1867">
        <f t="shared" si="285"/>
        <v>-1.0737584303755631E-2</v>
      </c>
      <c r="M1867">
        <f t="shared" si="286"/>
        <v>-2.2125426819066214E-2</v>
      </c>
      <c r="N1867">
        <f t="shared" si="287"/>
        <v>-4.7271891078754555E-2</v>
      </c>
      <c r="O1867">
        <f t="shared" si="288"/>
        <v>1</v>
      </c>
      <c r="P1867">
        <f t="shared" ca="1" si="283"/>
        <v>0.12024039630567729</v>
      </c>
      <c r="Q1867" t="str">
        <f t="shared" ca="1" si="289"/>
        <v>buy</v>
      </c>
      <c r="R1867" s="1">
        <f t="shared" ca="1" si="290"/>
        <v>1316.6553279342213</v>
      </c>
      <c r="S1867" s="2">
        <f t="shared" ca="1" si="291"/>
        <v>0</v>
      </c>
    </row>
    <row r="1868" spans="1:19" x14ac:dyDescent="0.25">
      <c r="A1868">
        <v>1866</v>
      </c>
      <c r="B1868" t="s">
        <v>1877</v>
      </c>
      <c r="C1868">
        <v>7.8206999999999999E-2</v>
      </c>
      <c r="D1868">
        <f t="shared" ca="1" si="292"/>
        <v>0.40547699999999998</v>
      </c>
      <c r="E1868">
        <v>0.42269899999999999</v>
      </c>
      <c r="F1868">
        <v>0.384237</v>
      </c>
      <c r="G1868">
        <v>0</v>
      </c>
      <c r="H1868" t="s">
        <v>10</v>
      </c>
      <c r="I1868" t="b">
        <v>0</v>
      </c>
      <c r="J1868" t="s">
        <v>11</v>
      </c>
      <c r="K1868">
        <f t="shared" si="284"/>
        <v>1.5553422203895441E-2</v>
      </c>
      <c r="L1868">
        <f t="shared" si="285"/>
        <v>1.887257996761298E-2</v>
      </c>
      <c r="M1868">
        <f t="shared" si="286"/>
        <v>2.9610164271368609E-2</v>
      </c>
      <c r="N1868">
        <f t="shared" si="287"/>
        <v>5.1735591090434824E-2</v>
      </c>
      <c r="O1868">
        <f t="shared" si="288"/>
        <v>81</v>
      </c>
      <c r="P1868">
        <f t="shared" ca="1" si="283"/>
        <v>0.13462722875745936</v>
      </c>
      <c r="Q1868" t="str">
        <f t="shared" ca="1" si="289"/>
        <v>hold</v>
      </c>
      <c r="R1868" s="1">
        <f t="shared" ca="1" si="290"/>
        <v>1316.6553279342213</v>
      </c>
      <c r="S1868" s="2">
        <f t="shared" ca="1" si="291"/>
        <v>0</v>
      </c>
    </row>
    <row r="1869" spans="1:19" x14ac:dyDescent="0.25">
      <c r="A1869">
        <v>1867</v>
      </c>
      <c r="B1869" t="s">
        <v>1878</v>
      </c>
      <c r="C1869">
        <v>7.8461000000000003E-2</v>
      </c>
      <c r="D1869">
        <f t="shared" ca="1" si="292"/>
        <v>0.407412</v>
      </c>
      <c r="E1869">
        <v>0.41760700000000001</v>
      </c>
      <c r="F1869">
        <v>0.39385999999999999</v>
      </c>
      <c r="G1869">
        <v>0</v>
      </c>
      <c r="H1869" t="s">
        <v>10</v>
      </c>
      <c r="I1869" t="b">
        <v>0</v>
      </c>
      <c r="J1869" t="s">
        <v>11</v>
      </c>
      <c r="K1869">
        <f t="shared" si="284"/>
        <v>3.2425255955269004E-3</v>
      </c>
      <c r="L1869">
        <f t="shared" si="285"/>
        <v>-1.2310896608368541E-2</v>
      </c>
      <c r="M1869">
        <f t="shared" si="286"/>
        <v>-3.1183476575981521E-2</v>
      </c>
      <c r="N1869">
        <f t="shared" si="287"/>
        <v>-6.0793640847350131E-2</v>
      </c>
      <c r="O1869">
        <f t="shared" si="288"/>
        <v>55</v>
      </c>
      <c r="P1869">
        <f t="shared" ca="1" si="283"/>
        <v>0.52239497980628857</v>
      </c>
      <c r="Q1869" t="str">
        <f t="shared" ca="1" si="289"/>
        <v>sell</v>
      </c>
      <c r="R1869" s="1">
        <f t="shared" ca="1" si="290"/>
        <v>0</v>
      </c>
      <c r="S1869" s="2">
        <f t="shared" ca="1" si="291"/>
        <v>103.30609368504695</v>
      </c>
    </row>
    <row r="1870" spans="1:19" x14ac:dyDescent="0.25">
      <c r="A1870">
        <v>1868</v>
      </c>
      <c r="B1870" t="s">
        <v>1879</v>
      </c>
      <c r="C1870">
        <v>7.8241000000000005E-2</v>
      </c>
      <c r="D1870">
        <f t="shared" ca="1" si="292"/>
        <v>0.39721800000000002</v>
      </c>
      <c r="E1870">
        <v>0.40707300000000002</v>
      </c>
      <c r="F1870">
        <v>0.387656</v>
      </c>
      <c r="G1870">
        <v>0</v>
      </c>
      <c r="H1870" t="s">
        <v>10</v>
      </c>
      <c r="I1870" t="b">
        <v>0</v>
      </c>
      <c r="J1870" t="s">
        <v>11</v>
      </c>
      <c r="K1870">
        <f t="shared" si="284"/>
        <v>-2.8078773723372768E-3</v>
      </c>
      <c r="L1870">
        <f t="shared" si="285"/>
        <v>-6.0504029678641776E-3</v>
      </c>
      <c r="M1870">
        <f t="shared" si="286"/>
        <v>6.2604936405043637E-3</v>
      </c>
      <c r="N1870">
        <f t="shared" si="287"/>
        <v>3.7443970216485885E-2</v>
      </c>
      <c r="O1870">
        <f t="shared" si="288"/>
        <v>9</v>
      </c>
      <c r="P1870">
        <f t="shared" ca="1" si="283"/>
        <v>0.51867711367946245</v>
      </c>
      <c r="Q1870" t="str">
        <f t="shared" ca="1" si="289"/>
        <v>buy</v>
      </c>
      <c r="R1870" s="1">
        <f t="shared" ca="1" si="290"/>
        <v>1320.357532304635</v>
      </c>
      <c r="S1870" s="2">
        <f t="shared" ca="1" si="291"/>
        <v>0</v>
      </c>
    </row>
    <row r="1871" spans="1:19" x14ac:dyDescent="0.25">
      <c r="A1871">
        <v>1869</v>
      </c>
      <c r="B1871" t="s">
        <v>1880</v>
      </c>
      <c r="C1871">
        <v>7.6199000000000003E-2</v>
      </c>
      <c r="D1871">
        <f t="shared" ca="1" si="292"/>
        <v>0.39755099999999999</v>
      </c>
      <c r="E1871">
        <v>0.40673700000000002</v>
      </c>
      <c r="F1871">
        <v>0.39231300000000002</v>
      </c>
      <c r="G1871">
        <v>0</v>
      </c>
      <c r="H1871" t="s">
        <v>10</v>
      </c>
      <c r="I1871" t="b">
        <v>0</v>
      </c>
      <c r="J1871" t="s">
        <v>11</v>
      </c>
      <c r="K1871">
        <f t="shared" si="284"/>
        <v>-2.6443926443926468E-2</v>
      </c>
      <c r="L1871">
        <f t="shared" si="285"/>
        <v>-2.3636049071589192E-2</v>
      </c>
      <c r="M1871">
        <f t="shared" si="286"/>
        <v>-1.7585646103725015E-2</v>
      </c>
      <c r="N1871">
        <f t="shared" si="287"/>
        <v>-2.3846139744229378E-2</v>
      </c>
      <c r="O1871">
        <f t="shared" si="288"/>
        <v>1</v>
      </c>
      <c r="P1871">
        <f t="shared" ca="1" si="283"/>
        <v>0.60804426093876418</v>
      </c>
      <c r="Q1871" t="str">
        <f t="shared" ca="1" si="289"/>
        <v>hold</v>
      </c>
      <c r="R1871" s="1">
        <f t="shared" ca="1" si="290"/>
        <v>1320.357532304635</v>
      </c>
      <c r="S1871" s="2">
        <f t="shared" ca="1" si="291"/>
        <v>0</v>
      </c>
    </row>
    <row r="1872" spans="1:19" x14ac:dyDescent="0.25">
      <c r="A1872">
        <v>1870</v>
      </c>
      <c r="B1872" t="s">
        <v>1881</v>
      </c>
      <c r="C1872">
        <v>7.5786000000000006E-2</v>
      </c>
      <c r="D1872">
        <f t="shared" ca="1" si="292"/>
        <v>0.40090500000000001</v>
      </c>
      <c r="E1872">
        <v>0.40759000000000001</v>
      </c>
      <c r="F1872">
        <v>0.39574399999999998</v>
      </c>
      <c r="G1872">
        <v>0</v>
      </c>
      <c r="H1872" t="s">
        <v>10</v>
      </c>
      <c r="I1872" t="b">
        <v>0</v>
      </c>
      <c r="J1872" t="s">
        <v>11</v>
      </c>
      <c r="K1872">
        <f t="shared" si="284"/>
        <v>-5.4347468500180506E-3</v>
      </c>
      <c r="L1872">
        <f t="shared" si="285"/>
        <v>2.1009179593908418E-2</v>
      </c>
      <c r="M1872">
        <f t="shared" si="286"/>
        <v>4.464522866549761E-2</v>
      </c>
      <c r="N1872">
        <f t="shared" si="287"/>
        <v>6.2230874769222622E-2</v>
      </c>
      <c r="O1872">
        <f t="shared" si="288"/>
        <v>27</v>
      </c>
      <c r="P1872">
        <f t="shared" ca="1" si="283"/>
        <v>0.1312283928246637</v>
      </c>
      <c r="Q1872" t="str">
        <f t="shared" ca="1" si="289"/>
        <v>buy</v>
      </c>
      <c r="R1872" s="1">
        <f t="shared" ca="1" si="290"/>
        <v>1320.357532304635</v>
      </c>
      <c r="S1872" s="2">
        <f t="shared" ca="1" si="291"/>
        <v>0</v>
      </c>
    </row>
    <row r="1873" spans="1:19" x14ac:dyDescent="0.25">
      <c r="A1873">
        <v>1871</v>
      </c>
      <c r="B1873" t="s">
        <v>1882</v>
      </c>
      <c r="C1873">
        <v>7.5925000000000006E-2</v>
      </c>
      <c r="D1873">
        <f t="shared" ca="1" si="292"/>
        <v>0.40411799999999998</v>
      </c>
      <c r="E1873">
        <v>0.41178199999999998</v>
      </c>
      <c r="F1873">
        <v>0.40098400000000001</v>
      </c>
      <c r="G1873">
        <v>0</v>
      </c>
      <c r="H1873" t="s">
        <v>10</v>
      </c>
      <c r="I1873" t="b">
        <v>0</v>
      </c>
      <c r="J1873" t="s">
        <v>11</v>
      </c>
      <c r="K1873">
        <f t="shared" si="284"/>
        <v>1.8324313991734313E-3</v>
      </c>
      <c r="L1873">
        <f t="shared" si="285"/>
        <v>7.2671782491914817E-3</v>
      </c>
      <c r="M1873">
        <f t="shared" si="286"/>
        <v>-1.3742001344716936E-2</v>
      </c>
      <c r="N1873">
        <f t="shared" si="287"/>
        <v>-5.838723001021455E-2</v>
      </c>
      <c r="O1873">
        <f t="shared" si="288"/>
        <v>73</v>
      </c>
      <c r="P1873">
        <f t="shared" ca="1" si="283"/>
        <v>0.26302573583225897</v>
      </c>
      <c r="Q1873" t="str">
        <f t="shared" ca="1" si="289"/>
        <v>hold</v>
      </c>
      <c r="R1873" s="1">
        <f t="shared" ca="1" si="290"/>
        <v>1320.357532304635</v>
      </c>
      <c r="S1873" s="2">
        <f t="shared" ca="1" si="291"/>
        <v>0</v>
      </c>
    </row>
    <row r="1874" spans="1:19" x14ac:dyDescent="0.25">
      <c r="A1874">
        <v>1872</v>
      </c>
      <c r="B1874" t="s">
        <v>1883</v>
      </c>
      <c r="C1874">
        <v>7.4937000000000004E-2</v>
      </c>
      <c r="D1874">
        <f t="shared" ca="1" si="292"/>
        <v>0.40650399999999998</v>
      </c>
      <c r="E1874">
        <v>0.41906700000000002</v>
      </c>
      <c r="F1874">
        <v>0.40194000000000002</v>
      </c>
      <c r="G1874">
        <v>0</v>
      </c>
      <c r="H1874" t="s">
        <v>10</v>
      </c>
      <c r="I1874" t="b">
        <v>0</v>
      </c>
      <c r="J1874" t="s">
        <v>11</v>
      </c>
      <c r="K1874">
        <f t="shared" si="284"/>
        <v>-1.3098063130543182E-2</v>
      </c>
      <c r="L1874">
        <f t="shared" si="285"/>
        <v>-1.4930494529716613E-2</v>
      </c>
      <c r="M1874">
        <f t="shared" si="286"/>
        <v>-2.2197672778908096E-2</v>
      </c>
      <c r="N1874">
        <f t="shared" si="287"/>
        <v>-8.4556714341911601E-3</v>
      </c>
      <c r="O1874">
        <f t="shared" si="288"/>
        <v>1</v>
      </c>
      <c r="P1874">
        <f t="shared" ca="1" si="283"/>
        <v>0.97948763896970026</v>
      </c>
      <c r="Q1874" t="str">
        <f t="shared" ca="1" si="289"/>
        <v>hold</v>
      </c>
      <c r="R1874" s="1">
        <f t="shared" ca="1" si="290"/>
        <v>1320.357532304635</v>
      </c>
      <c r="S1874" s="2">
        <f t="shared" ca="1" si="291"/>
        <v>0</v>
      </c>
    </row>
    <row r="1875" spans="1:19" x14ac:dyDescent="0.25">
      <c r="A1875">
        <v>1873</v>
      </c>
      <c r="B1875" t="s">
        <v>1884</v>
      </c>
      <c r="C1875">
        <v>7.4519000000000002E-2</v>
      </c>
      <c r="D1875">
        <f t="shared" ca="1" si="292"/>
        <v>0.41175299999999998</v>
      </c>
      <c r="E1875">
        <v>0.42611900000000003</v>
      </c>
      <c r="F1875">
        <v>0.40919299999999997</v>
      </c>
      <c r="G1875">
        <v>0</v>
      </c>
      <c r="H1875" t="s">
        <v>10</v>
      </c>
      <c r="I1875" t="b">
        <v>0</v>
      </c>
      <c r="J1875" t="s">
        <v>11</v>
      </c>
      <c r="K1875">
        <f t="shared" si="284"/>
        <v>-5.5936195268172801E-3</v>
      </c>
      <c r="L1875">
        <f t="shared" si="285"/>
        <v>7.5044436037259021E-3</v>
      </c>
      <c r="M1875">
        <f t="shared" si="286"/>
        <v>2.2434938133442515E-2</v>
      </c>
      <c r="N1875">
        <f t="shared" si="287"/>
        <v>4.4632610912350615E-2</v>
      </c>
      <c r="O1875">
        <f t="shared" si="288"/>
        <v>27</v>
      </c>
      <c r="P1875">
        <f t="shared" ca="1" si="283"/>
        <v>0.72510967430481066</v>
      </c>
      <c r="Q1875" t="str">
        <f t="shared" ca="1" si="289"/>
        <v>hold</v>
      </c>
      <c r="R1875" s="1">
        <f t="shared" ca="1" si="290"/>
        <v>1320.357532304635</v>
      </c>
      <c r="S1875" s="2">
        <f t="shared" ca="1" si="291"/>
        <v>0</v>
      </c>
    </row>
    <row r="1876" spans="1:19" x14ac:dyDescent="0.25">
      <c r="A1876">
        <v>1874</v>
      </c>
      <c r="B1876" t="s">
        <v>1885</v>
      </c>
      <c r="C1876">
        <v>7.4718999999999994E-2</v>
      </c>
      <c r="D1876">
        <f t="shared" ca="1" si="292"/>
        <v>0.42029300000000003</v>
      </c>
      <c r="E1876">
        <v>0.42438999999999999</v>
      </c>
      <c r="F1876">
        <v>0.40531200000000001</v>
      </c>
      <c r="G1876">
        <v>0</v>
      </c>
      <c r="H1876" t="s">
        <v>10</v>
      </c>
      <c r="I1876" t="b">
        <v>0</v>
      </c>
      <c r="J1876" t="s">
        <v>11</v>
      </c>
      <c r="K1876">
        <f t="shared" si="284"/>
        <v>2.6802825017755781E-3</v>
      </c>
      <c r="L1876">
        <f t="shared" si="285"/>
        <v>8.2739020285928586E-3</v>
      </c>
      <c r="M1876">
        <f t="shared" si="286"/>
        <v>7.6945842486695649E-4</v>
      </c>
      <c r="N1876">
        <f t="shared" si="287"/>
        <v>-2.1665479708575561E-2</v>
      </c>
      <c r="O1876">
        <f t="shared" si="288"/>
        <v>79</v>
      </c>
      <c r="P1876">
        <f t="shared" ca="1" si="283"/>
        <v>0.67450921163366306</v>
      </c>
      <c r="Q1876" t="str">
        <f t="shared" ca="1" si="289"/>
        <v>sell</v>
      </c>
      <c r="R1876" s="1">
        <f t="shared" ca="1" si="290"/>
        <v>0</v>
      </c>
      <c r="S1876" s="2">
        <f t="shared" ca="1" si="291"/>
        <v>98.655794456270016</v>
      </c>
    </row>
    <row r="1877" spans="1:19" x14ac:dyDescent="0.25">
      <c r="A1877">
        <v>1875</v>
      </c>
      <c r="B1877" t="s">
        <v>1886</v>
      </c>
      <c r="C1877">
        <v>7.4873999999999996E-2</v>
      </c>
      <c r="D1877">
        <f t="shared" ca="1" si="292"/>
        <v>0.41837800000000003</v>
      </c>
      <c r="E1877">
        <v>0.43525900000000001</v>
      </c>
      <c r="F1877">
        <v>0.41401300000000002</v>
      </c>
      <c r="G1877">
        <v>0</v>
      </c>
      <c r="H1877" t="s">
        <v>10</v>
      </c>
      <c r="I1877" t="b">
        <v>0</v>
      </c>
      <c r="J1877" t="s">
        <v>11</v>
      </c>
      <c r="K1877">
        <f t="shared" si="284"/>
        <v>2.0722894787858041E-3</v>
      </c>
      <c r="L1877">
        <f t="shared" si="285"/>
        <v>-6.0799302298977396E-4</v>
      </c>
      <c r="M1877">
        <f t="shared" si="286"/>
        <v>-8.881895051582633E-3</v>
      </c>
      <c r="N1877">
        <f t="shared" si="287"/>
        <v>-9.6513534764495895E-3</v>
      </c>
      <c r="O1877">
        <f t="shared" si="288"/>
        <v>55</v>
      </c>
      <c r="P1877">
        <f t="shared" ca="1" si="283"/>
        <v>0.17304192078175784</v>
      </c>
      <c r="Q1877" t="str">
        <f t="shared" ca="1" si="289"/>
        <v>hold</v>
      </c>
      <c r="R1877" s="1">
        <f t="shared" ca="1" si="290"/>
        <v>0</v>
      </c>
      <c r="S1877" s="2">
        <f t="shared" ca="1" si="291"/>
        <v>98.655794456270016</v>
      </c>
    </row>
    <row r="1878" spans="1:19" x14ac:dyDescent="0.25">
      <c r="A1878">
        <v>1876</v>
      </c>
      <c r="B1878" t="s">
        <v>1887</v>
      </c>
      <c r="C1878">
        <v>7.4493000000000004E-2</v>
      </c>
      <c r="D1878">
        <f t="shared" ca="1" si="292"/>
        <v>0.42884</v>
      </c>
      <c r="E1878">
        <v>0.43654799999999999</v>
      </c>
      <c r="F1878">
        <v>0.40176299999999998</v>
      </c>
      <c r="G1878">
        <v>0</v>
      </c>
      <c r="H1878" t="s">
        <v>10</v>
      </c>
      <c r="I1878" t="b">
        <v>0</v>
      </c>
      <c r="J1878" t="s">
        <v>11</v>
      </c>
      <c r="K1878">
        <f t="shared" si="284"/>
        <v>-5.1015284500591489E-3</v>
      </c>
      <c r="L1878">
        <f t="shared" si="285"/>
        <v>-7.1738179288449531E-3</v>
      </c>
      <c r="M1878">
        <f t="shared" si="286"/>
        <v>-6.5658249058551787E-3</v>
      </c>
      <c r="N1878">
        <f t="shared" si="287"/>
        <v>2.3160701457274543E-3</v>
      </c>
      <c r="O1878">
        <f t="shared" si="288"/>
        <v>3</v>
      </c>
      <c r="P1878">
        <f t="shared" ref="P1878:P1941" ca="1" si="293">RAND()</f>
        <v>0.99795834096843894</v>
      </c>
      <c r="Q1878" t="str">
        <f t="shared" ca="1" si="289"/>
        <v>hold</v>
      </c>
      <c r="R1878" s="1">
        <f t="shared" ca="1" si="290"/>
        <v>0</v>
      </c>
      <c r="S1878" s="2">
        <f t="shared" ca="1" si="291"/>
        <v>98.655794456270016</v>
      </c>
    </row>
    <row r="1879" spans="1:19" x14ac:dyDescent="0.25">
      <c r="A1879">
        <v>1877</v>
      </c>
      <c r="B1879" t="s">
        <v>1888</v>
      </c>
      <c r="C1879">
        <v>7.5083999999999998E-2</v>
      </c>
      <c r="D1879">
        <f t="shared" ca="1" si="292"/>
        <v>0.425979</v>
      </c>
      <c r="E1879">
        <v>0.43107699999999999</v>
      </c>
      <c r="F1879">
        <v>0.40703800000000001</v>
      </c>
      <c r="G1879">
        <v>0</v>
      </c>
      <c r="H1879" t="s">
        <v>10</v>
      </c>
      <c r="I1879" t="b">
        <v>0</v>
      </c>
      <c r="J1879" t="s">
        <v>11</v>
      </c>
      <c r="K1879">
        <f t="shared" si="284"/>
        <v>7.9022844421267214E-3</v>
      </c>
      <c r="L1879">
        <f t="shared" si="285"/>
        <v>1.300381289218587E-2</v>
      </c>
      <c r="M1879">
        <f t="shared" si="286"/>
        <v>2.0177630821030822E-2</v>
      </c>
      <c r="N1879">
        <f t="shared" si="287"/>
        <v>2.6743455726886002E-2</v>
      </c>
      <c r="O1879">
        <f t="shared" si="288"/>
        <v>81</v>
      </c>
      <c r="P1879">
        <f t="shared" ca="1" si="293"/>
        <v>0.44363344197298848</v>
      </c>
      <c r="Q1879" t="str">
        <f t="shared" ca="1" si="289"/>
        <v>hold</v>
      </c>
      <c r="R1879" s="1">
        <f t="shared" ca="1" si="290"/>
        <v>0</v>
      </c>
      <c r="S1879" s="2">
        <f t="shared" ca="1" si="291"/>
        <v>98.655794456270016</v>
      </c>
    </row>
    <row r="1880" spans="1:19" x14ac:dyDescent="0.25">
      <c r="A1880">
        <v>1878</v>
      </c>
      <c r="B1880" t="s">
        <v>1889</v>
      </c>
      <c r="C1880">
        <v>7.4175000000000005E-2</v>
      </c>
      <c r="D1880">
        <f t="shared" ca="1" si="292"/>
        <v>0.42679499999999998</v>
      </c>
      <c r="E1880">
        <v>0.43553399999999998</v>
      </c>
      <c r="F1880">
        <v>0.39263100000000001</v>
      </c>
      <c r="G1880">
        <v>0</v>
      </c>
      <c r="H1880" t="s">
        <v>10</v>
      </c>
      <c r="I1880" t="b">
        <v>0</v>
      </c>
      <c r="J1880" t="s">
        <v>11</v>
      </c>
      <c r="K1880">
        <f t="shared" si="284"/>
        <v>-1.2180170039997495E-2</v>
      </c>
      <c r="L1880">
        <f t="shared" si="285"/>
        <v>-2.0082454482124215E-2</v>
      </c>
      <c r="M1880">
        <f t="shared" si="286"/>
        <v>-3.3086267374310085E-2</v>
      </c>
      <c r="N1880">
        <f t="shared" si="287"/>
        <v>-5.3263898195340907E-2</v>
      </c>
      <c r="O1880">
        <f t="shared" si="288"/>
        <v>1</v>
      </c>
      <c r="P1880">
        <f t="shared" ca="1" si="293"/>
        <v>0.62666100317363749</v>
      </c>
      <c r="Q1880" t="str">
        <f t="shared" ca="1" si="289"/>
        <v>hold</v>
      </c>
      <c r="R1880" s="1">
        <f t="shared" ca="1" si="290"/>
        <v>0</v>
      </c>
      <c r="S1880" s="2">
        <f t="shared" ca="1" si="291"/>
        <v>98.655794456270016</v>
      </c>
    </row>
    <row r="1881" spans="1:19" x14ac:dyDescent="0.25">
      <c r="A1881">
        <v>1879</v>
      </c>
      <c r="B1881" t="s">
        <v>1890</v>
      </c>
      <c r="C1881">
        <v>7.4524000000000007E-2</v>
      </c>
      <c r="D1881">
        <f t="shared" ca="1" si="292"/>
        <v>0.41028900000000001</v>
      </c>
      <c r="E1881">
        <v>0.42124299999999998</v>
      </c>
      <c r="F1881">
        <v>0.40650999999999998</v>
      </c>
      <c r="G1881">
        <v>0</v>
      </c>
      <c r="H1881" t="s">
        <v>10</v>
      </c>
      <c r="I1881" t="b">
        <v>0</v>
      </c>
      <c r="J1881" t="s">
        <v>11</v>
      </c>
      <c r="K1881">
        <f t="shared" si="284"/>
        <v>4.6940463621140969E-3</v>
      </c>
      <c r="L1881">
        <f t="shared" si="285"/>
        <v>1.6874216402111591E-2</v>
      </c>
      <c r="M1881">
        <f t="shared" si="286"/>
        <v>3.6956670884235807E-2</v>
      </c>
      <c r="N1881">
        <f t="shared" si="287"/>
        <v>7.0042938258545892E-2</v>
      </c>
      <c r="O1881">
        <f t="shared" si="288"/>
        <v>81</v>
      </c>
      <c r="P1881">
        <f t="shared" ca="1" si="293"/>
        <v>0.86450422498910962</v>
      </c>
      <c r="Q1881" t="str">
        <f t="shared" ca="1" si="289"/>
        <v>sell</v>
      </c>
      <c r="R1881" s="1">
        <f t="shared" ca="1" si="290"/>
        <v>0</v>
      </c>
      <c r="S1881" s="2">
        <f t="shared" ca="1" si="291"/>
        <v>98.655794456270016</v>
      </c>
    </row>
    <row r="1882" spans="1:19" x14ac:dyDescent="0.25">
      <c r="A1882">
        <v>1880</v>
      </c>
      <c r="B1882" t="s">
        <v>1891</v>
      </c>
      <c r="C1882">
        <v>7.4131000000000002E-2</v>
      </c>
      <c r="D1882">
        <f t="shared" ca="1" si="292"/>
        <v>0.41902</v>
      </c>
      <c r="E1882">
        <v>0.42266700000000001</v>
      </c>
      <c r="F1882">
        <v>0.400972</v>
      </c>
      <c r="G1882">
        <v>0</v>
      </c>
      <c r="H1882" t="s">
        <v>10</v>
      </c>
      <c r="I1882" t="b">
        <v>0</v>
      </c>
      <c r="J1882" t="s">
        <v>11</v>
      </c>
      <c r="K1882">
        <f t="shared" si="284"/>
        <v>-5.2874104470082327E-3</v>
      </c>
      <c r="L1882">
        <f t="shared" si="285"/>
        <v>-9.9814568091223296E-3</v>
      </c>
      <c r="M1882">
        <f t="shared" si="286"/>
        <v>-2.6855673211233923E-2</v>
      </c>
      <c r="N1882">
        <f t="shared" si="287"/>
        <v>-6.3812344095469736E-2</v>
      </c>
      <c r="O1882">
        <f t="shared" si="288"/>
        <v>1</v>
      </c>
      <c r="P1882">
        <f t="shared" ca="1" si="293"/>
        <v>0.51057014794847022</v>
      </c>
      <c r="Q1882" t="str">
        <f t="shared" ca="1" si="289"/>
        <v>buy</v>
      </c>
      <c r="R1882" s="1">
        <f t="shared" ca="1" si="290"/>
        <v>1330.8304819342786</v>
      </c>
      <c r="S1882" s="2">
        <f t="shared" ca="1" si="291"/>
        <v>0</v>
      </c>
    </row>
    <row r="1883" spans="1:19" x14ac:dyDescent="0.25">
      <c r="A1883">
        <v>1881</v>
      </c>
      <c r="B1883" t="s">
        <v>1892</v>
      </c>
      <c r="C1883">
        <v>7.4531E-2</v>
      </c>
      <c r="D1883">
        <f t="shared" ca="1" si="292"/>
        <v>0.41414299999999998</v>
      </c>
      <c r="E1883">
        <v>0.41729100000000002</v>
      </c>
      <c r="F1883">
        <v>0.39546799999999999</v>
      </c>
      <c r="G1883">
        <v>0</v>
      </c>
      <c r="H1883" t="s">
        <v>10</v>
      </c>
      <c r="I1883" t="b">
        <v>0</v>
      </c>
      <c r="J1883" t="s">
        <v>11</v>
      </c>
      <c r="K1883">
        <f t="shared" si="284"/>
        <v>5.3813348401070557E-3</v>
      </c>
      <c r="L1883">
        <f t="shared" si="285"/>
        <v>1.0668745287115288E-2</v>
      </c>
      <c r="M1883">
        <f t="shared" si="286"/>
        <v>2.0650202096237618E-2</v>
      </c>
      <c r="N1883">
        <f t="shared" si="287"/>
        <v>4.7505875307471537E-2</v>
      </c>
      <c r="O1883">
        <f t="shared" si="288"/>
        <v>81</v>
      </c>
      <c r="P1883">
        <f t="shared" ca="1" si="293"/>
        <v>5.3403022839964343E-2</v>
      </c>
      <c r="Q1883" t="str">
        <f t="shared" ca="1" si="289"/>
        <v>hold</v>
      </c>
      <c r="R1883" s="1">
        <f t="shared" ca="1" si="290"/>
        <v>1330.8304819342786</v>
      </c>
      <c r="S1883" s="2">
        <f t="shared" ca="1" si="291"/>
        <v>0</v>
      </c>
    </row>
    <row r="1884" spans="1:19" x14ac:dyDescent="0.25">
      <c r="A1884">
        <v>1882</v>
      </c>
      <c r="B1884" t="s">
        <v>1893</v>
      </c>
      <c r="C1884">
        <v>7.4661000000000005E-2</v>
      </c>
      <c r="D1884">
        <f t="shared" ca="1" si="292"/>
        <v>0.40238299999999999</v>
      </c>
      <c r="E1884">
        <v>0.406107</v>
      </c>
      <c r="F1884">
        <v>0.39097399999999999</v>
      </c>
      <c r="G1884">
        <v>0</v>
      </c>
      <c r="H1884" t="s">
        <v>10</v>
      </c>
      <c r="I1884" t="b">
        <v>0</v>
      </c>
      <c r="J1884" t="s">
        <v>11</v>
      </c>
      <c r="K1884">
        <f t="shared" si="284"/>
        <v>1.7427207893185308E-3</v>
      </c>
      <c r="L1884">
        <f t="shared" si="285"/>
        <v>-3.6386140507885249E-3</v>
      </c>
      <c r="M1884">
        <f t="shared" si="286"/>
        <v>-1.4307359337903813E-2</v>
      </c>
      <c r="N1884">
        <f t="shared" si="287"/>
        <v>-3.4957561434141429E-2</v>
      </c>
      <c r="O1884">
        <f t="shared" si="288"/>
        <v>55</v>
      </c>
      <c r="P1884">
        <f t="shared" ca="1" si="293"/>
        <v>0.83050913137191651</v>
      </c>
      <c r="Q1884" t="str">
        <f t="shared" ca="1" si="289"/>
        <v>sell</v>
      </c>
      <c r="R1884" s="1">
        <f t="shared" ca="1" si="290"/>
        <v>0</v>
      </c>
      <c r="S1884" s="2">
        <f t="shared" ca="1" si="291"/>
        <v>99.361134611695178</v>
      </c>
    </row>
    <row r="1885" spans="1:19" x14ac:dyDescent="0.25">
      <c r="A1885">
        <v>1883</v>
      </c>
      <c r="B1885" t="s">
        <v>1894</v>
      </c>
      <c r="C1885">
        <v>7.3972999999999997E-2</v>
      </c>
      <c r="D1885">
        <f t="shared" ca="1" si="292"/>
        <v>0.40402700000000003</v>
      </c>
      <c r="E1885">
        <v>0.418263</v>
      </c>
      <c r="F1885">
        <v>0.39983299999999999</v>
      </c>
      <c r="G1885">
        <v>0</v>
      </c>
      <c r="H1885" t="s">
        <v>10</v>
      </c>
      <c r="I1885" t="b">
        <v>0</v>
      </c>
      <c r="J1885" t="s">
        <v>11</v>
      </c>
      <c r="K1885">
        <f t="shared" si="284"/>
        <v>-9.2576395710269269E-3</v>
      </c>
      <c r="L1885">
        <f t="shared" si="285"/>
        <v>-1.1000360360345457E-2</v>
      </c>
      <c r="M1885">
        <f t="shared" si="286"/>
        <v>-7.3617463095569328E-3</v>
      </c>
      <c r="N1885">
        <f t="shared" si="287"/>
        <v>6.9456130283468802E-3</v>
      </c>
      <c r="O1885">
        <f t="shared" si="288"/>
        <v>3</v>
      </c>
      <c r="P1885">
        <f t="shared" ca="1" si="293"/>
        <v>0.67855591510180269</v>
      </c>
      <c r="Q1885" t="str">
        <f t="shared" ca="1" si="289"/>
        <v>hold</v>
      </c>
      <c r="R1885" s="1">
        <f t="shared" ca="1" si="290"/>
        <v>0</v>
      </c>
      <c r="S1885" s="2">
        <f t="shared" ca="1" si="291"/>
        <v>99.361134611695178</v>
      </c>
    </row>
    <row r="1886" spans="1:19" x14ac:dyDescent="0.25">
      <c r="A1886">
        <v>1884</v>
      </c>
      <c r="B1886" t="s">
        <v>1895</v>
      </c>
      <c r="C1886">
        <v>7.3895000000000002E-2</v>
      </c>
      <c r="D1886">
        <f t="shared" ca="1" si="292"/>
        <v>0.41038200000000002</v>
      </c>
      <c r="E1886">
        <v>0.41905700000000001</v>
      </c>
      <c r="F1886">
        <v>0.40456300000000001</v>
      </c>
      <c r="G1886">
        <v>0</v>
      </c>
      <c r="H1886" t="s">
        <v>10</v>
      </c>
      <c r="I1886" t="b">
        <v>0</v>
      </c>
      <c r="J1886" t="s">
        <v>11</v>
      </c>
      <c r="K1886">
        <f t="shared" si="284"/>
        <v>-1.0549949955364886E-3</v>
      </c>
      <c r="L1886">
        <f t="shared" si="285"/>
        <v>8.2026445754904385E-3</v>
      </c>
      <c r="M1886">
        <f t="shared" si="286"/>
        <v>1.9203004935835898E-2</v>
      </c>
      <c r="N1886">
        <f t="shared" si="287"/>
        <v>2.6564751245392829E-2</v>
      </c>
      <c r="O1886">
        <f t="shared" si="288"/>
        <v>27</v>
      </c>
      <c r="P1886">
        <f t="shared" ca="1" si="293"/>
        <v>0.12101378240018679</v>
      </c>
      <c r="Q1886" t="str">
        <f t="shared" ca="1" si="289"/>
        <v>buy</v>
      </c>
      <c r="R1886" s="1">
        <f t="shared" ca="1" si="290"/>
        <v>1344.6259504932023</v>
      </c>
      <c r="S1886" s="2">
        <f t="shared" ca="1" si="291"/>
        <v>0</v>
      </c>
    </row>
    <row r="1887" spans="1:19" x14ac:dyDescent="0.25">
      <c r="A1887">
        <v>1885</v>
      </c>
      <c r="B1887" t="s">
        <v>1896</v>
      </c>
      <c r="C1887">
        <v>7.4390999999999999E-2</v>
      </c>
      <c r="D1887">
        <f t="shared" ca="1" si="292"/>
        <v>0.40894000000000003</v>
      </c>
      <c r="E1887">
        <v>0.41212100000000002</v>
      </c>
      <c r="F1887">
        <v>0.39535900000000002</v>
      </c>
      <c r="G1887">
        <v>0</v>
      </c>
      <c r="H1887" t="s">
        <v>10</v>
      </c>
      <c r="I1887" t="b">
        <v>0</v>
      </c>
      <c r="J1887" t="s">
        <v>11</v>
      </c>
      <c r="K1887">
        <f t="shared" si="284"/>
        <v>6.6897751642096548E-3</v>
      </c>
      <c r="L1887">
        <f t="shared" si="285"/>
        <v>7.7447701597461432E-3</v>
      </c>
      <c r="M1887">
        <f t="shared" si="286"/>
        <v>-4.5787441574429537E-4</v>
      </c>
      <c r="N1887">
        <f t="shared" si="287"/>
        <v>-1.9660879351580195E-2</v>
      </c>
      <c r="O1887">
        <f t="shared" si="288"/>
        <v>73</v>
      </c>
      <c r="P1887">
        <f t="shared" ca="1" si="293"/>
        <v>0.47493608100729612</v>
      </c>
      <c r="Q1887" t="str">
        <f t="shared" ca="1" si="289"/>
        <v>sell</v>
      </c>
      <c r="R1887" s="1">
        <f t="shared" ca="1" si="290"/>
        <v>0</v>
      </c>
      <c r="S1887" s="2">
        <f t="shared" ca="1" si="291"/>
        <v>100.02806908313981</v>
      </c>
    </row>
    <row r="1888" spans="1:19" x14ac:dyDescent="0.25">
      <c r="A1888">
        <v>1886</v>
      </c>
      <c r="B1888" t="s">
        <v>1897</v>
      </c>
      <c r="C1888">
        <v>7.3951000000000003E-2</v>
      </c>
      <c r="D1888">
        <f t="shared" ca="1" si="292"/>
        <v>0.39902599999999999</v>
      </c>
      <c r="E1888">
        <v>0.40683999999999998</v>
      </c>
      <c r="F1888">
        <v>0.37755300000000003</v>
      </c>
      <c r="G1888">
        <v>0</v>
      </c>
      <c r="H1888" t="s">
        <v>10</v>
      </c>
      <c r="I1888" t="b">
        <v>0</v>
      </c>
      <c r="J1888" t="s">
        <v>11</v>
      </c>
      <c r="K1888">
        <f t="shared" si="284"/>
        <v>-5.9322376670126594E-3</v>
      </c>
      <c r="L1888">
        <f t="shared" si="285"/>
        <v>-1.2622012831222315E-2</v>
      </c>
      <c r="M1888">
        <f t="shared" si="286"/>
        <v>-2.036678299096846E-2</v>
      </c>
      <c r="N1888">
        <f t="shared" si="287"/>
        <v>-1.9908908575224163E-2</v>
      </c>
      <c r="O1888">
        <f t="shared" si="288"/>
        <v>1</v>
      </c>
      <c r="P1888">
        <f t="shared" ca="1" si="293"/>
        <v>0.45686051285906104</v>
      </c>
      <c r="Q1888" t="str">
        <f t="shared" ca="1" si="289"/>
        <v>buy</v>
      </c>
      <c r="R1888" s="1">
        <f t="shared" ca="1" si="290"/>
        <v>1352.6263212551528</v>
      </c>
      <c r="S1888" s="2">
        <f t="shared" ca="1" si="291"/>
        <v>0</v>
      </c>
    </row>
    <row r="1889" spans="1:19" x14ac:dyDescent="0.25">
      <c r="A1889">
        <v>1887</v>
      </c>
      <c r="B1889" t="s">
        <v>1898</v>
      </c>
      <c r="C1889">
        <v>7.3755000000000001E-2</v>
      </c>
      <c r="D1889">
        <f t="shared" ca="1" si="292"/>
        <v>0.38486900000000002</v>
      </c>
      <c r="E1889">
        <v>0.40238299999999999</v>
      </c>
      <c r="F1889">
        <v>0.37612699999999999</v>
      </c>
      <c r="G1889">
        <v>0</v>
      </c>
      <c r="H1889" t="s">
        <v>10</v>
      </c>
      <c r="I1889" t="b">
        <v>0</v>
      </c>
      <c r="J1889" t="s">
        <v>11</v>
      </c>
      <c r="K1889">
        <f t="shared" si="284"/>
        <v>-2.6539206261086447E-3</v>
      </c>
      <c r="L1889">
        <f t="shared" si="285"/>
        <v>3.2783170409040148E-3</v>
      </c>
      <c r="M1889">
        <f t="shared" si="286"/>
        <v>1.5900329872126331E-2</v>
      </c>
      <c r="N1889">
        <f t="shared" si="287"/>
        <v>3.6267112863094794E-2</v>
      </c>
      <c r="O1889">
        <f t="shared" si="288"/>
        <v>27</v>
      </c>
      <c r="P1889">
        <f t="shared" ca="1" si="293"/>
        <v>0.50662210039624933</v>
      </c>
      <c r="Q1889" t="str">
        <f t="shared" ca="1" si="289"/>
        <v>hold</v>
      </c>
      <c r="R1889" s="1">
        <f t="shared" ca="1" si="290"/>
        <v>1352.6263212551528</v>
      </c>
      <c r="S1889" s="2">
        <f t="shared" ca="1" si="291"/>
        <v>0</v>
      </c>
    </row>
    <row r="1890" spans="1:19" x14ac:dyDescent="0.25">
      <c r="A1890">
        <v>1888</v>
      </c>
      <c r="B1890" t="s">
        <v>1899</v>
      </c>
      <c r="C1890">
        <v>7.3265999999999998E-2</v>
      </c>
      <c r="D1890">
        <f t="shared" ca="1" si="292"/>
        <v>0.38061</v>
      </c>
      <c r="E1890">
        <v>0.39763700000000002</v>
      </c>
      <c r="F1890">
        <v>0.375807</v>
      </c>
      <c r="G1890">
        <v>0</v>
      </c>
      <c r="H1890" t="s">
        <v>10</v>
      </c>
      <c r="I1890" t="b">
        <v>0</v>
      </c>
      <c r="J1890" t="s">
        <v>11</v>
      </c>
      <c r="K1890">
        <f t="shared" si="284"/>
        <v>-6.6521109229294223E-3</v>
      </c>
      <c r="L1890">
        <f t="shared" si="285"/>
        <v>-3.9981902968207776E-3</v>
      </c>
      <c r="M1890">
        <f t="shared" si="286"/>
        <v>-7.2765073377247923E-3</v>
      </c>
      <c r="N1890">
        <f t="shared" si="287"/>
        <v>-2.3176837209851121E-2</v>
      </c>
      <c r="O1890">
        <f t="shared" si="288"/>
        <v>1</v>
      </c>
      <c r="P1890">
        <f t="shared" ca="1" si="293"/>
        <v>0.98971201567090272</v>
      </c>
      <c r="Q1890" t="str">
        <f t="shared" ca="1" si="289"/>
        <v>hold</v>
      </c>
      <c r="R1890" s="1">
        <f t="shared" ca="1" si="290"/>
        <v>1352.6263212551528</v>
      </c>
      <c r="S1890" s="2">
        <f t="shared" ca="1" si="291"/>
        <v>0</v>
      </c>
    </row>
    <row r="1891" spans="1:19" x14ac:dyDescent="0.25">
      <c r="A1891">
        <v>1889</v>
      </c>
      <c r="B1891" t="s">
        <v>1900</v>
      </c>
      <c r="C1891">
        <v>7.3562000000000002E-2</v>
      </c>
      <c r="D1891">
        <f t="shared" ca="1" si="292"/>
        <v>0.395036</v>
      </c>
      <c r="E1891">
        <v>0.40365899999999999</v>
      </c>
      <c r="F1891">
        <v>0.38929200000000003</v>
      </c>
      <c r="G1891">
        <v>0</v>
      </c>
      <c r="H1891" t="s">
        <v>10</v>
      </c>
      <c r="I1891" t="b">
        <v>0</v>
      </c>
      <c r="J1891" t="s">
        <v>11</v>
      </c>
      <c r="K1891">
        <f t="shared" si="284"/>
        <v>4.0319285149972017E-3</v>
      </c>
      <c r="L1891">
        <f t="shared" si="285"/>
        <v>1.0684039437926625E-2</v>
      </c>
      <c r="M1891">
        <f t="shared" si="286"/>
        <v>1.4682229734747403E-2</v>
      </c>
      <c r="N1891">
        <f t="shared" si="287"/>
        <v>2.1958737072472194E-2</v>
      </c>
      <c r="O1891">
        <f t="shared" si="288"/>
        <v>81</v>
      </c>
      <c r="P1891">
        <f t="shared" ca="1" si="293"/>
        <v>0.99128914526354706</v>
      </c>
      <c r="Q1891" t="str">
        <f t="shared" ca="1" si="289"/>
        <v>sell</v>
      </c>
      <c r="R1891" s="1">
        <f t="shared" ca="1" si="290"/>
        <v>0</v>
      </c>
      <c r="S1891" s="2">
        <f t="shared" ca="1" si="291"/>
        <v>99.501897444171547</v>
      </c>
    </row>
    <row r="1892" spans="1:19" x14ac:dyDescent="0.25">
      <c r="A1892">
        <v>1890</v>
      </c>
      <c r="B1892" t="s">
        <v>1901</v>
      </c>
      <c r="C1892">
        <v>7.3566999999999994E-2</v>
      </c>
      <c r="D1892">
        <f t="shared" ca="1" si="292"/>
        <v>0.40129399999999998</v>
      </c>
      <c r="E1892">
        <v>0.40624100000000002</v>
      </c>
      <c r="F1892">
        <v>0.38674500000000001</v>
      </c>
      <c r="G1892">
        <v>0</v>
      </c>
      <c r="H1892" t="s">
        <v>10</v>
      </c>
      <c r="I1892" t="b">
        <v>0</v>
      </c>
      <c r="J1892" t="s">
        <v>11</v>
      </c>
      <c r="K1892">
        <f t="shared" si="284"/>
        <v>6.7967565877442542E-5</v>
      </c>
      <c r="L1892">
        <f t="shared" si="285"/>
        <v>-3.9639609491197592E-3</v>
      </c>
      <c r="M1892">
        <f t="shared" si="286"/>
        <v>-1.4648000387046384E-2</v>
      </c>
      <c r="N1892">
        <f t="shared" si="287"/>
        <v>-2.9330230121793789E-2</v>
      </c>
      <c r="O1892">
        <f t="shared" si="288"/>
        <v>28</v>
      </c>
      <c r="P1892">
        <f t="shared" ca="1" si="293"/>
        <v>0.57206383117223902</v>
      </c>
      <c r="Q1892" t="str">
        <f t="shared" ca="1" si="289"/>
        <v>hold</v>
      </c>
      <c r="R1892" s="1">
        <f t="shared" ca="1" si="290"/>
        <v>0</v>
      </c>
      <c r="S1892" s="2">
        <f t="shared" ca="1" si="291"/>
        <v>99.501897444171547</v>
      </c>
    </row>
    <row r="1893" spans="1:19" x14ac:dyDescent="0.25">
      <c r="A1893">
        <v>1891</v>
      </c>
      <c r="B1893" t="s">
        <v>1902</v>
      </c>
      <c r="C1893">
        <v>7.3358000000000007E-2</v>
      </c>
      <c r="D1893">
        <f t="shared" ca="1" si="292"/>
        <v>0.39023200000000002</v>
      </c>
      <c r="E1893">
        <v>0.39839400000000003</v>
      </c>
      <c r="F1893">
        <v>0.38455899999999998</v>
      </c>
      <c r="G1893">
        <v>0</v>
      </c>
      <c r="H1893" t="s">
        <v>10</v>
      </c>
      <c r="I1893" t="b">
        <v>0</v>
      </c>
      <c r="J1893" t="s">
        <v>11</v>
      </c>
      <c r="K1893">
        <f t="shared" si="284"/>
        <v>-2.8449889399351637E-3</v>
      </c>
      <c r="L1893">
        <f t="shared" si="285"/>
        <v>-2.9129565058126062E-3</v>
      </c>
      <c r="M1893">
        <f t="shared" si="286"/>
        <v>1.0510044433071531E-3</v>
      </c>
      <c r="N1893">
        <f t="shared" si="287"/>
        <v>1.5699004830353538E-2</v>
      </c>
      <c r="O1893">
        <f t="shared" si="288"/>
        <v>9</v>
      </c>
      <c r="P1893">
        <f t="shared" ca="1" si="293"/>
        <v>2.7143206532180497E-2</v>
      </c>
      <c r="Q1893" t="str">
        <f t="shared" ca="1" si="289"/>
        <v>buy</v>
      </c>
      <c r="R1893" s="1">
        <f t="shared" ca="1" si="290"/>
        <v>1356.3878165186011</v>
      </c>
      <c r="S1893" s="2">
        <f t="shared" ca="1" si="291"/>
        <v>0</v>
      </c>
    </row>
    <row r="1894" spans="1:19" x14ac:dyDescent="0.25">
      <c r="A1894">
        <v>1892</v>
      </c>
      <c r="B1894" t="s">
        <v>1903</v>
      </c>
      <c r="C1894">
        <v>7.3025000000000007E-2</v>
      </c>
      <c r="D1894">
        <f t="shared" ca="1" si="292"/>
        <v>0.39293</v>
      </c>
      <c r="E1894">
        <v>0.40009699999999998</v>
      </c>
      <c r="F1894">
        <v>0.38710699999999998</v>
      </c>
      <c r="G1894">
        <v>0</v>
      </c>
      <c r="H1894" t="s">
        <v>10</v>
      </c>
      <c r="I1894" t="b">
        <v>0</v>
      </c>
      <c r="J1894" t="s">
        <v>11</v>
      </c>
      <c r="K1894">
        <f t="shared" si="284"/>
        <v>-4.5497086410307202E-3</v>
      </c>
      <c r="L1894">
        <f t="shared" si="285"/>
        <v>-1.7047197010955565E-3</v>
      </c>
      <c r="M1894">
        <f t="shared" si="286"/>
        <v>1.2082368047170496E-3</v>
      </c>
      <c r="N1894">
        <f t="shared" si="287"/>
        <v>1.5723236140989657E-4</v>
      </c>
      <c r="O1894">
        <f t="shared" si="288"/>
        <v>9</v>
      </c>
      <c r="P1894">
        <f t="shared" ca="1" si="293"/>
        <v>0.86199515405977756</v>
      </c>
      <c r="Q1894" t="str">
        <f t="shared" ca="1" si="289"/>
        <v>hold</v>
      </c>
      <c r="R1894" s="1">
        <f t="shared" ca="1" si="290"/>
        <v>1356.3878165186011</v>
      </c>
      <c r="S1894" s="2">
        <f t="shared" ca="1" si="291"/>
        <v>0</v>
      </c>
    </row>
    <row r="1895" spans="1:19" x14ac:dyDescent="0.25">
      <c r="A1895">
        <v>1893</v>
      </c>
      <c r="B1895" t="s">
        <v>1904</v>
      </c>
      <c r="C1895">
        <v>7.2578000000000004E-2</v>
      </c>
      <c r="D1895">
        <f t="shared" ca="1" si="292"/>
        <v>0.39762700000000001</v>
      </c>
      <c r="E1895">
        <v>0.40810200000000002</v>
      </c>
      <c r="F1895">
        <v>0.393542</v>
      </c>
      <c r="G1895">
        <v>0</v>
      </c>
      <c r="H1895" t="s">
        <v>10</v>
      </c>
      <c r="I1895" t="b">
        <v>0</v>
      </c>
      <c r="J1895" t="s">
        <v>11</v>
      </c>
      <c r="K1895">
        <f t="shared" si="284"/>
        <v>-6.1399833794633756E-3</v>
      </c>
      <c r="L1895">
        <f t="shared" si="285"/>
        <v>-1.5902747384326553E-3</v>
      </c>
      <c r="M1895">
        <f t="shared" si="286"/>
        <v>1.1444496266290122E-4</v>
      </c>
      <c r="N1895">
        <f t="shared" si="287"/>
        <v>-1.0937918420541484E-3</v>
      </c>
      <c r="O1895">
        <f t="shared" si="288"/>
        <v>7</v>
      </c>
      <c r="P1895">
        <f t="shared" ca="1" si="293"/>
        <v>0.16296583983483204</v>
      </c>
      <c r="Q1895" t="str">
        <f t="shared" ca="1" si="289"/>
        <v>buy</v>
      </c>
      <c r="R1895" s="1">
        <f t="shared" ca="1" si="290"/>
        <v>1356.3878165186011</v>
      </c>
      <c r="S1895" s="2">
        <f t="shared" ca="1" si="291"/>
        <v>0</v>
      </c>
    </row>
    <row r="1896" spans="1:19" x14ac:dyDescent="0.25">
      <c r="A1896">
        <v>1894</v>
      </c>
      <c r="B1896" t="s">
        <v>1905</v>
      </c>
      <c r="C1896">
        <v>7.2557999999999997E-2</v>
      </c>
      <c r="D1896">
        <f t="shared" ca="1" si="292"/>
        <v>0.40226699999999999</v>
      </c>
      <c r="E1896">
        <v>0.40998099999999998</v>
      </c>
      <c r="F1896">
        <v>0.395061</v>
      </c>
      <c r="G1896">
        <v>0</v>
      </c>
      <c r="H1896" t="s">
        <v>10</v>
      </c>
      <c r="I1896" t="b">
        <v>0</v>
      </c>
      <c r="J1896" t="s">
        <v>11</v>
      </c>
      <c r="K1896">
        <f t="shared" si="284"/>
        <v>-2.7560357182237523E-4</v>
      </c>
      <c r="L1896">
        <f t="shared" si="285"/>
        <v>5.8643798076410004E-3</v>
      </c>
      <c r="M1896">
        <f t="shared" si="286"/>
        <v>7.4546545460736557E-3</v>
      </c>
      <c r="N1896">
        <f t="shared" si="287"/>
        <v>7.3402095834107541E-3</v>
      </c>
      <c r="O1896">
        <f t="shared" si="288"/>
        <v>27</v>
      </c>
      <c r="P1896">
        <f t="shared" ca="1" si="293"/>
        <v>0.6793599089537431</v>
      </c>
      <c r="Q1896" t="str">
        <f t="shared" ca="1" si="289"/>
        <v>hold</v>
      </c>
      <c r="R1896" s="1">
        <f t="shared" ca="1" si="290"/>
        <v>1356.3878165186011</v>
      </c>
      <c r="S1896" s="2">
        <f t="shared" ca="1" si="291"/>
        <v>0</v>
      </c>
    </row>
    <row r="1897" spans="1:19" x14ac:dyDescent="0.25">
      <c r="A1897">
        <v>1895</v>
      </c>
      <c r="B1897" t="s">
        <v>1906</v>
      </c>
      <c r="C1897">
        <v>7.3043999999999998E-2</v>
      </c>
      <c r="D1897">
        <f t="shared" ca="1" si="292"/>
        <v>0.39866499999999999</v>
      </c>
      <c r="E1897">
        <v>0.40963500000000003</v>
      </c>
      <c r="F1897">
        <v>0.39654699999999998</v>
      </c>
      <c r="G1897">
        <v>0</v>
      </c>
      <c r="H1897" t="s">
        <v>10</v>
      </c>
      <c r="I1897" t="b">
        <v>0</v>
      </c>
      <c r="J1897" t="s">
        <v>11</v>
      </c>
      <c r="K1897">
        <f t="shared" si="284"/>
        <v>6.675732476202254E-3</v>
      </c>
      <c r="L1897">
        <f t="shared" si="285"/>
        <v>6.9513360480246292E-3</v>
      </c>
      <c r="M1897">
        <f t="shared" si="286"/>
        <v>1.0869562403836288E-3</v>
      </c>
      <c r="N1897">
        <f t="shared" si="287"/>
        <v>-6.3676983056900269E-3</v>
      </c>
      <c r="O1897">
        <f t="shared" si="288"/>
        <v>79</v>
      </c>
      <c r="P1897">
        <f t="shared" ca="1" si="293"/>
        <v>0.35400197362628327</v>
      </c>
      <c r="Q1897" t="str">
        <f t="shared" ca="1" si="289"/>
        <v>hold</v>
      </c>
      <c r="R1897" s="1">
        <f t="shared" ca="1" si="290"/>
        <v>1356.3878165186011</v>
      </c>
      <c r="S1897" s="2">
        <f t="shared" ca="1" si="291"/>
        <v>0</v>
      </c>
    </row>
    <row r="1898" spans="1:19" x14ac:dyDescent="0.25">
      <c r="A1898">
        <v>1896</v>
      </c>
      <c r="B1898" t="s">
        <v>1907</v>
      </c>
      <c r="C1898">
        <v>7.2168999999999997E-2</v>
      </c>
      <c r="D1898">
        <f t="shared" ca="1" si="292"/>
        <v>0.40843000000000002</v>
      </c>
      <c r="E1898">
        <v>0.41398600000000002</v>
      </c>
      <c r="F1898">
        <v>0.40289399999999997</v>
      </c>
      <c r="G1898">
        <v>0</v>
      </c>
      <c r="H1898" t="s">
        <v>10</v>
      </c>
      <c r="I1898" t="b">
        <v>0</v>
      </c>
      <c r="J1898" t="s">
        <v>11</v>
      </c>
      <c r="K1898">
        <f t="shared" si="284"/>
        <v>-1.2051262628001637E-2</v>
      </c>
      <c r="L1898">
        <f t="shared" si="285"/>
        <v>-1.8726995104203892E-2</v>
      </c>
      <c r="M1898">
        <f t="shared" si="286"/>
        <v>-2.567833115222852E-2</v>
      </c>
      <c r="N1898">
        <f t="shared" si="287"/>
        <v>-2.676528739261215E-2</v>
      </c>
      <c r="O1898">
        <f t="shared" si="288"/>
        <v>1</v>
      </c>
      <c r="P1898">
        <f t="shared" ca="1" si="293"/>
        <v>0.77989580375214329</v>
      </c>
      <c r="Q1898" t="str">
        <f t="shared" ca="1" si="289"/>
        <v>hold</v>
      </c>
      <c r="R1898" s="1">
        <f t="shared" ca="1" si="290"/>
        <v>1356.3878165186011</v>
      </c>
      <c r="S1898" s="2">
        <f t="shared" ca="1" si="291"/>
        <v>0</v>
      </c>
    </row>
    <row r="1899" spans="1:19" x14ac:dyDescent="0.25">
      <c r="A1899">
        <v>1897</v>
      </c>
      <c r="B1899" t="s">
        <v>1908</v>
      </c>
      <c r="C1899">
        <v>7.3847999999999997E-2</v>
      </c>
      <c r="D1899">
        <f t="shared" ca="1" si="292"/>
        <v>0.411472</v>
      </c>
      <c r="E1899">
        <v>0.41266900000000001</v>
      </c>
      <c r="F1899">
        <v>0.39704800000000001</v>
      </c>
      <c r="G1899">
        <v>0</v>
      </c>
      <c r="H1899" t="s">
        <v>10</v>
      </c>
      <c r="I1899" t="b">
        <v>0</v>
      </c>
      <c r="J1899" t="s">
        <v>11</v>
      </c>
      <c r="K1899">
        <f t="shared" si="284"/>
        <v>2.2997322229603399E-2</v>
      </c>
      <c r="L1899">
        <f t="shared" si="285"/>
        <v>3.5048584857605036E-2</v>
      </c>
      <c r="M1899">
        <f t="shared" si="286"/>
        <v>5.3775579961808928E-2</v>
      </c>
      <c r="N1899">
        <f t="shared" si="287"/>
        <v>7.9453911114037448E-2</v>
      </c>
      <c r="O1899">
        <f t="shared" si="288"/>
        <v>81</v>
      </c>
      <c r="P1899">
        <f t="shared" ca="1" si="293"/>
        <v>0.32519901472591561</v>
      </c>
      <c r="Q1899" t="str">
        <f t="shared" ca="1" si="289"/>
        <v>hold</v>
      </c>
      <c r="R1899" s="1">
        <f t="shared" ca="1" si="290"/>
        <v>1356.3878165186011</v>
      </c>
      <c r="S1899" s="2">
        <f t="shared" ca="1" si="291"/>
        <v>0</v>
      </c>
    </row>
    <row r="1900" spans="1:19" x14ac:dyDescent="0.25">
      <c r="A1900">
        <v>1898</v>
      </c>
      <c r="B1900" t="s">
        <v>1909</v>
      </c>
      <c r="C1900">
        <v>7.4214000000000002E-2</v>
      </c>
      <c r="D1900">
        <f t="shared" ca="1" si="292"/>
        <v>0.40285500000000002</v>
      </c>
      <c r="E1900">
        <v>0.40593200000000002</v>
      </c>
      <c r="F1900">
        <v>0.39567000000000002</v>
      </c>
      <c r="G1900">
        <v>0</v>
      </c>
      <c r="H1900" t="s">
        <v>10</v>
      </c>
      <c r="I1900" t="b">
        <v>0</v>
      </c>
      <c r="J1900" t="s">
        <v>11</v>
      </c>
      <c r="K1900">
        <f t="shared" si="284"/>
        <v>4.9438748632330406E-3</v>
      </c>
      <c r="L1900">
        <f t="shared" si="285"/>
        <v>-1.8053447366370358E-2</v>
      </c>
      <c r="M1900">
        <f t="shared" si="286"/>
        <v>-5.3102032223975394E-2</v>
      </c>
      <c r="N1900">
        <f t="shared" si="287"/>
        <v>-0.10687761218578432</v>
      </c>
      <c r="O1900">
        <f t="shared" si="288"/>
        <v>55</v>
      </c>
      <c r="P1900">
        <f t="shared" ca="1" si="293"/>
        <v>0.22576656058983879</v>
      </c>
      <c r="Q1900" t="str">
        <f t="shared" ca="1" si="289"/>
        <v>hold</v>
      </c>
      <c r="R1900" s="1">
        <f t="shared" ca="1" si="290"/>
        <v>1356.3878165186011</v>
      </c>
      <c r="S1900" s="2">
        <f t="shared" ca="1" si="291"/>
        <v>0</v>
      </c>
    </row>
    <row r="1901" spans="1:19" x14ac:dyDescent="0.25">
      <c r="A1901">
        <v>1899</v>
      </c>
      <c r="B1901" t="s">
        <v>1910</v>
      </c>
      <c r="C1901">
        <v>7.3663999999999993E-2</v>
      </c>
      <c r="D1901">
        <f t="shared" ca="1" si="292"/>
        <v>0.401198</v>
      </c>
      <c r="E1901">
        <v>0.407864</v>
      </c>
      <c r="F1901">
        <v>0.39616600000000002</v>
      </c>
      <c r="G1901">
        <v>0</v>
      </c>
      <c r="H1901" t="s">
        <v>10</v>
      </c>
      <c r="I1901" t="b">
        <v>0</v>
      </c>
      <c r="J1901" t="s">
        <v>11</v>
      </c>
      <c r="K1901">
        <f t="shared" si="284"/>
        <v>-7.4385642218586781E-3</v>
      </c>
      <c r="L1901">
        <f t="shared" si="285"/>
        <v>-1.2382439085091719E-2</v>
      </c>
      <c r="M1901">
        <f t="shared" si="286"/>
        <v>5.6710082812786392E-3</v>
      </c>
      <c r="N1901">
        <f t="shared" si="287"/>
        <v>5.8773040505254032E-2</v>
      </c>
      <c r="O1901">
        <f t="shared" si="288"/>
        <v>9</v>
      </c>
      <c r="P1901">
        <f t="shared" ca="1" si="293"/>
        <v>0.41365468256276705</v>
      </c>
      <c r="Q1901" t="str">
        <f t="shared" ca="1" si="289"/>
        <v>buy</v>
      </c>
      <c r="R1901" s="1">
        <f t="shared" ca="1" si="290"/>
        <v>1356.3878165186011</v>
      </c>
      <c r="S1901" s="2">
        <f t="shared" ca="1" si="291"/>
        <v>0</v>
      </c>
    </row>
    <row r="1902" spans="1:19" x14ac:dyDescent="0.25">
      <c r="A1902">
        <v>1900</v>
      </c>
      <c r="B1902" t="s">
        <v>1911</v>
      </c>
      <c r="C1902">
        <v>7.3511999999999994E-2</v>
      </c>
      <c r="D1902">
        <f t="shared" ca="1" si="292"/>
        <v>0.39993600000000001</v>
      </c>
      <c r="E1902">
        <v>0.40326299999999998</v>
      </c>
      <c r="F1902">
        <v>0.39175300000000002</v>
      </c>
      <c r="G1902">
        <v>0</v>
      </c>
      <c r="H1902" t="s">
        <v>10</v>
      </c>
      <c r="I1902" t="b">
        <v>0</v>
      </c>
      <c r="J1902" t="s">
        <v>11</v>
      </c>
      <c r="K1902">
        <f t="shared" si="284"/>
        <v>-2.0655541664401722E-3</v>
      </c>
      <c r="L1902">
        <f t="shared" si="285"/>
        <v>5.3730100554185058E-3</v>
      </c>
      <c r="M1902">
        <f t="shared" si="286"/>
        <v>1.7755449140510225E-2</v>
      </c>
      <c r="N1902">
        <f t="shared" si="287"/>
        <v>1.2084440859231585E-2</v>
      </c>
      <c r="O1902">
        <f t="shared" si="288"/>
        <v>27</v>
      </c>
      <c r="P1902">
        <f t="shared" ca="1" si="293"/>
        <v>0.20888751133864081</v>
      </c>
      <c r="Q1902" t="str">
        <f t="shared" ca="1" si="289"/>
        <v>buy</v>
      </c>
      <c r="R1902" s="1">
        <f t="shared" ca="1" si="290"/>
        <v>1356.3878165186011</v>
      </c>
      <c r="S1902" s="2">
        <f t="shared" ca="1" si="291"/>
        <v>0</v>
      </c>
    </row>
    <row r="1903" spans="1:19" x14ac:dyDescent="0.25">
      <c r="A1903">
        <v>1901</v>
      </c>
      <c r="B1903" t="s">
        <v>1912</v>
      </c>
      <c r="C1903">
        <v>7.3158000000000001E-2</v>
      </c>
      <c r="D1903">
        <f t="shared" ca="1" si="292"/>
        <v>0.39780199999999999</v>
      </c>
      <c r="E1903">
        <v>0.40312399999999998</v>
      </c>
      <c r="F1903">
        <v>0.38689899999999999</v>
      </c>
      <c r="G1903">
        <v>0</v>
      </c>
      <c r="H1903" t="s">
        <v>10</v>
      </c>
      <c r="I1903" t="b">
        <v>0</v>
      </c>
      <c r="J1903" t="s">
        <v>11</v>
      </c>
      <c r="K1903">
        <f t="shared" si="284"/>
        <v>-4.8271630190222029E-3</v>
      </c>
      <c r="L1903">
        <f t="shared" si="285"/>
        <v>-2.7616088525820306E-3</v>
      </c>
      <c r="M1903">
        <f t="shared" si="286"/>
        <v>-8.1346189080005356E-3</v>
      </c>
      <c r="N1903">
        <f t="shared" si="287"/>
        <v>-2.589006804851076E-2</v>
      </c>
      <c r="O1903">
        <f t="shared" si="288"/>
        <v>1</v>
      </c>
      <c r="P1903">
        <f t="shared" ca="1" si="293"/>
        <v>0.72919282828706722</v>
      </c>
      <c r="Q1903" t="str">
        <f t="shared" ca="1" si="289"/>
        <v>hold</v>
      </c>
      <c r="R1903" s="1">
        <f t="shared" ca="1" si="290"/>
        <v>1356.3878165186011</v>
      </c>
      <c r="S1903" s="2">
        <f t="shared" ca="1" si="291"/>
        <v>0</v>
      </c>
    </row>
    <row r="1904" spans="1:19" x14ac:dyDescent="0.25">
      <c r="A1904">
        <v>1902</v>
      </c>
      <c r="B1904" t="s">
        <v>1913</v>
      </c>
      <c r="C1904">
        <v>7.3285000000000003E-2</v>
      </c>
      <c r="D1904">
        <f t="shared" ca="1" si="292"/>
        <v>0.38936300000000001</v>
      </c>
      <c r="E1904">
        <v>0.40303299999999997</v>
      </c>
      <c r="F1904">
        <v>0.386994</v>
      </c>
      <c r="G1904">
        <v>0</v>
      </c>
      <c r="H1904" t="s">
        <v>10</v>
      </c>
      <c r="I1904" t="b">
        <v>0</v>
      </c>
      <c r="J1904" t="s">
        <v>11</v>
      </c>
      <c r="K1904">
        <f t="shared" si="284"/>
        <v>1.734463238256552E-3</v>
      </c>
      <c r="L1904">
        <f t="shared" si="285"/>
        <v>6.5616262572787548E-3</v>
      </c>
      <c r="M1904">
        <f t="shared" si="286"/>
        <v>9.3232351098607863E-3</v>
      </c>
      <c r="N1904">
        <f t="shared" si="287"/>
        <v>1.7457854017861322E-2</v>
      </c>
      <c r="O1904">
        <f t="shared" si="288"/>
        <v>81</v>
      </c>
      <c r="P1904">
        <f t="shared" ca="1" si="293"/>
        <v>5.513007683346427E-2</v>
      </c>
      <c r="Q1904" t="str">
        <f t="shared" ca="1" si="289"/>
        <v>hold</v>
      </c>
      <c r="R1904" s="1">
        <f t="shared" ca="1" si="290"/>
        <v>1356.3878165186011</v>
      </c>
      <c r="S1904" s="2">
        <f t="shared" ca="1" si="291"/>
        <v>0</v>
      </c>
    </row>
    <row r="1905" spans="1:19" x14ac:dyDescent="0.25">
      <c r="A1905">
        <v>1903</v>
      </c>
      <c r="B1905" t="s">
        <v>1914</v>
      </c>
      <c r="C1905">
        <v>7.3401999999999995E-2</v>
      </c>
      <c r="D1905">
        <f t="shared" ca="1" si="292"/>
        <v>0.39973999999999998</v>
      </c>
      <c r="E1905">
        <v>0.40570400000000001</v>
      </c>
      <c r="F1905">
        <v>0.39644499999999999</v>
      </c>
      <c r="G1905">
        <v>0</v>
      </c>
      <c r="H1905" t="s">
        <v>10</v>
      </c>
      <c r="I1905" t="b">
        <v>0</v>
      </c>
      <c r="J1905" t="s">
        <v>11</v>
      </c>
      <c r="K1905">
        <f t="shared" si="284"/>
        <v>1.5952333880983605E-3</v>
      </c>
      <c r="L1905">
        <f t="shared" si="285"/>
        <v>-1.392298501581915E-4</v>
      </c>
      <c r="M1905">
        <f t="shared" si="286"/>
        <v>-6.7008561074369463E-3</v>
      </c>
      <c r="N1905">
        <f t="shared" si="287"/>
        <v>-1.6024091217297733E-2</v>
      </c>
      <c r="O1905">
        <f t="shared" si="288"/>
        <v>55</v>
      </c>
      <c r="P1905">
        <f t="shared" ca="1" si="293"/>
        <v>0.48660122524616989</v>
      </c>
      <c r="Q1905" t="str">
        <f t="shared" ca="1" si="289"/>
        <v>sell</v>
      </c>
      <c r="R1905" s="1">
        <f t="shared" ca="1" si="290"/>
        <v>0</v>
      </c>
      <c r="S1905" s="2">
        <f t="shared" ca="1" si="291"/>
        <v>99.56157850809835</v>
      </c>
    </row>
    <row r="1906" spans="1:19" x14ac:dyDescent="0.25">
      <c r="A1906">
        <v>1904</v>
      </c>
      <c r="B1906" t="s">
        <v>1915</v>
      </c>
      <c r="C1906">
        <v>7.3698E-2</v>
      </c>
      <c r="D1906">
        <f t="shared" ca="1" si="292"/>
        <v>0.402424</v>
      </c>
      <c r="E1906">
        <v>0.40507599999999999</v>
      </c>
      <c r="F1906">
        <v>0.39393400000000001</v>
      </c>
      <c r="G1906">
        <v>0</v>
      </c>
      <c r="H1906" t="s">
        <v>10</v>
      </c>
      <c r="I1906" t="b">
        <v>0</v>
      </c>
      <c r="J1906" t="s">
        <v>11</v>
      </c>
      <c r="K1906">
        <f t="shared" ref="K1906:K1969" si="294">2*(C1906-C1905)/(C1905+C1906)</f>
        <v>4.0244731475187574E-3</v>
      </c>
      <c r="L1906">
        <f t="shared" ref="L1906:L1969" si="295">K1906-K1905</f>
        <v>2.4292397594203969E-3</v>
      </c>
      <c r="M1906">
        <f t="shared" ref="M1906:M1969" si="296">L1906-L1905</f>
        <v>2.5684696095785884E-3</v>
      </c>
      <c r="N1906">
        <f t="shared" ref="N1906:N1969" si="297">M1906-M1905</f>
        <v>9.2693257170155356E-3</v>
      </c>
      <c r="O1906">
        <f t="shared" ref="O1906:O1969" si="298">27*IF(K1906&lt;-0.0001,0,IF(AND(K1906&gt;=-0.0001,K1906&lt;0.0001),1,2))+9*IF(L1906&lt;-0.0001,0,IF(AND(L1906&gt;=-0.0001,L1906&lt;0.0001),1,2))+3*IF(M1906&lt;-0.0001,0,IF(AND(M1906&gt;=-0.0001,M1906&lt;0.0001),1,2))+IF(N1906&lt;-0.0001,0,IF(AND(N1906&gt;=-0.0001,N1906&lt;0.0001),1,2))+1</f>
        <v>81</v>
      </c>
      <c r="P1906">
        <f t="shared" ca="1" si="293"/>
        <v>0.59674057451512497</v>
      </c>
      <c r="Q1906" t="str">
        <f t="shared" ref="Q1906:Q1969" ca="1" si="299">IF(P1906&lt;VLOOKUP(O1906,$U$2:$X$82,2),"buy",IF(P1906&lt;VLOOKUP(O1906,$U$2:$X$82,2)+VLOOKUP(O1906,$U$2:$X$82,3),"hold","sell"))</f>
        <v>sell</v>
      </c>
      <c r="R1906" s="1">
        <f t="shared" ref="R1906:R1969" ca="1" si="300">IF(AND(Q1906="buy",S1905&lt;&gt;0),S1905/$C1906,IF(Q1906="sell",0,R1905))</f>
        <v>0</v>
      </c>
      <c r="S1906" s="2">
        <f t="shared" ref="S1906:S1969" ca="1" si="301">IF(AND(Q1906="sell",R1905&lt;&gt;0),R1905*$C1906,IF(Q1906="buy",0,S1905))</f>
        <v>99.56157850809835</v>
      </c>
    </row>
    <row r="1907" spans="1:19" x14ac:dyDescent="0.25">
      <c r="A1907">
        <v>1905</v>
      </c>
      <c r="B1907" t="s">
        <v>1916</v>
      </c>
      <c r="C1907">
        <v>7.3380000000000001E-2</v>
      </c>
      <c r="D1907">
        <f t="shared" ca="1" si="292"/>
        <v>0.39708599999999999</v>
      </c>
      <c r="E1907">
        <v>0.40136500000000003</v>
      </c>
      <c r="F1907">
        <v>0.38845800000000003</v>
      </c>
      <c r="G1907">
        <v>0</v>
      </c>
      <c r="H1907" t="s">
        <v>10</v>
      </c>
      <c r="I1907" t="b">
        <v>0</v>
      </c>
      <c r="J1907" t="s">
        <v>11</v>
      </c>
      <c r="K1907">
        <f t="shared" si="294"/>
        <v>-4.3242361196099872E-3</v>
      </c>
      <c r="L1907">
        <f t="shared" si="295"/>
        <v>-8.3487092671287455E-3</v>
      </c>
      <c r="M1907">
        <f t="shared" si="296"/>
        <v>-1.0777949026549143E-2</v>
      </c>
      <c r="N1907">
        <f t="shared" si="297"/>
        <v>-1.3346418636127733E-2</v>
      </c>
      <c r="O1907">
        <f t="shared" si="298"/>
        <v>1</v>
      </c>
      <c r="P1907">
        <f t="shared" ca="1" si="293"/>
        <v>0.85306696182310604</v>
      </c>
      <c r="Q1907" t="str">
        <f t="shared" ca="1" si="299"/>
        <v>hold</v>
      </c>
      <c r="R1907" s="1">
        <f t="shared" ca="1" si="300"/>
        <v>0</v>
      </c>
      <c r="S1907" s="2">
        <f t="shared" ca="1" si="301"/>
        <v>99.56157850809835</v>
      </c>
    </row>
    <row r="1908" spans="1:19" x14ac:dyDescent="0.25">
      <c r="A1908">
        <v>1906</v>
      </c>
      <c r="B1908" t="s">
        <v>1917</v>
      </c>
      <c r="C1908">
        <v>7.3585999999999999E-2</v>
      </c>
      <c r="D1908">
        <f t="shared" ca="1" si="292"/>
        <v>0.39201200000000003</v>
      </c>
      <c r="E1908">
        <v>0.39379799999999998</v>
      </c>
      <c r="F1908">
        <v>0.37119099999999999</v>
      </c>
      <c r="G1908">
        <v>0</v>
      </c>
      <c r="H1908" t="s">
        <v>10</v>
      </c>
      <c r="I1908" t="b">
        <v>0</v>
      </c>
      <c r="J1908" t="s">
        <v>11</v>
      </c>
      <c r="K1908">
        <f t="shared" si="294"/>
        <v>2.8033694868200517E-3</v>
      </c>
      <c r="L1908">
        <f t="shared" si="295"/>
        <v>7.1276056064300385E-3</v>
      </c>
      <c r="M1908">
        <f t="shared" si="296"/>
        <v>1.5476314873558784E-2</v>
      </c>
      <c r="N1908">
        <f t="shared" si="297"/>
        <v>2.6254263900107926E-2</v>
      </c>
      <c r="O1908">
        <f t="shared" si="298"/>
        <v>81</v>
      </c>
      <c r="P1908">
        <f t="shared" ca="1" si="293"/>
        <v>0.40019758934908911</v>
      </c>
      <c r="Q1908" t="str">
        <f t="shared" ca="1" si="299"/>
        <v>hold</v>
      </c>
      <c r="R1908" s="1">
        <f t="shared" ca="1" si="300"/>
        <v>0</v>
      </c>
      <c r="S1908" s="2">
        <f t="shared" ca="1" si="301"/>
        <v>99.56157850809835</v>
      </c>
    </row>
    <row r="1909" spans="1:19" x14ac:dyDescent="0.25">
      <c r="A1909">
        <v>1907</v>
      </c>
      <c r="B1909" t="s">
        <v>1918</v>
      </c>
      <c r="C1909">
        <v>7.3511999999999994E-2</v>
      </c>
      <c r="D1909">
        <f t="shared" ca="1" si="292"/>
        <v>0.37613799999999997</v>
      </c>
      <c r="E1909">
        <v>0.39106200000000002</v>
      </c>
      <c r="F1909">
        <v>0.370643</v>
      </c>
      <c r="G1909">
        <v>0</v>
      </c>
      <c r="H1909" t="s">
        <v>10</v>
      </c>
      <c r="I1909" t="b">
        <v>0</v>
      </c>
      <c r="J1909" t="s">
        <v>11</v>
      </c>
      <c r="K1909">
        <f t="shared" si="294"/>
        <v>-1.006131966444202E-3</v>
      </c>
      <c r="L1909">
        <f t="shared" si="295"/>
        <v>-3.8095014532642537E-3</v>
      </c>
      <c r="M1909">
        <f t="shared" si="296"/>
        <v>-1.0937107059694293E-2</v>
      </c>
      <c r="N1909">
        <f t="shared" si="297"/>
        <v>-2.6413421933253078E-2</v>
      </c>
      <c r="O1909">
        <f t="shared" si="298"/>
        <v>1</v>
      </c>
      <c r="P1909">
        <f t="shared" ca="1" si="293"/>
        <v>0.20028496382182959</v>
      </c>
      <c r="Q1909" t="str">
        <f t="shared" ca="1" si="299"/>
        <v>buy</v>
      </c>
      <c r="R1909" s="1">
        <f t="shared" ca="1" si="300"/>
        <v>1354.358179727097</v>
      </c>
      <c r="S1909" s="2">
        <f t="shared" ca="1" si="301"/>
        <v>0</v>
      </c>
    </row>
    <row r="1910" spans="1:19" x14ac:dyDescent="0.25">
      <c r="A1910">
        <v>1908</v>
      </c>
      <c r="B1910" t="s">
        <v>1919</v>
      </c>
      <c r="C1910">
        <v>7.3056999999999997E-2</v>
      </c>
      <c r="D1910">
        <f t="shared" ca="1" si="292"/>
        <v>0.38778800000000002</v>
      </c>
      <c r="E1910">
        <v>0.39516899999999999</v>
      </c>
      <c r="F1910">
        <v>0.37662699999999999</v>
      </c>
      <c r="G1910">
        <v>0</v>
      </c>
      <c r="H1910" t="s">
        <v>10</v>
      </c>
      <c r="I1910" t="b">
        <v>0</v>
      </c>
      <c r="J1910" t="s">
        <v>11</v>
      </c>
      <c r="K1910">
        <f t="shared" si="294"/>
        <v>-6.2086798709140006E-3</v>
      </c>
      <c r="L1910">
        <f t="shared" si="295"/>
        <v>-5.2025479044697986E-3</v>
      </c>
      <c r="M1910">
        <f t="shared" si="296"/>
        <v>-1.3930464512055449E-3</v>
      </c>
      <c r="N1910">
        <f t="shared" si="297"/>
        <v>9.5440606084887473E-3</v>
      </c>
      <c r="O1910">
        <f t="shared" si="298"/>
        <v>3</v>
      </c>
      <c r="P1910">
        <f t="shared" ca="1" si="293"/>
        <v>2.6893019307428268E-2</v>
      </c>
      <c r="Q1910" t="str">
        <f t="shared" ca="1" si="299"/>
        <v>buy</v>
      </c>
      <c r="R1910" s="1">
        <f t="shared" ca="1" si="300"/>
        <v>1354.358179727097</v>
      </c>
      <c r="S1910" s="2">
        <f t="shared" ca="1" si="301"/>
        <v>0</v>
      </c>
    </row>
    <row r="1911" spans="1:19" x14ac:dyDescent="0.25">
      <c r="A1911">
        <v>1909</v>
      </c>
      <c r="B1911" t="s">
        <v>1920</v>
      </c>
      <c r="C1911">
        <v>7.2691000000000006E-2</v>
      </c>
      <c r="D1911">
        <f t="shared" ca="1" si="292"/>
        <v>0.39274300000000001</v>
      </c>
      <c r="E1911">
        <v>0.39861799999999997</v>
      </c>
      <c r="F1911">
        <v>0.38353300000000001</v>
      </c>
      <c r="G1911">
        <v>0</v>
      </c>
      <c r="H1911" t="s">
        <v>10</v>
      </c>
      <c r="I1911" t="b">
        <v>0</v>
      </c>
      <c r="J1911" t="s">
        <v>11</v>
      </c>
      <c r="K1911">
        <f t="shared" si="294"/>
        <v>-5.0223673738231927E-3</v>
      </c>
      <c r="L1911">
        <f t="shared" si="295"/>
        <v>1.1863124970908079E-3</v>
      </c>
      <c r="M1911">
        <f t="shared" si="296"/>
        <v>6.3888604015606065E-3</v>
      </c>
      <c r="N1911">
        <f t="shared" si="297"/>
        <v>7.781906852766151E-3</v>
      </c>
      <c r="O1911">
        <f t="shared" si="298"/>
        <v>27</v>
      </c>
      <c r="P1911">
        <f t="shared" ca="1" si="293"/>
        <v>9.4794172497789986E-2</v>
      </c>
      <c r="Q1911" t="str">
        <f t="shared" ca="1" si="299"/>
        <v>buy</v>
      </c>
      <c r="R1911" s="1">
        <f t="shared" ca="1" si="300"/>
        <v>1354.358179727097</v>
      </c>
      <c r="S1911" s="2">
        <f t="shared" ca="1" si="301"/>
        <v>0</v>
      </c>
    </row>
    <row r="1912" spans="1:19" x14ac:dyDescent="0.25">
      <c r="A1912">
        <v>1910</v>
      </c>
      <c r="B1912" t="s">
        <v>1921</v>
      </c>
      <c r="C1912">
        <v>7.2548000000000001E-2</v>
      </c>
      <c r="D1912">
        <f t="shared" ca="1" si="292"/>
        <v>0.38942399999999999</v>
      </c>
      <c r="E1912">
        <v>0.39403300000000002</v>
      </c>
      <c r="F1912">
        <v>0.375523</v>
      </c>
      <c r="G1912">
        <v>0</v>
      </c>
      <c r="H1912" t="s">
        <v>10</v>
      </c>
      <c r="I1912" t="b">
        <v>0</v>
      </c>
      <c r="J1912" t="s">
        <v>11</v>
      </c>
      <c r="K1912">
        <f t="shared" si="294"/>
        <v>-1.9691680609203346E-3</v>
      </c>
      <c r="L1912">
        <f t="shared" si="295"/>
        <v>3.0531993129028581E-3</v>
      </c>
      <c r="M1912">
        <f t="shared" si="296"/>
        <v>1.8668868158120502E-3</v>
      </c>
      <c r="N1912">
        <f t="shared" si="297"/>
        <v>-4.5219735857485559E-3</v>
      </c>
      <c r="O1912">
        <f t="shared" si="298"/>
        <v>25</v>
      </c>
      <c r="P1912">
        <f t="shared" ca="1" si="293"/>
        <v>0.10418636480182963</v>
      </c>
      <c r="Q1912" t="str">
        <f t="shared" ca="1" si="299"/>
        <v>buy</v>
      </c>
      <c r="R1912" s="1">
        <f t="shared" ca="1" si="300"/>
        <v>1354.358179727097</v>
      </c>
      <c r="S1912" s="2">
        <f t="shared" ca="1" si="301"/>
        <v>0</v>
      </c>
    </row>
    <row r="1913" spans="1:19" x14ac:dyDescent="0.25">
      <c r="A1913">
        <v>1911</v>
      </c>
      <c r="B1913" t="s">
        <v>1922</v>
      </c>
      <c r="C1913">
        <v>7.2935E-2</v>
      </c>
      <c r="D1913">
        <f t="shared" ca="1" si="292"/>
        <v>0.37906899999999999</v>
      </c>
      <c r="E1913">
        <v>0.38730999999999999</v>
      </c>
      <c r="F1913">
        <v>0.37076100000000001</v>
      </c>
      <c r="G1913">
        <v>0</v>
      </c>
      <c r="H1913" t="s">
        <v>10</v>
      </c>
      <c r="I1913" t="b">
        <v>0</v>
      </c>
      <c r="J1913" t="s">
        <v>11</v>
      </c>
      <c r="K1913">
        <f t="shared" si="294"/>
        <v>5.3202092340685642E-3</v>
      </c>
      <c r="L1913">
        <f t="shared" si="295"/>
        <v>7.2893772949888993E-3</v>
      </c>
      <c r="M1913">
        <f t="shared" si="296"/>
        <v>4.2361779820860417E-3</v>
      </c>
      <c r="N1913">
        <f t="shared" si="297"/>
        <v>2.3692911662739915E-3</v>
      </c>
      <c r="O1913">
        <f t="shared" si="298"/>
        <v>81</v>
      </c>
      <c r="P1913">
        <f t="shared" ca="1" si="293"/>
        <v>0.79790357270894374</v>
      </c>
      <c r="Q1913" t="str">
        <f t="shared" ca="1" si="299"/>
        <v>sell</v>
      </c>
      <c r="R1913" s="1">
        <f t="shared" ca="1" si="300"/>
        <v>0</v>
      </c>
      <c r="S1913" s="2">
        <f t="shared" ca="1" si="301"/>
        <v>98.78011383839582</v>
      </c>
    </row>
    <row r="1914" spans="1:19" x14ac:dyDescent="0.25">
      <c r="A1914">
        <v>1912</v>
      </c>
      <c r="B1914" t="s">
        <v>1923</v>
      </c>
      <c r="C1914">
        <v>7.3330000000000006E-2</v>
      </c>
      <c r="D1914">
        <f t="shared" ca="1" si="292"/>
        <v>0.37482599999999999</v>
      </c>
      <c r="E1914">
        <v>0.37782500000000002</v>
      </c>
      <c r="F1914">
        <v>0.36513200000000001</v>
      </c>
      <c r="G1914">
        <v>0</v>
      </c>
      <c r="H1914" t="s">
        <v>10</v>
      </c>
      <c r="I1914" t="b">
        <v>0</v>
      </c>
      <c r="J1914" t="s">
        <v>11</v>
      </c>
      <c r="K1914">
        <f t="shared" si="294"/>
        <v>5.4011554370492799E-3</v>
      </c>
      <c r="L1914">
        <f t="shared" si="295"/>
        <v>8.0946202980715712E-5</v>
      </c>
      <c r="M1914">
        <f t="shared" si="296"/>
        <v>-7.2084310920081836E-3</v>
      </c>
      <c r="N1914">
        <f t="shared" si="297"/>
        <v>-1.1444609074094225E-2</v>
      </c>
      <c r="O1914">
        <f t="shared" si="298"/>
        <v>64</v>
      </c>
      <c r="P1914">
        <f t="shared" ca="1" si="293"/>
        <v>0.66992975451029491</v>
      </c>
      <c r="Q1914" t="str">
        <f t="shared" ca="1" si="299"/>
        <v>sell</v>
      </c>
      <c r="R1914" s="1">
        <f t="shared" ca="1" si="300"/>
        <v>0</v>
      </c>
      <c r="S1914" s="2">
        <f t="shared" ca="1" si="301"/>
        <v>98.78011383839582</v>
      </c>
    </row>
    <row r="1915" spans="1:19" x14ac:dyDescent="0.25">
      <c r="A1915">
        <v>1913</v>
      </c>
      <c r="B1915" t="s">
        <v>1924</v>
      </c>
      <c r="C1915">
        <v>7.3556999999999997E-2</v>
      </c>
      <c r="D1915">
        <f t="shared" ca="1" si="292"/>
        <v>0.37420300000000001</v>
      </c>
      <c r="E1915">
        <v>0.38289699999999999</v>
      </c>
      <c r="F1915">
        <v>0.37044199999999999</v>
      </c>
      <c r="G1915">
        <v>0</v>
      </c>
      <c r="H1915" t="s">
        <v>10</v>
      </c>
      <c r="I1915" t="b">
        <v>0</v>
      </c>
      <c r="J1915" t="s">
        <v>11</v>
      </c>
      <c r="K1915">
        <f t="shared" si="294"/>
        <v>3.0908113039273878E-3</v>
      </c>
      <c r="L1915">
        <f t="shared" si="295"/>
        <v>-2.3103441331218922E-3</v>
      </c>
      <c r="M1915">
        <f t="shared" si="296"/>
        <v>-2.3912903361026079E-3</v>
      </c>
      <c r="N1915">
        <f t="shared" si="297"/>
        <v>4.8171407559055753E-3</v>
      </c>
      <c r="O1915">
        <f t="shared" si="298"/>
        <v>57</v>
      </c>
      <c r="P1915">
        <f t="shared" ca="1" si="293"/>
        <v>0.60751923672590558</v>
      </c>
      <c r="Q1915" t="str">
        <f t="shared" ca="1" si="299"/>
        <v>sell</v>
      </c>
      <c r="R1915" s="1">
        <f t="shared" ca="1" si="300"/>
        <v>0</v>
      </c>
      <c r="S1915" s="2">
        <f t="shared" ca="1" si="301"/>
        <v>98.78011383839582</v>
      </c>
    </row>
    <row r="1916" spans="1:19" x14ac:dyDescent="0.25">
      <c r="A1916">
        <v>1914</v>
      </c>
      <c r="B1916" t="s">
        <v>1925</v>
      </c>
      <c r="C1916">
        <v>7.2733000000000006E-2</v>
      </c>
      <c r="D1916">
        <f t="shared" ca="1" si="292"/>
        <v>0.37395099999999998</v>
      </c>
      <c r="E1916">
        <v>0.38206400000000001</v>
      </c>
      <c r="F1916">
        <v>0.36990000000000001</v>
      </c>
      <c r="G1916">
        <v>0</v>
      </c>
      <c r="H1916" t="s">
        <v>10</v>
      </c>
      <c r="I1916" t="b">
        <v>0</v>
      </c>
      <c r="J1916" t="s">
        <v>11</v>
      </c>
      <c r="K1916">
        <f t="shared" si="294"/>
        <v>-1.126529496206154E-2</v>
      </c>
      <c r="L1916">
        <f t="shared" si="295"/>
        <v>-1.4356106265988927E-2</v>
      </c>
      <c r="M1916">
        <f t="shared" si="296"/>
        <v>-1.2045762132867035E-2</v>
      </c>
      <c r="N1916">
        <f t="shared" si="297"/>
        <v>-9.6544717967644265E-3</v>
      </c>
      <c r="O1916">
        <f t="shared" si="298"/>
        <v>1</v>
      </c>
      <c r="P1916">
        <f t="shared" ca="1" si="293"/>
        <v>0.77175110991487827</v>
      </c>
      <c r="Q1916" t="str">
        <f t="shared" ca="1" si="299"/>
        <v>hold</v>
      </c>
      <c r="R1916" s="1">
        <f t="shared" ca="1" si="300"/>
        <v>0</v>
      </c>
      <c r="S1916" s="2">
        <f t="shared" ca="1" si="301"/>
        <v>98.78011383839582</v>
      </c>
    </row>
    <row r="1917" spans="1:19" x14ac:dyDescent="0.25">
      <c r="A1917">
        <v>1915</v>
      </c>
      <c r="B1917" t="s">
        <v>1926</v>
      </c>
      <c r="C1917">
        <v>7.2752999999999998E-2</v>
      </c>
      <c r="D1917">
        <f t="shared" ca="1" si="292"/>
        <v>0.37903700000000001</v>
      </c>
      <c r="E1917">
        <v>0.382521</v>
      </c>
      <c r="F1917">
        <v>0.374278</v>
      </c>
      <c r="G1917">
        <v>0</v>
      </c>
      <c r="H1917" t="s">
        <v>10</v>
      </c>
      <c r="I1917" t="b">
        <v>0</v>
      </c>
      <c r="J1917" t="s">
        <v>11</v>
      </c>
      <c r="K1917">
        <f t="shared" si="294"/>
        <v>2.7494054410723019E-4</v>
      </c>
      <c r="L1917">
        <f t="shared" si="295"/>
        <v>1.1540235506168769E-2</v>
      </c>
      <c r="M1917">
        <f t="shared" si="296"/>
        <v>2.5896341772157695E-2</v>
      </c>
      <c r="N1917">
        <f t="shared" si="297"/>
        <v>3.7942103905024727E-2</v>
      </c>
      <c r="O1917">
        <f t="shared" si="298"/>
        <v>81</v>
      </c>
      <c r="P1917">
        <f t="shared" ca="1" si="293"/>
        <v>0.56865513945798518</v>
      </c>
      <c r="Q1917" t="str">
        <f t="shared" ca="1" si="299"/>
        <v>sell</v>
      </c>
      <c r="R1917" s="1">
        <f t="shared" ca="1" si="300"/>
        <v>0</v>
      </c>
      <c r="S1917" s="2">
        <f t="shared" ca="1" si="301"/>
        <v>98.78011383839582</v>
      </c>
    </row>
    <row r="1918" spans="1:19" x14ac:dyDescent="0.25">
      <c r="A1918">
        <v>1916</v>
      </c>
      <c r="B1918" t="s">
        <v>1927</v>
      </c>
      <c r="C1918">
        <v>7.3233000000000006E-2</v>
      </c>
      <c r="D1918">
        <f t="shared" ca="1" si="292"/>
        <v>0.37667499999999998</v>
      </c>
      <c r="E1918">
        <v>0.380104</v>
      </c>
      <c r="F1918">
        <v>0.37113499999999999</v>
      </c>
      <c r="G1918">
        <v>0</v>
      </c>
      <c r="H1918" t="s">
        <v>10</v>
      </c>
      <c r="I1918" t="b">
        <v>0</v>
      </c>
      <c r="J1918" t="s">
        <v>11</v>
      </c>
      <c r="K1918">
        <f t="shared" si="294"/>
        <v>6.5759730385106544E-3</v>
      </c>
      <c r="L1918">
        <f t="shared" si="295"/>
        <v>6.3010324944034243E-3</v>
      </c>
      <c r="M1918">
        <f t="shared" si="296"/>
        <v>-5.2392030117653452E-3</v>
      </c>
      <c r="N1918">
        <f t="shared" si="297"/>
        <v>-3.1135544783923039E-2</v>
      </c>
      <c r="O1918">
        <f t="shared" si="298"/>
        <v>73</v>
      </c>
      <c r="P1918">
        <f t="shared" ca="1" si="293"/>
        <v>0.37859536350812983</v>
      </c>
      <c r="Q1918" t="str">
        <f t="shared" ca="1" si="299"/>
        <v>hold</v>
      </c>
      <c r="R1918" s="1">
        <f t="shared" ca="1" si="300"/>
        <v>0</v>
      </c>
      <c r="S1918" s="2">
        <f t="shared" ca="1" si="301"/>
        <v>98.78011383839582</v>
      </c>
    </row>
    <row r="1919" spans="1:19" x14ac:dyDescent="0.25">
      <c r="A1919">
        <v>1917</v>
      </c>
      <c r="B1919" t="s">
        <v>1928</v>
      </c>
      <c r="C1919">
        <v>7.3124999999999996E-2</v>
      </c>
      <c r="D1919">
        <f t="shared" ca="1" si="292"/>
        <v>0.377778</v>
      </c>
      <c r="E1919">
        <v>0.39153900000000003</v>
      </c>
      <c r="F1919">
        <v>0.37432300000000002</v>
      </c>
      <c r="G1919">
        <v>0</v>
      </c>
      <c r="H1919" t="s">
        <v>10</v>
      </c>
      <c r="I1919" t="b">
        <v>0</v>
      </c>
      <c r="J1919" t="s">
        <v>11</v>
      </c>
      <c r="K1919">
        <f t="shared" si="294"/>
        <v>-1.4758332308450631E-3</v>
      </c>
      <c r="L1919">
        <f t="shared" si="295"/>
        <v>-8.0518062693557182E-3</v>
      </c>
      <c r="M1919">
        <f t="shared" si="296"/>
        <v>-1.4352838763759142E-2</v>
      </c>
      <c r="N1919">
        <f t="shared" si="297"/>
        <v>-9.1136357519937972E-3</v>
      </c>
      <c r="O1919">
        <f t="shared" si="298"/>
        <v>1</v>
      </c>
      <c r="P1919">
        <f t="shared" ca="1" si="293"/>
        <v>0.15196537637738461</v>
      </c>
      <c r="Q1919" t="str">
        <f t="shared" ca="1" si="299"/>
        <v>buy</v>
      </c>
      <c r="R1919" s="1">
        <f t="shared" ca="1" si="300"/>
        <v>1350.8391636019942</v>
      </c>
      <c r="S1919" s="2">
        <f t="shared" ca="1" si="301"/>
        <v>0</v>
      </c>
    </row>
    <row r="1920" spans="1:19" x14ac:dyDescent="0.25">
      <c r="A1920">
        <v>1918</v>
      </c>
      <c r="B1920" t="s">
        <v>1929</v>
      </c>
      <c r="C1920">
        <v>7.3385000000000006E-2</v>
      </c>
      <c r="D1920">
        <f t="shared" ca="1" si="292"/>
        <v>0.388963</v>
      </c>
      <c r="E1920">
        <v>0.39171299999999998</v>
      </c>
      <c r="F1920">
        <v>0.37912099999999999</v>
      </c>
      <c r="G1920">
        <v>0</v>
      </c>
      <c r="H1920" t="s">
        <v>10</v>
      </c>
      <c r="I1920" t="b">
        <v>0</v>
      </c>
      <c r="J1920" t="s">
        <v>11</v>
      </c>
      <c r="K1920">
        <f t="shared" si="294"/>
        <v>3.5492457852707693E-3</v>
      </c>
      <c r="L1920">
        <f t="shared" si="295"/>
        <v>5.0250790161158326E-3</v>
      </c>
      <c r="M1920">
        <f t="shared" si="296"/>
        <v>1.3076885285471551E-2</v>
      </c>
      <c r="N1920">
        <f t="shared" si="297"/>
        <v>2.7429724049230692E-2</v>
      </c>
      <c r="O1920">
        <f t="shared" si="298"/>
        <v>81</v>
      </c>
      <c r="P1920">
        <f t="shared" ca="1" si="293"/>
        <v>8.9498755215372761E-2</v>
      </c>
      <c r="Q1920" t="str">
        <f t="shared" ca="1" si="299"/>
        <v>hold</v>
      </c>
      <c r="R1920" s="1">
        <f t="shared" ca="1" si="300"/>
        <v>1350.8391636019942</v>
      </c>
      <c r="S1920" s="2">
        <f t="shared" ca="1" si="301"/>
        <v>0</v>
      </c>
    </row>
    <row r="1921" spans="1:19" x14ac:dyDescent="0.25">
      <c r="A1921">
        <v>1919</v>
      </c>
      <c r="B1921" t="s">
        <v>1930</v>
      </c>
      <c r="C1921">
        <v>7.3414999999999994E-2</v>
      </c>
      <c r="D1921">
        <f t="shared" ca="1" si="292"/>
        <v>0.38315300000000002</v>
      </c>
      <c r="E1921">
        <v>0.38999600000000001</v>
      </c>
      <c r="F1921">
        <v>0.37853999999999999</v>
      </c>
      <c r="G1921">
        <v>0</v>
      </c>
      <c r="H1921" t="s">
        <v>10</v>
      </c>
      <c r="I1921" t="b">
        <v>0</v>
      </c>
      <c r="J1921" t="s">
        <v>11</v>
      </c>
      <c r="K1921">
        <f t="shared" si="294"/>
        <v>4.0871934604888788E-4</v>
      </c>
      <c r="L1921">
        <f t="shared" si="295"/>
        <v>-3.1405264392218813E-3</v>
      </c>
      <c r="M1921">
        <f t="shared" si="296"/>
        <v>-8.1656054553377148E-3</v>
      </c>
      <c r="N1921">
        <f t="shared" si="297"/>
        <v>-2.1242490740809264E-2</v>
      </c>
      <c r="O1921">
        <f t="shared" si="298"/>
        <v>55</v>
      </c>
      <c r="P1921">
        <f t="shared" ca="1" si="293"/>
        <v>0.40950264572717132</v>
      </c>
      <c r="Q1921" t="str">
        <f t="shared" ca="1" si="299"/>
        <v>hold</v>
      </c>
      <c r="R1921" s="1">
        <f t="shared" ca="1" si="300"/>
        <v>1350.8391636019942</v>
      </c>
      <c r="S1921" s="2">
        <f t="shared" ca="1" si="301"/>
        <v>0</v>
      </c>
    </row>
    <row r="1922" spans="1:19" x14ac:dyDescent="0.25">
      <c r="A1922">
        <v>1920</v>
      </c>
      <c r="B1922" t="s">
        <v>1931</v>
      </c>
      <c r="C1922">
        <v>7.3355000000000004E-2</v>
      </c>
      <c r="D1922">
        <f t="shared" ca="1" si="292"/>
        <v>0.38357200000000002</v>
      </c>
      <c r="E1922">
        <v>0.38550600000000002</v>
      </c>
      <c r="F1922">
        <v>0.37214700000000001</v>
      </c>
      <c r="G1922">
        <v>0</v>
      </c>
      <c r="H1922" t="s">
        <v>10</v>
      </c>
      <c r="I1922" t="b">
        <v>0</v>
      </c>
      <c r="J1922" t="s">
        <v>11</v>
      </c>
      <c r="K1922">
        <f t="shared" si="294"/>
        <v>-8.1760577774736814E-4</v>
      </c>
      <c r="L1922">
        <f t="shared" si="295"/>
        <v>-1.2263251237962561E-3</v>
      </c>
      <c r="M1922">
        <f t="shared" si="296"/>
        <v>1.9142013154256252E-3</v>
      </c>
      <c r="N1922">
        <f t="shared" si="297"/>
        <v>1.007980677076334E-2</v>
      </c>
      <c r="O1922">
        <f t="shared" si="298"/>
        <v>9</v>
      </c>
      <c r="P1922">
        <f t="shared" ca="1" si="293"/>
        <v>0.88659599259502531</v>
      </c>
      <c r="Q1922" t="str">
        <f t="shared" ca="1" si="299"/>
        <v>hold</v>
      </c>
      <c r="R1922" s="1">
        <f t="shared" ca="1" si="300"/>
        <v>1350.8391636019942</v>
      </c>
      <c r="S1922" s="2">
        <f t="shared" ca="1" si="301"/>
        <v>0</v>
      </c>
    </row>
    <row r="1923" spans="1:19" x14ac:dyDescent="0.25">
      <c r="A1923">
        <v>1921</v>
      </c>
      <c r="B1923" t="s">
        <v>1932</v>
      </c>
      <c r="C1923">
        <v>7.3552999999999993E-2</v>
      </c>
      <c r="D1923">
        <f t="shared" ref="D1923:D1986" ca="1" si="302">OFFSET($C$2,2015-A1923,0)</f>
        <v>0.37543900000000002</v>
      </c>
      <c r="E1923">
        <v>0.37941399999999997</v>
      </c>
      <c r="F1923">
        <v>0.35699399999999998</v>
      </c>
      <c r="G1923">
        <v>0</v>
      </c>
      <c r="H1923" t="s">
        <v>10</v>
      </c>
      <c r="I1923" t="b">
        <v>0</v>
      </c>
      <c r="J1923" t="s">
        <v>11</v>
      </c>
      <c r="K1923">
        <f t="shared" si="294"/>
        <v>2.6955645710239045E-3</v>
      </c>
      <c r="L1923">
        <f t="shared" si="295"/>
        <v>3.5131703487712726E-3</v>
      </c>
      <c r="M1923">
        <f t="shared" si="296"/>
        <v>4.7394954725675283E-3</v>
      </c>
      <c r="N1923">
        <f t="shared" si="297"/>
        <v>2.8252941571419031E-3</v>
      </c>
      <c r="O1923">
        <f t="shared" si="298"/>
        <v>81</v>
      </c>
      <c r="P1923">
        <f t="shared" ca="1" si="293"/>
        <v>0.5047937299869012</v>
      </c>
      <c r="Q1923" t="str">
        <f t="shared" ca="1" si="299"/>
        <v>hold</v>
      </c>
      <c r="R1923" s="1">
        <f t="shared" ca="1" si="300"/>
        <v>1350.8391636019942</v>
      </c>
      <c r="S1923" s="2">
        <f t="shared" ca="1" si="301"/>
        <v>0</v>
      </c>
    </row>
    <row r="1924" spans="1:19" x14ac:dyDescent="0.25">
      <c r="A1924">
        <v>1922</v>
      </c>
      <c r="B1924" t="s">
        <v>1933</v>
      </c>
      <c r="C1924">
        <v>7.3014999999999997E-2</v>
      </c>
      <c r="D1924">
        <f t="shared" ca="1" si="302"/>
        <v>0.36318400000000001</v>
      </c>
      <c r="E1924">
        <v>0.37302099999999999</v>
      </c>
      <c r="F1924">
        <v>0.35682999999999998</v>
      </c>
      <c r="G1924">
        <v>0</v>
      </c>
      <c r="H1924" t="s">
        <v>10</v>
      </c>
      <c r="I1924" t="b">
        <v>0</v>
      </c>
      <c r="J1924" t="s">
        <v>11</v>
      </c>
      <c r="K1924">
        <f t="shared" si="294"/>
        <v>-7.3413023306587643E-3</v>
      </c>
      <c r="L1924">
        <f t="shared" si="295"/>
        <v>-1.0036866901682668E-2</v>
      </c>
      <c r="M1924">
        <f t="shared" si="296"/>
        <v>-1.355003725045394E-2</v>
      </c>
      <c r="N1924">
        <f t="shared" si="297"/>
        <v>-1.8289532723021466E-2</v>
      </c>
      <c r="O1924">
        <f t="shared" si="298"/>
        <v>1</v>
      </c>
      <c r="P1924">
        <f t="shared" ca="1" si="293"/>
        <v>0.64485312689674523</v>
      </c>
      <c r="Q1924" t="str">
        <f t="shared" ca="1" si="299"/>
        <v>hold</v>
      </c>
      <c r="R1924" s="1">
        <f t="shared" ca="1" si="300"/>
        <v>1350.8391636019942</v>
      </c>
      <c r="S1924" s="2">
        <f t="shared" ca="1" si="301"/>
        <v>0</v>
      </c>
    </row>
    <row r="1925" spans="1:19" x14ac:dyDescent="0.25">
      <c r="A1925">
        <v>1923</v>
      </c>
      <c r="B1925" t="s">
        <v>1934</v>
      </c>
      <c r="C1925">
        <v>7.2813000000000003E-2</v>
      </c>
      <c r="D1925">
        <f t="shared" ca="1" si="302"/>
        <v>0.36394300000000002</v>
      </c>
      <c r="E1925">
        <v>0.372083</v>
      </c>
      <c r="F1925">
        <v>0.342999</v>
      </c>
      <c r="G1925">
        <v>0</v>
      </c>
      <c r="H1925" t="s">
        <v>10</v>
      </c>
      <c r="I1925" t="b">
        <v>0</v>
      </c>
      <c r="J1925" t="s">
        <v>11</v>
      </c>
      <c r="K1925">
        <f t="shared" si="294"/>
        <v>-2.77038703129706E-3</v>
      </c>
      <c r="L1925">
        <f t="shared" si="295"/>
        <v>4.5709152993617039E-3</v>
      </c>
      <c r="M1925">
        <f t="shared" si="296"/>
        <v>1.4607782201044372E-2</v>
      </c>
      <c r="N1925">
        <f t="shared" si="297"/>
        <v>2.8157819451498312E-2</v>
      </c>
      <c r="O1925">
        <f t="shared" si="298"/>
        <v>27</v>
      </c>
      <c r="P1925">
        <f t="shared" ca="1" si="293"/>
        <v>0.94544628677256781</v>
      </c>
      <c r="Q1925" t="str">
        <f t="shared" ca="1" si="299"/>
        <v>hold</v>
      </c>
      <c r="R1925" s="1">
        <f t="shared" ca="1" si="300"/>
        <v>1350.8391636019942</v>
      </c>
      <c r="S1925" s="2">
        <f t="shared" ca="1" si="301"/>
        <v>0</v>
      </c>
    </row>
    <row r="1926" spans="1:19" x14ac:dyDescent="0.25">
      <c r="A1926">
        <v>1924</v>
      </c>
      <c r="B1926" t="s">
        <v>1935</v>
      </c>
      <c r="C1926">
        <v>7.2834999999999997E-2</v>
      </c>
      <c r="D1926">
        <f t="shared" ca="1" si="302"/>
        <v>0.35667300000000002</v>
      </c>
      <c r="E1926">
        <v>0.372556</v>
      </c>
      <c r="F1926">
        <v>0.35042499999999999</v>
      </c>
      <c r="G1926">
        <v>0</v>
      </c>
      <c r="H1926" t="s">
        <v>10</v>
      </c>
      <c r="I1926" t="b">
        <v>0</v>
      </c>
      <c r="J1926" t="s">
        <v>11</v>
      </c>
      <c r="K1926">
        <f t="shared" si="294"/>
        <v>3.0209820938144355E-4</v>
      </c>
      <c r="L1926">
        <f t="shared" si="295"/>
        <v>3.0724852406785034E-3</v>
      </c>
      <c r="M1926">
        <f t="shared" si="296"/>
        <v>-1.4984300586832005E-3</v>
      </c>
      <c r="N1926">
        <f t="shared" si="297"/>
        <v>-1.6106212259727571E-2</v>
      </c>
      <c r="O1926">
        <f t="shared" si="298"/>
        <v>73</v>
      </c>
      <c r="P1926">
        <f t="shared" ca="1" si="293"/>
        <v>0.48835604784693176</v>
      </c>
      <c r="Q1926" t="str">
        <f t="shared" ca="1" si="299"/>
        <v>sell</v>
      </c>
      <c r="R1926" s="1">
        <f t="shared" ca="1" si="300"/>
        <v>0</v>
      </c>
      <c r="S1926" s="2">
        <f t="shared" ca="1" si="301"/>
        <v>98.388370480951238</v>
      </c>
    </row>
    <row r="1927" spans="1:19" x14ac:dyDescent="0.25">
      <c r="A1927">
        <v>1925</v>
      </c>
      <c r="B1927" t="s">
        <v>1936</v>
      </c>
      <c r="C1927">
        <v>7.3135000000000006E-2</v>
      </c>
      <c r="D1927">
        <f t="shared" ca="1" si="302"/>
        <v>0.36179899999999998</v>
      </c>
      <c r="E1927">
        <v>0.367807</v>
      </c>
      <c r="F1927">
        <v>0.357765</v>
      </c>
      <c r="G1927">
        <v>0</v>
      </c>
      <c r="H1927" t="s">
        <v>10</v>
      </c>
      <c r="I1927" t="b">
        <v>0</v>
      </c>
      <c r="J1927" t="s">
        <v>11</v>
      </c>
      <c r="K1927">
        <f t="shared" si="294"/>
        <v>4.1104336507502724E-3</v>
      </c>
      <c r="L1927">
        <f t="shared" si="295"/>
        <v>3.808335441368829E-3</v>
      </c>
      <c r="M1927">
        <f t="shared" si="296"/>
        <v>7.358502006903256E-4</v>
      </c>
      <c r="N1927">
        <f t="shared" si="297"/>
        <v>2.2342802593735261E-3</v>
      </c>
      <c r="O1927">
        <f t="shared" si="298"/>
        <v>81</v>
      </c>
      <c r="P1927">
        <f t="shared" ca="1" si="293"/>
        <v>0.607639102664848</v>
      </c>
      <c r="Q1927" t="str">
        <f t="shared" ca="1" si="299"/>
        <v>sell</v>
      </c>
      <c r="R1927" s="1">
        <f t="shared" ca="1" si="300"/>
        <v>0</v>
      </c>
      <c r="S1927" s="2">
        <f t="shared" ca="1" si="301"/>
        <v>98.388370480951238</v>
      </c>
    </row>
    <row r="1928" spans="1:19" x14ac:dyDescent="0.25">
      <c r="A1928">
        <v>1926</v>
      </c>
      <c r="B1928" t="s">
        <v>1937</v>
      </c>
      <c r="C1928">
        <v>7.3514999999999997E-2</v>
      </c>
      <c r="D1928">
        <f t="shared" ca="1" si="302"/>
        <v>0.36273</v>
      </c>
      <c r="E1928">
        <v>0.36729499999999998</v>
      </c>
      <c r="F1928">
        <v>0.34422999999999998</v>
      </c>
      <c r="G1928">
        <v>0</v>
      </c>
      <c r="H1928" t="s">
        <v>10</v>
      </c>
      <c r="I1928" t="b">
        <v>0</v>
      </c>
      <c r="J1928" t="s">
        <v>11</v>
      </c>
      <c r="K1928">
        <f t="shared" si="294"/>
        <v>5.182407091714851E-3</v>
      </c>
      <c r="L1928">
        <f t="shared" si="295"/>
        <v>1.0719734409645786E-3</v>
      </c>
      <c r="M1928">
        <f t="shared" si="296"/>
        <v>-2.7363620004042504E-3</v>
      </c>
      <c r="N1928">
        <f t="shared" si="297"/>
        <v>-3.472212201094576E-3</v>
      </c>
      <c r="O1928">
        <f t="shared" si="298"/>
        <v>73</v>
      </c>
      <c r="P1928">
        <f t="shared" ca="1" si="293"/>
        <v>0.70398912355100596</v>
      </c>
      <c r="Q1928" t="str">
        <f t="shared" ca="1" si="299"/>
        <v>sell</v>
      </c>
      <c r="R1928" s="1">
        <f t="shared" ca="1" si="300"/>
        <v>0</v>
      </c>
      <c r="S1928" s="2">
        <f t="shared" ca="1" si="301"/>
        <v>98.388370480951238</v>
      </c>
    </row>
    <row r="1929" spans="1:19" x14ac:dyDescent="0.25">
      <c r="A1929">
        <v>1927</v>
      </c>
      <c r="B1929" t="s">
        <v>1938</v>
      </c>
      <c r="C1929">
        <v>7.3408000000000001E-2</v>
      </c>
      <c r="D1929">
        <f t="shared" ca="1" si="302"/>
        <v>0.346968</v>
      </c>
      <c r="E1929">
        <v>0.35977700000000001</v>
      </c>
      <c r="F1929">
        <v>0.34198099999999998</v>
      </c>
      <c r="G1929">
        <v>0</v>
      </c>
      <c r="H1929" t="s">
        <v>10</v>
      </c>
      <c r="I1929" t="b">
        <v>0</v>
      </c>
      <c r="J1929" t="s">
        <v>11</v>
      </c>
      <c r="K1929">
        <f t="shared" si="294"/>
        <v>-1.4565452652068906E-3</v>
      </c>
      <c r="L1929">
        <f t="shared" si="295"/>
        <v>-6.6389523569217413E-3</v>
      </c>
      <c r="M1929">
        <f t="shared" si="296"/>
        <v>-7.7109257978863199E-3</v>
      </c>
      <c r="N1929">
        <f t="shared" si="297"/>
        <v>-4.9745637974820695E-3</v>
      </c>
      <c r="O1929">
        <f t="shared" si="298"/>
        <v>1</v>
      </c>
      <c r="P1929">
        <f t="shared" ca="1" si="293"/>
        <v>0.62316158850477288</v>
      </c>
      <c r="Q1929" t="str">
        <f t="shared" ca="1" si="299"/>
        <v>hold</v>
      </c>
      <c r="R1929" s="1">
        <f t="shared" ca="1" si="300"/>
        <v>0</v>
      </c>
      <c r="S1929" s="2">
        <f t="shared" ca="1" si="301"/>
        <v>98.388370480951238</v>
      </c>
    </row>
    <row r="1930" spans="1:19" x14ac:dyDescent="0.25">
      <c r="A1930">
        <v>1928</v>
      </c>
      <c r="B1930" t="s">
        <v>1939</v>
      </c>
      <c r="C1930">
        <v>7.3804999999999996E-2</v>
      </c>
      <c r="D1930">
        <f t="shared" ca="1" si="302"/>
        <v>0.35494300000000001</v>
      </c>
      <c r="E1930">
        <v>0.36807899999999999</v>
      </c>
      <c r="F1930">
        <v>0.35133399999999998</v>
      </c>
      <c r="G1930">
        <v>0</v>
      </c>
      <c r="H1930" t="s">
        <v>10</v>
      </c>
      <c r="I1930" t="b">
        <v>0</v>
      </c>
      <c r="J1930" t="s">
        <v>11</v>
      </c>
      <c r="K1930">
        <f t="shared" si="294"/>
        <v>5.3935454069952331E-3</v>
      </c>
      <c r="L1930">
        <f t="shared" si="295"/>
        <v>6.8500906722021235E-3</v>
      </c>
      <c r="M1930">
        <f t="shared" si="296"/>
        <v>1.3489043029123866E-2</v>
      </c>
      <c r="N1930">
        <f t="shared" si="297"/>
        <v>2.1199968827010186E-2</v>
      </c>
      <c r="O1930">
        <f t="shared" si="298"/>
        <v>81</v>
      </c>
      <c r="P1930">
        <f t="shared" ca="1" si="293"/>
        <v>0.20270862454204519</v>
      </c>
      <c r="Q1930" t="str">
        <f t="shared" ca="1" si="299"/>
        <v>hold</v>
      </c>
      <c r="R1930" s="1">
        <f t="shared" ca="1" si="300"/>
        <v>0</v>
      </c>
      <c r="S1930" s="2">
        <f t="shared" ca="1" si="301"/>
        <v>98.388370480951238</v>
      </c>
    </row>
    <row r="1931" spans="1:19" x14ac:dyDescent="0.25">
      <c r="A1931">
        <v>1929</v>
      </c>
      <c r="B1931" t="s">
        <v>1940</v>
      </c>
      <c r="C1931">
        <v>7.3764999999999997E-2</v>
      </c>
      <c r="D1931">
        <f t="shared" ca="1" si="302"/>
        <v>0.36415799999999998</v>
      </c>
      <c r="E1931">
        <v>0.38328600000000002</v>
      </c>
      <c r="F1931">
        <v>0.35909400000000002</v>
      </c>
      <c r="G1931">
        <v>0</v>
      </c>
      <c r="H1931" t="s">
        <v>10</v>
      </c>
      <c r="I1931" t="b">
        <v>0</v>
      </c>
      <c r="J1931" t="s">
        <v>11</v>
      </c>
      <c r="K1931">
        <f t="shared" si="294"/>
        <v>-5.4211560615299013E-4</v>
      </c>
      <c r="L1931">
        <f t="shared" si="295"/>
        <v>-5.935661013148223E-3</v>
      </c>
      <c r="M1931">
        <f t="shared" si="296"/>
        <v>-1.2785751685350347E-2</v>
      </c>
      <c r="N1931">
        <f t="shared" si="297"/>
        <v>-2.6274794714474213E-2</v>
      </c>
      <c r="O1931">
        <f t="shared" si="298"/>
        <v>1</v>
      </c>
      <c r="P1931">
        <f t="shared" ca="1" si="293"/>
        <v>0.26330478574700211</v>
      </c>
      <c r="Q1931" t="str">
        <f t="shared" ca="1" si="299"/>
        <v>buy</v>
      </c>
      <c r="R1931" s="1">
        <f t="shared" ca="1" si="300"/>
        <v>1333.8083166942486</v>
      </c>
      <c r="S1931" s="2">
        <f t="shared" ca="1" si="301"/>
        <v>0</v>
      </c>
    </row>
    <row r="1932" spans="1:19" x14ac:dyDescent="0.25">
      <c r="A1932">
        <v>1930</v>
      </c>
      <c r="B1932" t="s">
        <v>1941</v>
      </c>
      <c r="C1932">
        <v>7.4115E-2</v>
      </c>
      <c r="D1932">
        <f t="shared" ca="1" si="302"/>
        <v>0.37024499999999999</v>
      </c>
      <c r="E1932">
        <v>0.37698300000000001</v>
      </c>
      <c r="F1932">
        <v>0.35537299999999999</v>
      </c>
      <c r="G1932">
        <v>0</v>
      </c>
      <c r="H1932" t="s">
        <v>10</v>
      </c>
      <c r="I1932" t="b">
        <v>0</v>
      </c>
      <c r="J1932" t="s">
        <v>11</v>
      </c>
      <c r="K1932">
        <f t="shared" si="294"/>
        <v>4.7335677576413725E-3</v>
      </c>
      <c r="L1932">
        <f t="shared" si="295"/>
        <v>5.2756833637943625E-3</v>
      </c>
      <c r="M1932">
        <f t="shared" si="296"/>
        <v>1.1211344376942586E-2</v>
      </c>
      <c r="N1932">
        <f t="shared" si="297"/>
        <v>2.3997096062292934E-2</v>
      </c>
      <c r="O1932">
        <f t="shared" si="298"/>
        <v>81</v>
      </c>
      <c r="P1932">
        <f t="shared" ca="1" si="293"/>
        <v>0.156871373672543</v>
      </c>
      <c r="Q1932" t="str">
        <f t="shared" ca="1" si="299"/>
        <v>hold</v>
      </c>
      <c r="R1932" s="1">
        <f t="shared" ca="1" si="300"/>
        <v>1333.8083166942486</v>
      </c>
      <c r="S1932" s="2">
        <f t="shared" ca="1" si="301"/>
        <v>0</v>
      </c>
    </row>
    <row r="1933" spans="1:19" x14ac:dyDescent="0.25">
      <c r="A1933">
        <v>1931</v>
      </c>
      <c r="B1933" t="s">
        <v>1942</v>
      </c>
      <c r="C1933">
        <v>7.4164999999999995E-2</v>
      </c>
      <c r="D1933">
        <f t="shared" ca="1" si="302"/>
        <v>0.36533700000000002</v>
      </c>
      <c r="E1933">
        <v>0.38148199999999999</v>
      </c>
      <c r="F1933">
        <v>0.36196499999999998</v>
      </c>
      <c r="G1933">
        <v>0</v>
      </c>
      <c r="H1933" t="s">
        <v>10</v>
      </c>
      <c r="I1933" t="b">
        <v>0</v>
      </c>
      <c r="J1933" t="s">
        <v>11</v>
      </c>
      <c r="K1933">
        <f t="shared" si="294"/>
        <v>6.7439978419199477E-4</v>
      </c>
      <c r="L1933">
        <f t="shared" si="295"/>
        <v>-4.0591679734493773E-3</v>
      </c>
      <c r="M1933">
        <f t="shared" si="296"/>
        <v>-9.3348513372437398E-3</v>
      </c>
      <c r="N1933">
        <f t="shared" si="297"/>
        <v>-2.0546195714186324E-2</v>
      </c>
      <c r="O1933">
        <f t="shared" si="298"/>
        <v>55</v>
      </c>
      <c r="P1933">
        <f t="shared" ca="1" si="293"/>
        <v>0.60074532625036903</v>
      </c>
      <c r="Q1933" t="str">
        <f t="shared" ca="1" si="299"/>
        <v>sell</v>
      </c>
      <c r="R1933" s="1">
        <f t="shared" ca="1" si="300"/>
        <v>0</v>
      </c>
      <c r="S1933" s="2">
        <f t="shared" ca="1" si="301"/>
        <v>98.921893807628933</v>
      </c>
    </row>
    <row r="1934" spans="1:19" x14ac:dyDescent="0.25">
      <c r="A1934">
        <v>1932</v>
      </c>
      <c r="B1934" t="s">
        <v>1943</v>
      </c>
      <c r="C1934">
        <v>7.4245000000000005E-2</v>
      </c>
      <c r="D1934">
        <f t="shared" ca="1" si="302"/>
        <v>0.37723099999999998</v>
      </c>
      <c r="E1934">
        <v>0.384795</v>
      </c>
      <c r="F1934">
        <v>0.36759500000000001</v>
      </c>
      <c r="G1934">
        <v>0</v>
      </c>
      <c r="H1934" t="s">
        <v>10</v>
      </c>
      <c r="I1934" t="b">
        <v>0</v>
      </c>
      <c r="J1934" t="s">
        <v>11</v>
      </c>
      <c r="K1934">
        <f t="shared" si="294"/>
        <v>1.0780944680279041E-3</v>
      </c>
      <c r="L1934">
        <f t="shared" si="295"/>
        <v>4.0369468383590935E-4</v>
      </c>
      <c r="M1934">
        <f t="shared" si="296"/>
        <v>4.4628626572852867E-3</v>
      </c>
      <c r="N1934">
        <f t="shared" si="297"/>
        <v>1.3797713994529026E-2</v>
      </c>
      <c r="O1934">
        <f t="shared" si="298"/>
        <v>81</v>
      </c>
      <c r="P1934">
        <f t="shared" ca="1" si="293"/>
        <v>0.75294311764487476</v>
      </c>
      <c r="Q1934" t="str">
        <f t="shared" ca="1" si="299"/>
        <v>sell</v>
      </c>
      <c r="R1934" s="1">
        <f t="shared" ca="1" si="300"/>
        <v>0</v>
      </c>
      <c r="S1934" s="2">
        <f t="shared" ca="1" si="301"/>
        <v>98.921893807628933</v>
      </c>
    </row>
    <row r="1935" spans="1:19" x14ac:dyDescent="0.25">
      <c r="A1935">
        <v>1933</v>
      </c>
      <c r="B1935" t="s">
        <v>1944</v>
      </c>
      <c r="C1935">
        <v>7.4605000000000005E-2</v>
      </c>
      <c r="D1935">
        <f t="shared" ca="1" si="302"/>
        <v>0.37230600000000003</v>
      </c>
      <c r="E1935">
        <v>0.38051499999999999</v>
      </c>
      <c r="F1935">
        <v>0.36353200000000002</v>
      </c>
      <c r="G1935">
        <v>0</v>
      </c>
      <c r="H1935" t="s">
        <v>10</v>
      </c>
      <c r="I1935" t="b">
        <v>0</v>
      </c>
      <c r="J1935" t="s">
        <v>11</v>
      </c>
      <c r="K1935">
        <f t="shared" si="294"/>
        <v>4.8370843130668348E-3</v>
      </c>
      <c r="L1935">
        <f t="shared" si="295"/>
        <v>3.7589898450389307E-3</v>
      </c>
      <c r="M1935">
        <f t="shared" si="296"/>
        <v>3.3552951612030213E-3</v>
      </c>
      <c r="N1935">
        <f t="shared" si="297"/>
        <v>-1.1075674960822654E-3</v>
      </c>
      <c r="O1935">
        <f t="shared" si="298"/>
        <v>79</v>
      </c>
      <c r="P1935">
        <f t="shared" ca="1" si="293"/>
        <v>0.77327417614757132</v>
      </c>
      <c r="Q1935" t="str">
        <f t="shared" ca="1" si="299"/>
        <v>sell</v>
      </c>
      <c r="R1935" s="1">
        <f t="shared" ca="1" si="300"/>
        <v>0</v>
      </c>
      <c r="S1935" s="2">
        <f t="shared" ca="1" si="301"/>
        <v>98.921893807628933</v>
      </c>
    </row>
    <row r="1936" spans="1:19" x14ac:dyDescent="0.25">
      <c r="A1936">
        <v>1934</v>
      </c>
      <c r="B1936" t="s">
        <v>1945</v>
      </c>
      <c r="C1936">
        <v>7.4611999999999998E-2</v>
      </c>
      <c r="D1936">
        <f t="shared" ca="1" si="302"/>
        <v>0.36994700000000003</v>
      </c>
      <c r="E1936">
        <v>0.37699199999999999</v>
      </c>
      <c r="F1936">
        <v>0.36100399999999999</v>
      </c>
      <c r="G1936">
        <v>0</v>
      </c>
      <c r="H1936" t="s">
        <v>10</v>
      </c>
      <c r="I1936" t="b">
        <v>0</v>
      </c>
      <c r="J1936" t="s">
        <v>11</v>
      </c>
      <c r="K1936">
        <f t="shared" si="294"/>
        <v>9.3823089862322972E-5</v>
      </c>
      <c r="L1936">
        <f t="shared" si="295"/>
        <v>-4.7432612232045116E-3</v>
      </c>
      <c r="M1936">
        <f t="shared" si="296"/>
        <v>-8.5022510682434427E-3</v>
      </c>
      <c r="N1936">
        <f t="shared" si="297"/>
        <v>-1.1857546229446464E-2</v>
      </c>
      <c r="O1936">
        <f t="shared" si="298"/>
        <v>28</v>
      </c>
      <c r="P1936">
        <f t="shared" ca="1" si="293"/>
        <v>0.27489345010485389</v>
      </c>
      <c r="Q1936" t="str">
        <f t="shared" ca="1" si="299"/>
        <v>hold</v>
      </c>
      <c r="R1936" s="1">
        <f t="shared" ca="1" si="300"/>
        <v>0</v>
      </c>
      <c r="S1936" s="2">
        <f t="shared" ca="1" si="301"/>
        <v>98.921893807628933</v>
      </c>
    </row>
    <row r="1937" spans="1:19" x14ac:dyDescent="0.25">
      <c r="A1937">
        <v>1935</v>
      </c>
      <c r="B1937" t="s">
        <v>1946</v>
      </c>
      <c r="C1937">
        <v>7.4931999999999999E-2</v>
      </c>
      <c r="D1937">
        <f t="shared" ca="1" si="302"/>
        <v>0.36546499999999998</v>
      </c>
      <c r="E1937">
        <v>0.37254599999999999</v>
      </c>
      <c r="F1937">
        <v>0.35523700000000002</v>
      </c>
      <c r="G1937">
        <v>0</v>
      </c>
      <c r="H1937" t="s">
        <v>10</v>
      </c>
      <c r="I1937" t="b">
        <v>0</v>
      </c>
      <c r="J1937" t="s">
        <v>11</v>
      </c>
      <c r="K1937">
        <f t="shared" si="294"/>
        <v>4.279676884395239E-3</v>
      </c>
      <c r="L1937">
        <f t="shared" si="295"/>
        <v>4.1858537945329158E-3</v>
      </c>
      <c r="M1937">
        <f t="shared" si="296"/>
        <v>8.9291150177374275E-3</v>
      </c>
      <c r="N1937">
        <f t="shared" si="297"/>
        <v>1.7431366085980872E-2</v>
      </c>
      <c r="O1937">
        <f t="shared" si="298"/>
        <v>81</v>
      </c>
      <c r="P1937">
        <f t="shared" ca="1" si="293"/>
        <v>0.5855046344516367</v>
      </c>
      <c r="Q1937" t="str">
        <f t="shared" ca="1" si="299"/>
        <v>sell</v>
      </c>
      <c r="R1937" s="1">
        <f t="shared" ca="1" si="300"/>
        <v>0</v>
      </c>
      <c r="S1937" s="2">
        <f t="shared" ca="1" si="301"/>
        <v>98.921893807628933</v>
      </c>
    </row>
    <row r="1938" spans="1:19" x14ac:dyDescent="0.25">
      <c r="A1938">
        <v>1936</v>
      </c>
      <c r="B1938" t="s">
        <v>1947</v>
      </c>
      <c r="C1938">
        <v>7.5509000000000007E-2</v>
      </c>
      <c r="D1938">
        <f t="shared" ca="1" si="302"/>
        <v>0.36553099999999999</v>
      </c>
      <c r="E1938">
        <v>0.37666500000000003</v>
      </c>
      <c r="F1938">
        <v>0.36112</v>
      </c>
      <c r="G1938">
        <v>0</v>
      </c>
      <c r="H1938" t="s">
        <v>10</v>
      </c>
      <c r="I1938" t="b">
        <v>0</v>
      </c>
      <c r="J1938" t="s">
        <v>11</v>
      </c>
      <c r="K1938">
        <f t="shared" si="294"/>
        <v>7.6707812364981368E-3</v>
      </c>
      <c r="L1938">
        <f t="shared" si="295"/>
        <v>3.3911043521028979E-3</v>
      </c>
      <c r="M1938">
        <f t="shared" si="296"/>
        <v>-7.9474944243001795E-4</v>
      </c>
      <c r="N1938">
        <f t="shared" si="297"/>
        <v>-9.7238644601674445E-3</v>
      </c>
      <c r="O1938">
        <f t="shared" si="298"/>
        <v>73</v>
      </c>
      <c r="P1938">
        <f t="shared" ca="1" si="293"/>
        <v>0.79148538153700987</v>
      </c>
      <c r="Q1938" t="str">
        <f t="shared" ca="1" si="299"/>
        <v>sell</v>
      </c>
      <c r="R1938" s="1">
        <f t="shared" ca="1" si="300"/>
        <v>0</v>
      </c>
      <c r="S1938" s="2">
        <f t="shared" ca="1" si="301"/>
        <v>98.921893807628933</v>
      </c>
    </row>
    <row r="1939" spans="1:19" x14ac:dyDescent="0.25">
      <c r="A1939">
        <v>1937</v>
      </c>
      <c r="B1939" t="s">
        <v>1948</v>
      </c>
      <c r="C1939">
        <v>7.4380000000000002E-2</v>
      </c>
      <c r="D1939">
        <f t="shared" ca="1" si="302"/>
        <v>0.37159199999999998</v>
      </c>
      <c r="E1939">
        <v>0.38034200000000001</v>
      </c>
      <c r="F1939">
        <v>0.36479400000000001</v>
      </c>
      <c r="G1939">
        <v>0</v>
      </c>
      <c r="H1939" t="s">
        <v>10</v>
      </c>
      <c r="I1939" t="b">
        <v>0</v>
      </c>
      <c r="J1939" t="s">
        <v>11</v>
      </c>
      <c r="K1939">
        <f t="shared" si="294"/>
        <v>-1.5064481049309891E-2</v>
      </c>
      <c r="L1939">
        <f t="shared" si="295"/>
        <v>-2.2735262285808029E-2</v>
      </c>
      <c r="M1939">
        <f t="shared" si="296"/>
        <v>-2.6126366637910927E-2</v>
      </c>
      <c r="N1939">
        <f t="shared" si="297"/>
        <v>-2.533161719548091E-2</v>
      </c>
      <c r="O1939">
        <f t="shared" si="298"/>
        <v>1</v>
      </c>
      <c r="P1939">
        <f t="shared" ca="1" si="293"/>
        <v>7.0338834347254853E-2</v>
      </c>
      <c r="Q1939" t="str">
        <f t="shared" ca="1" si="299"/>
        <v>buy</v>
      </c>
      <c r="R1939" s="1">
        <f t="shared" ca="1" si="300"/>
        <v>1329.9528610867026</v>
      </c>
      <c r="S1939" s="2">
        <f t="shared" ca="1" si="301"/>
        <v>0</v>
      </c>
    </row>
    <row r="1940" spans="1:19" x14ac:dyDescent="0.25">
      <c r="A1940">
        <v>1938</v>
      </c>
      <c r="B1940" t="s">
        <v>1949</v>
      </c>
      <c r="C1940">
        <v>7.4152999999999997E-2</v>
      </c>
      <c r="D1940">
        <f t="shared" ca="1" si="302"/>
        <v>0.37564599999999998</v>
      </c>
      <c r="E1940">
        <v>0.399862</v>
      </c>
      <c r="F1940">
        <v>0.36553400000000003</v>
      </c>
      <c r="G1940">
        <v>0</v>
      </c>
      <c r="H1940" t="s">
        <v>10</v>
      </c>
      <c r="I1940" t="b">
        <v>0</v>
      </c>
      <c r="J1940" t="s">
        <v>11</v>
      </c>
      <c r="K1940">
        <f t="shared" si="294"/>
        <v>-3.0565598217231859E-3</v>
      </c>
      <c r="L1940">
        <f t="shared" si="295"/>
        <v>1.2007921227586704E-2</v>
      </c>
      <c r="M1940">
        <f t="shared" si="296"/>
        <v>3.4743183513394733E-2</v>
      </c>
      <c r="N1940">
        <f t="shared" si="297"/>
        <v>6.0869550151305657E-2</v>
      </c>
      <c r="O1940">
        <f t="shared" si="298"/>
        <v>27</v>
      </c>
      <c r="P1940">
        <f t="shared" ca="1" si="293"/>
        <v>0.53348318075093493</v>
      </c>
      <c r="Q1940" t="str">
        <f t="shared" ca="1" si="299"/>
        <v>hold</v>
      </c>
      <c r="R1940" s="1">
        <f t="shared" ca="1" si="300"/>
        <v>1329.9528610867026</v>
      </c>
      <c r="S1940" s="2">
        <f t="shared" ca="1" si="301"/>
        <v>0</v>
      </c>
    </row>
    <row r="1941" spans="1:19" x14ac:dyDescent="0.25">
      <c r="A1941">
        <v>1939</v>
      </c>
      <c r="B1941" t="s">
        <v>1950</v>
      </c>
      <c r="C1941">
        <v>7.4970999999999996E-2</v>
      </c>
      <c r="D1941">
        <f t="shared" ca="1" si="302"/>
        <v>0.39083899999999999</v>
      </c>
      <c r="E1941">
        <v>0.412273</v>
      </c>
      <c r="F1941">
        <v>0.37510900000000003</v>
      </c>
      <c r="G1941">
        <v>0</v>
      </c>
      <c r="H1941" t="s">
        <v>10</v>
      </c>
      <c r="I1941" t="b">
        <v>0</v>
      </c>
      <c r="J1941" t="s">
        <v>11</v>
      </c>
      <c r="K1941">
        <f t="shared" si="294"/>
        <v>1.0970735763525648E-2</v>
      </c>
      <c r="L1941">
        <f t="shared" si="295"/>
        <v>1.4027295585248834E-2</v>
      </c>
      <c r="M1941">
        <f t="shared" si="296"/>
        <v>2.0193743576621299E-3</v>
      </c>
      <c r="N1941">
        <f t="shared" si="297"/>
        <v>-3.27238091557326E-2</v>
      </c>
      <c r="O1941">
        <f t="shared" si="298"/>
        <v>79</v>
      </c>
      <c r="P1941">
        <f t="shared" ca="1" si="293"/>
        <v>0.96665834216084379</v>
      </c>
      <c r="Q1941" t="str">
        <f t="shared" ca="1" si="299"/>
        <v>sell</v>
      </c>
      <c r="R1941" s="1">
        <f t="shared" ca="1" si="300"/>
        <v>0</v>
      </c>
      <c r="S1941" s="2">
        <f t="shared" ca="1" si="301"/>
        <v>99.707895948531174</v>
      </c>
    </row>
    <row r="1942" spans="1:19" x14ac:dyDescent="0.25">
      <c r="A1942">
        <v>1940</v>
      </c>
      <c r="B1942" t="s">
        <v>1951</v>
      </c>
      <c r="C1942">
        <v>7.3956999999999995E-2</v>
      </c>
      <c r="D1942">
        <f t="shared" ca="1" si="302"/>
        <v>0.392544</v>
      </c>
      <c r="E1942">
        <v>0.40228999999999998</v>
      </c>
      <c r="F1942">
        <v>0.38355699999999998</v>
      </c>
      <c r="G1942">
        <v>0</v>
      </c>
      <c r="H1942" t="s">
        <v>10</v>
      </c>
      <c r="I1942" t="b">
        <v>0</v>
      </c>
      <c r="J1942" t="s">
        <v>11</v>
      </c>
      <c r="K1942">
        <f t="shared" si="294"/>
        <v>-1.3617318435754203E-2</v>
      </c>
      <c r="L1942">
        <f t="shared" si="295"/>
        <v>-2.4588054199279851E-2</v>
      </c>
      <c r="M1942">
        <f t="shared" si="296"/>
        <v>-3.8615349784528685E-2</v>
      </c>
      <c r="N1942">
        <f t="shared" si="297"/>
        <v>-4.0634724142190812E-2</v>
      </c>
      <c r="O1942">
        <f t="shared" si="298"/>
        <v>1</v>
      </c>
      <c r="P1942">
        <f t="shared" ref="P1942:P2005" ca="1" si="303">RAND()</f>
        <v>0.46431775560918931</v>
      </c>
      <c r="Q1942" t="str">
        <f t="shared" ca="1" si="299"/>
        <v>buy</v>
      </c>
      <c r="R1942" s="1">
        <f t="shared" ca="1" si="300"/>
        <v>1348.1874054995631</v>
      </c>
      <c r="S1942" s="2">
        <f t="shared" ca="1" si="301"/>
        <v>0</v>
      </c>
    </row>
    <row r="1943" spans="1:19" x14ac:dyDescent="0.25">
      <c r="A1943">
        <v>1941</v>
      </c>
      <c r="B1943" t="s">
        <v>1952</v>
      </c>
      <c r="C1943">
        <v>7.4116000000000001E-2</v>
      </c>
      <c r="D1943">
        <f t="shared" ca="1" si="302"/>
        <v>0.38935399999999998</v>
      </c>
      <c r="E1943">
        <v>0.403057</v>
      </c>
      <c r="F1943">
        <v>0.37796400000000002</v>
      </c>
      <c r="G1943">
        <v>0</v>
      </c>
      <c r="H1943" t="s">
        <v>10</v>
      </c>
      <c r="I1943" t="b">
        <v>0</v>
      </c>
      <c r="J1943" t="s">
        <v>11</v>
      </c>
      <c r="K1943">
        <f t="shared" si="294"/>
        <v>2.1475893647053324E-3</v>
      </c>
      <c r="L1943">
        <f t="shared" si="295"/>
        <v>1.5764907800459537E-2</v>
      </c>
      <c r="M1943">
        <f t="shared" si="296"/>
        <v>4.0352961999739388E-2</v>
      </c>
      <c r="N1943">
        <f t="shared" si="297"/>
        <v>7.896831178426808E-2</v>
      </c>
      <c r="O1943">
        <f t="shared" si="298"/>
        <v>81</v>
      </c>
      <c r="P1943">
        <f t="shared" ca="1" si="303"/>
        <v>0.43931438693641167</v>
      </c>
      <c r="Q1943" t="str">
        <f t="shared" ca="1" si="299"/>
        <v>hold</v>
      </c>
      <c r="R1943" s="1">
        <f t="shared" ca="1" si="300"/>
        <v>1348.1874054995631</v>
      </c>
      <c r="S1943" s="2">
        <f t="shared" ca="1" si="301"/>
        <v>0</v>
      </c>
    </row>
    <row r="1944" spans="1:19" x14ac:dyDescent="0.25">
      <c r="A1944">
        <v>1942</v>
      </c>
      <c r="B1944" t="s">
        <v>1953</v>
      </c>
      <c r="C1944">
        <v>7.3949000000000001E-2</v>
      </c>
      <c r="D1944">
        <f t="shared" ca="1" si="302"/>
        <v>0.39109100000000002</v>
      </c>
      <c r="E1944">
        <v>0.39882899999999999</v>
      </c>
      <c r="F1944">
        <v>0.385681</v>
      </c>
      <c r="G1944">
        <v>0</v>
      </c>
      <c r="H1944" t="s">
        <v>10</v>
      </c>
      <c r="I1944" t="b">
        <v>0</v>
      </c>
      <c r="J1944" t="s">
        <v>11</v>
      </c>
      <c r="K1944">
        <f t="shared" si="294"/>
        <v>-2.2557660486948366E-3</v>
      </c>
      <c r="L1944">
        <f t="shared" si="295"/>
        <v>-4.4033554134001694E-3</v>
      </c>
      <c r="M1944">
        <f t="shared" si="296"/>
        <v>-2.0168263213859706E-2</v>
      </c>
      <c r="N1944">
        <f t="shared" si="297"/>
        <v>-6.0521225213599095E-2</v>
      </c>
      <c r="O1944">
        <f t="shared" si="298"/>
        <v>1</v>
      </c>
      <c r="P1944">
        <f t="shared" ca="1" si="303"/>
        <v>0.47756522305845472</v>
      </c>
      <c r="Q1944" t="str">
        <f t="shared" ca="1" si="299"/>
        <v>buy</v>
      </c>
      <c r="R1944" s="1">
        <f t="shared" ca="1" si="300"/>
        <v>1348.1874054995631</v>
      </c>
      <c r="S1944" s="2">
        <f t="shared" ca="1" si="301"/>
        <v>0</v>
      </c>
    </row>
    <row r="1945" spans="1:19" x14ac:dyDescent="0.25">
      <c r="A1945">
        <v>1943</v>
      </c>
      <c r="B1945" t="s">
        <v>1954</v>
      </c>
      <c r="C1945">
        <v>7.3750999999999997E-2</v>
      </c>
      <c r="D1945">
        <f t="shared" ca="1" si="302"/>
        <v>0.39851999999999999</v>
      </c>
      <c r="E1945">
        <v>0.402862</v>
      </c>
      <c r="F1945">
        <v>0.38978299999999999</v>
      </c>
      <c r="G1945">
        <v>0</v>
      </c>
      <c r="H1945" t="s">
        <v>10</v>
      </c>
      <c r="I1945" t="b">
        <v>0</v>
      </c>
      <c r="J1945" t="s">
        <v>11</v>
      </c>
      <c r="K1945">
        <f t="shared" si="294"/>
        <v>-2.6811103588355277E-3</v>
      </c>
      <c r="L1945">
        <f t="shared" si="295"/>
        <v>-4.2534431014069115E-4</v>
      </c>
      <c r="M1945">
        <f t="shared" si="296"/>
        <v>3.9780111032594783E-3</v>
      </c>
      <c r="N1945">
        <f t="shared" si="297"/>
        <v>2.4146274317119184E-2</v>
      </c>
      <c r="O1945">
        <f t="shared" si="298"/>
        <v>9</v>
      </c>
      <c r="P1945">
        <f t="shared" ca="1" si="303"/>
        <v>0.56897082110759789</v>
      </c>
      <c r="Q1945" t="str">
        <f t="shared" ca="1" si="299"/>
        <v>buy</v>
      </c>
      <c r="R1945" s="1">
        <f t="shared" ca="1" si="300"/>
        <v>1348.1874054995631</v>
      </c>
      <c r="S1945" s="2">
        <f t="shared" ca="1" si="301"/>
        <v>0</v>
      </c>
    </row>
    <row r="1946" spans="1:19" x14ac:dyDescent="0.25">
      <c r="A1946">
        <v>1944</v>
      </c>
      <c r="B1946" t="s">
        <v>1955</v>
      </c>
      <c r="C1946">
        <v>7.4032000000000001E-2</v>
      </c>
      <c r="D1946">
        <f t="shared" ca="1" si="302"/>
        <v>0.39706399999999997</v>
      </c>
      <c r="E1946">
        <v>0.39842899999999998</v>
      </c>
      <c r="F1946">
        <v>0.38348300000000002</v>
      </c>
      <c r="G1946">
        <v>0</v>
      </c>
      <c r="H1946" t="s">
        <v>10</v>
      </c>
      <c r="I1946" t="b">
        <v>0</v>
      </c>
      <c r="J1946" t="s">
        <v>11</v>
      </c>
      <c r="K1946">
        <f t="shared" si="294"/>
        <v>3.8028731315510374E-3</v>
      </c>
      <c r="L1946">
        <f t="shared" si="295"/>
        <v>6.4839834903865651E-3</v>
      </c>
      <c r="M1946">
        <f t="shared" si="296"/>
        <v>6.9093278005272563E-3</v>
      </c>
      <c r="N1946">
        <f t="shared" si="297"/>
        <v>2.931316697267778E-3</v>
      </c>
      <c r="O1946">
        <f t="shared" si="298"/>
        <v>81</v>
      </c>
      <c r="P1946">
        <f t="shared" ca="1" si="303"/>
        <v>3.0177173730251194E-2</v>
      </c>
      <c r="Q1946" t="str">
        <f t="shared" ca="1" si="299"/>
        <v>hold</v>
      </c>
      <c r="R1946" s="1">
        <f t="shared" ca="1" si="300"/>
        <v>1348.1874054995631</v>
      </c>
      <c r="S1946" s="2">
        <f t="shared" ca="1" si="301"/>
        <v>0</v>
      </c>
    </row>
    <row r="1947" spans="1:19" x14ac:dyDescent="0.25">
      <c r="A1947">
        <v>1945</v>
      </c>
      <c r="B1947" t="s">
        <v>1956</v>
      </c>
      <c r="C1947">
        <v>7.3663999999999993E-2</v>
      </c>
      <c r="D1947">
        <f t="shared" ca="1" si="302"/>
        <v>0.39408799999999999</v>
      </c>
      <c r="E1947">
        <v>0.39729700000000001</v>
      </c>
      <c r="F1947">
        <v>0.383081</v>
      </c>
      <c r="G1947">
        <v>0</v>
      </c>
      <c r="H1947" t="s">
        <v>10</v>
      </c>
      <c r="I1947" t="b">
        <v>0</v>
      </c>
      <c r="J1947" t="s">
        <v>11</v>
      </c>
      <c r="K1947">
        <f t="shared" si="294"/>
        <v>-4.9832087531146031E-3</v>
      </c>
      <c r="L1947">
        <f t="shared" si="295"/>
        <v>-8.7860818846656405E-3</v>
      </c>
      <c r="M1947">
        <f t="shared" si="296"/>
        <v>-1.5270065375052206E-2</v>
      </c>
      <c r="N1947">
        <f t="shared" si="297"/>
        <v>-2.2179393175579463E-2</v>
      </c>
      <c r="O1947">
        <f t="shared" si="298"/>
        <v>1</v>
      </c>
      <c r="P1947">
        <f t="shared" ca="1" si="303"/>
        <v>0.72465992125355327</v>
      </c>
      <c r="Q1947" t="str">
        <f t="shared" ca="1" si="299"/>
        <v>hold</v>
      </c>
      <c r="R1947" s="1">
        <f t="shared" ca="1" si="300"/>
        <v>1348.1874054995631</v>
      </c>
      <c r="S1947" s="2">
        <f t="shared" ca="1" si="301"/>
        <v>0</v>
      </c>
    </row>
    <row r="1948" spans="1:19" x14ac:dyDescent="0.25">
      <c r="A1948">
        <v>1946</v>
      </c>
      <c r="B1948" t="s">
        <v>1957</v>
      </c>
      <c r="C1948">
        <v>7.3752999999999999E-2</v>
      </c>
      <c r="D1948">
        <f t="shared" ca="1" si="302"/>
        <v>0.38849800000000001</v>
      </c>
      <c r="E1948">
        <v>0.39359100000000002</v>
      </c>
      <c r="F1948">
        <v>0.38421899999999998</v>
      </c>
      <c r="G1948">
        <v>0</v>
      </c>
      <c r="H1948" t="s">
        <v>10</v>
      </c>
      <c r="I1948" t="b">
        <v>0</v>
      </c>
      <c r="J1948" t="s">
        <v>11</v>
      </c>
      <c r="K1948">
        <f t="shared" si="294"/>
        <v>1.207459112585465E-3</v>
      </c>
      <c r="L1948">
        <f t="shared" si="295"/>
        <v>6.1906678657000676E-3</v>
      </c>
      <c r="M1948">
        <f t="shared" si="296"/>
        <v>1.4976749750365708E-2</v>
      </c>
      <c r="N1948">
        <f t="shared" si="297"/>
        <v>3.0246815125417915E-2</v>
      </c>
      <c r="O1948">
        <f t="shared" si="298"/>
        <v>81</v>
      </c>
      <c r="P1948">
        <f t="shared" ca="1" si="303"/>
        <v>0.76806838799476962</v>
      </c>
      <c r="Q1948" t="str">
        <f t="shared" ca="1" si="299"/>
        <v>sell</v>
      </c>
      <c r="R1948" s="1">
        <f t="shared" ca="1" si="300"/>
        <v>0</v>
      </c>
      <c r="S1948" s="2">
        <f t="shared" ca="1" si="301"/>
        <v>99.432865717809278</v>
      </c>
    </row>
    <row r="1949" spans="1:19" x14ac:dyDescent="0.25">
      <c r="A1949">
        <v>1947</v>
      </c>
      <c r="B1949" t="s">
        <v>1958</v>
      </c>
      <c r="C1949">
        <v>7.4079999999999993E-2</v>
      </c>
      <c r="D1949">
        <f t="shared" ca="1" si="302"/>
        <v>0.38990599999999997</v>
      </c>
      <c r="E1949">
        <v>0.39210099999999998</v>
      </c>
      <c r="F1949">
        <v>0.376386</v>
      </c>
      <c r="G1949">
        <v>0</v>
      </c>
      <c r="H1949" t="s">
        <v>10</v>
      </c>
      <c r="I1949" t="b">
        <v>0</v>
      </c>
      <c r="J1949" t="s">
        <v>11</v>
      </c>
      <c r="K1949">
        <f t="shared" si="294"/>
        <v>4.4239107641730058E-3</v>
      </c>
      <c r="L1949">
        <f t="shared" si="295"/>
        <v>3.2164516515875408E-3</v>
      </c>
      <c r="M1949">
        <f t="shared" si="296"/>
        <v>-2.9742162141125268E-3</v>
      </c>
      <c r="N1949">
        <f t="shared" si="297"/>
        <v>-1.7950965964478236E-2</v>
      </c>
      <c r="O1949">
        <f t="shared" si="298"/>
        <v>73</v>
      </c>
      <c r="P1949">
        <f t="shared" ca="1" si="303"/>
        <v>0.53423942924503076</v>
      </c>
      <c r="Q1949" t="str">
        <f t="shared" ca="1" si="299"/>
        <v>sell</v>
      </c>
      <c r="R1949" s="1">
        <f t="shared" ca="1" si="300"/>
        <v>0</v>
      </c>
      <c r="S1949" s="2">
        <f t="shared" ca="1" si="301"/>
        <v>99.432865717809278</v>
      </c>
    </row>
    <row r="1950" spans="1:19" x14ac:dyDescent="0.25">
      <c r="A1950">
        <v>1948</v>
      </c>
      <c r="B1950" t="s">
        <v>1959</v>
      </c>
      <c r="C1950">
        <v>7.3816999999999994E-2</v>
      </c>
      <c r="D1950">
        <f t="shared" ca="1" si="302"/>
        <v>0.38009999999999999</v>
      </c>
      <c r="E1950">
        <v>0.38584800000000002</v>
      </c>
      <c r="F1950">
        <v>0.37272100000000002</v>
      </c>
      <c r="G1950">
        <v>0</v>
      </c>
      <c r="H1950" t="s">
        <v>10</v>
      </c>
      <c r="I1950" t="b">
        <v>0</v>
      </c>
      <c r="J1950" t="s">
        <v>11</v>
      </c>
      <c r="K1950">
        <f t="shared" si="294"/>
        <v>-3.5565292061366942E-3</v>
      </c>
      <c r="L1950">
        <f t="shared" si="295"/>
        <v>-7.9804399703096995E-3</v>
      </c>
      <c r="M1950">
        <f t="shared" si="296"/>
        <v>-1.1196891621897241E-2</v>
      </c>
      <c r="N1950">
        <f t="shared" si="297"/>
        <v>-8.2226754077847145E-3</v>
      </c>
      <c r="O1950">
        <f t="shared" si="298"/>
        <v>1</v>
      </c>
      <c r="P1950">
        <f t="shared" ca="1" si="303"/>
        <v>0.1329216627802503</v>
      </c>
      <c r="Q1950" t="str">
        <f t="shared" ca="1" si="299"/>
        <v>buy</v>
      </c>
      <c r="R1950" s="1">
        <f t="shared" ca="1" si="300"/>
        <v>1347.0185149465474</v>
      </c>
      <c r="S1950" s="2">
        <f t="shared" ca="1" si="301"/>
        <v>0</v>
      </c>
    </row>
    <row r="1951" spans="1:19" x14ac:dyDescent="0.25">
      <c r="A1951">
        <v>1949</v>
      </c>
      <c r="B1951" t="s">
        <v>1960</v>
      </c>
      <c r="C1951">
        <v>7.3130000000000001E-2</v>
      </c>
      <c r="D1951">
        <f t="shared" ca="1" si="302"/>
        <v>0.37969399999999998</v>
      </c>
      <c r="E1951">
        <v>0.38930700000000001</v>
      </c>
      <c r="F1951">
        <v>0.375639</v>
      </c>
      <c r="G1951">
        <v>0</v>
      </c>
      <c r="H1951" t="s">
        <v>10</v>
      </c>
      <c r="I1951" t="b">
        <v>0</v>
      </c>
      <c r="J1951" t="s">
        <v>11</v>
      </c>
      <c r="K1951">
        <f t="shared" si="294"/>
        <v>-9.3503099757054342E-3</v>
      </c>
      <c r="L1951">
        <f t="shared" si="295"/>
        <v>-5.7937807695687404E-3</v>
      </c>
      <c r="M1951">
        <f t="shared" si="296"/>
        <v>2.1866592007409591E-3</v>
      </c>
      <c r="N1951">
        <f t="shared" si="297"/>
        <v>1.33835508226382E-2</v>
      </c>
      <c r="O1951">
        <f t="shared" si="298"/>
        <v>9</v>
      </c>
      <c r="P1951">
        <f t="shared" ca="1" si="303"/>
        <v>0.96792842609186769</v>
      </c>
      <c r="Q1951" t="str">
        <f t="shared" ca="1" si="299"/>
        <v>hold</v>
      </c>
      <c r="R1951" s="1">
        <f t="shared" ca="1" si="300"/>
        <v>1347.0185149465474</v>
      </c>
      <c r="S1951" s="2">
        <f t="shared" ca="1" si="301"/>
        <v>0</v>
      </c>
    </row>
    <row r="1952" spans="1:19" x14ac:dyDescent="0.25">
      <c r="A1952">
        <v>1950</v>
      </c>
      <c r="B1952" t="s">
        <v>1961</v>
      </c>
      <c r="C1952">
        <v>7.3899000000000006E-2</v>
      </c>
      <c r="D1952">
        <f t="shared" ca="1" si="302"/>
        <v>0.38575700000000002</v>
      </c>
      <c r="E1952">
        <v>0.38854100000000003</v>
      </c>
      <c r="F1952">
        <v>0.37540299999999999</v>
      </c>
      <c r="G1952">
        <v>0</v>
      </c>
      <c r="H1952" t="s">
        <v>10</v>
      </c>
      <c r="I1952" t="b">
        <v>0</v>
      </c>
      <c r="J1952" t="s">
        <v>11</v>
      </c>
      <c r="K1952">
        <f t="shared" si="294"/>
        <v>1.0460521393738728E-2</v>
      </c>
      <c r="L1952">
        <f t="shared" si="295"/>
        <v>1.9810831369444164E-2</v>
      </c>
      <c r="M1952">
        <f t="shared" si="296"/>
        <v>2.5604612139012904E-2</v>
      </c>
      <c r="N1952">
        <f t="shared" si="297"/>
        <v>2.3417952938271945E-2</v>
      </c>
      <c r="O1952">
        <f t="shared" si="298"/>
        <v>81</v>
      </c>
      <c r="P1952">
        <f t="shared" ca="1" si="303"/>
        <v>0.19649232481329837</v>
      </c>
      <c r="Q1952" t="str">
        <f t="shared" ca="1" si="299"/>
        <v>hold</v>
      </c>
      <c r="R1952" s="1">
        <f t="shared" ca="1" si="300"/>
        <v>1347.0185149465474</v>
      </c>
      <c r="S1952" s="2">
        <f t="shared" ca="1" si="301"/>
        <v>0</v>
      </c>
    </row>
    <row r="1953" spans="1:19" x14ac:dyDescent="0.25">
      <c r="A1953">
        <v>1951</v>
      </c>
      <c r="B1953" t="s">
        <v>1962</v>
      </c>
      <c r="C1953">
        <v>7.4033000000000002E-2</v>
      </c>
      <c r="D1953">
        <f t="shared" ca="1" si="302"/>
        <v>0.38506600000000002</v>
      </c>
      <c r="E1953">
        <v>0.39060800000000001</v>
      </c>
      <c r="F1953">
        <v>0.38094</v>
      </c>
      <c r="G1953">
        <v>0</v>
      </c>
      <c r="H1953" t="s">
        <v>10</v>
      </c>
      <c r="I1953" t="b">
        <v>0</v>
      </c>
      <c r="J1953" t="s">
        <v>11</v>
      </c>
      <c r="K1953">
        <f t="shared" si="294"/>
        <v>1.8116431874103673E-3</v>
      </c>
      <c r="L1953">
        <f t="shared" si="295"/>
        <v>-8.6488782063283611E-3</v>
      </c>
      <c r="M1953">
        <f t="shared" si="296"/>
        <v>-2.8459709575772527E-2</v>
      </c>
      <c r="N1953">
        <f t="shared" si="297"/>
        <v>-5.4064321714785431E-2</v>
      </c>
      <c r="O1953">
        <f t="shared" si="298"/>
        <v>55</v>
      </c>
      <c r="P1953">
        <f t="shared" ca="1" si="303"/>
        <v>0.9572515133526267</v>
      </c>
      <c r="Q1953" t="str">
        <f t="shared" ca="1" si="299"/>
        <v>sell</v>
      </c>
      <c r="R1953" s="1">
        <f t="shared" ca="1" si="300"/>
        <v>0</v>
      </c>
      <c r="S1953" s="2">
        <f t="shared" ca="1" si="301"/>
        <v>99.723821717037751</v>
      </c>
    </row>
    <row r="1954" spans="1:19" x14ac:dyDescent="0.25">
      <c r="A1954">
        <v>1952</v>
      </c>
      <c r="B1954" t="s">
        <v>1963</v>
      </c>
      <c r="C1954">
        <v>7.4038000000000007E-2</v>
      </c>
      <c r="D1954">
        <f t="shared" ca="1" si="302"/>
        <v>0.38727800000000001</v>
      </c>
      <c r="E1954">
        <v>0.394652</v>
      </c>
      <c r="F1954">
        <v>0.38127100000000003</v>
      </c>
      <c r="G1954">
        <v>0</v>
      </c>
      <c r="H1954" t="s">
        <v>10</v>
      </c>
      <c r="I1954" t="b">
        <v>0</v>
      </c>
      <c r="J1954" t="s">
        <v>11</v>
      </c>
      <c r="K1954">
        <f t="shared" si="294"/>
        <v>6.7535168939292632E-5</v>
      </c>
      <c r="L1954">
        <f t="shared" si="295"/>
        <v>-1.7441080184710748E-3</v>
      </c>
      <c r="M1954">
        <f t="shared" si="296"/>
        <v>6.9047701878572863E-3</v>
      </c>
      <c r="N1954">
        <f t="shared" si="297"/>
        <v>3.5364479763629816E-2</v>
      </c>
      <c r="O1954">
        <f t="shared" si="298"/>
        <v>36</v>
      </c>
      <c r="P1954">
        <f t="shared" ca="1" si="303"/>
        <v>0.43030177908249412</v>
      </c>
      <c r="Q1954" t="str">
        <f t="shared" ca="1" si="299"/>
        <v>buy</v>
      </c>
      <c r="R1954" s="1">
        <f t="shared" ca="1" si="300"/>
        <v>1346.9275468953476</v>
      </c>
      <c r="S1954" s="2">
        <f t="shared" ca="1" si="301"/>
        <v>0</v>
      </c>
    </row>
    <row r="1955" spans="1:19" x14ac:dyDescent="0.25">
      <c r="A1955">
        <v>1953</v>
      </c>
      <c r="B1955" t="s">
        <v>1964</v>
      </c>
      <c r="C1955">
        <v>7.3548000000000002E-2</v>
      </c>
      <c r="D1955">
        <f t="shared" ca="1" si="302"/>
        <v>0.39166800000000002</v>
      </c>
      <c r="E1955">
        <v>0.39487699999999998</v>
      </c>
      <c r="F1955">
        <v>0.38513199999999997</v>
      </c>
      <c r="G1955">
        <v>0</v>
      </c>
      <c r="H1955" t="s">
        <v>10</v>
      </c>
      <c r="I1955" t="b">
        <v>0</v>
      </c>
      <c r="J1955" t="s">
        <v>11</v>
      </c>
      <c r="K1955">
        <f t="shared" si="294"/>
        <v>-6.6401962245742057E-3</v>
      </c>
      <c r="L1955">
        <f t="shared" si="295"/>
        <v>-6.7077313935134985E-3</v>
      </c>
      <c r="M1955">
        <f t="shared" si="296"/>
        <v>-4.9636233750424237E-3</v>
      </c>
      <c r="N1955">
        <f t="shared" si="297"/>
        <v>-1.1868393562899711E-2</v>
      </c>
      <c r="O1955">
        <f t="shared" si="298"/>
        <v>1</v>
      </c>
      <c r="P1955">
        <f t="shared" ca="1" si="303"/>
        <v>0.42774547236758753</v>
      </c>
      <c r="Q1955" t="str">
        <f t="shared" ca="1" si="299"/>
        <v>buy</v>
      </c>
      <c r="R1955" s="1">
        <f t="shared" ca="1" si="300"/>
        <v>1346.9275468953476</v>
      </c>
      <c r="S1955" s="2">
        <f t="shared" ca="1" si="301"/>
        <v>0</v>
      </c>
    </row>
    <row r="1956" spans="1:19" x14ac:dyDescent="0.25">
      <c r="A1956">
        <v>1954</v>
      </c>
      <c r="B1956" t="s">
        <v>1965</v>
      </c>
      <c r="C1956">
        <v>7.4339000000000002E-2</v>
      </c>
      <c r="D1956">
        <f t="shared" ca="1" si="302"/>
        <v>0.39058700000000002</v>
      </c>
      <c r="E1956">
        <v>0.39243699999999998</v>
      </c>
      <c r="F1956">
        <v>0.38469799999999998</v>
      </c>
      <c r="G1956">
        <v>0</v>
      </c>
      <c r="H1956" t="s">
        <v>10</v>
      </c>
      <c r="I1956" t="b">
        <v>0</v>
      </c>
      <c r="J1956" t="s">
        <v>11</v>
      </c>
      <c r="K1956">
        <f t="shared" si="294"/>
        <v>1.069735676563863E-2</v>
      </c>
      <c r="L1956">
        <f t="shared" si="295"/>
        <v>1.7337552990212834E-2</v>
      </c>
      <c r="M1956">
        <f t="shared" si="296"/>
        <v>2.4045284383726332E-2</v>
      </c>
      <c r="N1956">
        <f t="shared" si="297"/>
        <v>2.9008907758768757E-2</v>
      </c>
      <c r="O1956">
        <f t="shared" si="298"/>
        <v>81</v>
      </c>
      <c r="P1956">
        <f t="shared" ca="1" si="303"/>
        <v>0.44209154555994934</v>
      </c>
      <c r="Q1956" t="str">
        <f t="shared" ca="1" si="299"/>
        <v>hold</v>
      </c>
      <c r="R1956" s="1">
        <f t="shared" ca="1" si="300"/>
        <v>1346.9275468953476</v>
      </c>
      <c r="S1956" s="2">
        <f t="shared" ca="1" si="301"/>
        <v>0</v>
      </c>
    </row>
    <row r="1957" spans="1:19" x14ac:dyDescent="0.25">
      <c r="A1957">
        <v>1955</v>
      </c>
      <c r="B1957" t="s">
        <v>1966</v>
      </c>
      <c r="C1957">
        <v>7.4061000000000002E-2</v>
      </c>
      <c r="D1957">
        <f t="shared" ca="1" si="302"/>
        <v>0.38969500000000001</v>
      </c>
      <c r="E1957">
        <v>0.39241199999999998</v>
      </c>
      <c r="F1957">
        <v>0.38456099999999999</v>
      </c>
      <c r="G1957">
        <v>0</v>
      </c>
      <c r="H1957" t="s">
        <v>10</v>
      </c>
      <c r="I1957" t="b">
        <v>0</v>
      </c>
      <c r="J1957" t="s">
        <v>11</v>
      </c>
      <c r="K1957">
        <f t="shared" si="294"/>
        <v>-3.7466307277628096E-3</v>
      </c>
      <c r="L1957">
        <f t="shared" si="295"/>
        <v>-1.444398749340144E-2</v>
      </c>
      <c r="M1957">
        <f t="shared" si="296"/>
        <v>-3.1781540483614271E-2</v>
      </c>
      <c r="N1957">
        <f t="shared" si="297"/>
        <v>-5.5826824867340599E-2</v>
      </c>
      <c r="O1957">
        <f t="shared" si="298"/>
        <v>1</v>
      </c>
      <c r="P1957">
        <f t="shared" ca="1" si="303"/>
        <v>3.6664584607226769E-2</v>
      </c>
      <c r="Q1957" t="str">
        <f t="shared" ca="1" si="299"/>
        <v>buy</v>
      </c>
      <c r="R1957" s="1">
        <f t="shared" ca="1" si="300"/>
        <v>1346.9275468953476</v>
      </c>
      <c r="S1957" s="2">
        <f t="shared" ca="1" si="301"/>
        <v>0</v>
      </c>
    </row>
    <row r="1958" spans="1:19" x14ac:dyDescent="0.25">
      <c r="A1958">
        <v>1956</v>
      </c>
      <c r="B1958" t="s">
        <v>1967</v>
      </c>
      <c r="C1958">
        <v>7.4041999999999997E-2</v>
      </c>
      <c r="D1958">
        <f t="shared" ca="1" si="302"/>
        <v>0.38866800000000001</v>
      </c>
      <c r="E1958">
        <v>0.39087300000000003</v>
      </c>
      <c r="F1958">
        <v>0.37874999999999998</v>
      </c>
      <c r="G1958">
        <v>0</v>
      </c>
      <c r="H1958" t="s">
        <v>10</v>
      </c>
      <c r="I1958" t="b">
        <v>0</v>
      </c>
      <c r="J1958" t="s">
        <v>11</v>
      </c>
      <c r="K1958">
        <f t="shared" si="294"/>
        <v>-2.5657819220414342E-4</v>
      </c>
      <c r="L1958">
        <f t="shared" si="295"/>
        <v>3.490052535558666E-3</v>
      </c>
      <c r="M1958">
        <f t="shared" si="296"/>
        <v>1.7934040028960107E-2</v>
      </c>
      <c r="N1958">
        <f t="shared" si="297"/>
        <v>4.9715580512574381E-2</v>
      </c>
      <c r="O1958">
        <f t="shared" si="298"/>
        <v>27</v>
      </c>
      <c r="P1958">
        <f t="shared" ca="1" si="303"/>
        <v>4.5268557718798896E-2</v>
      </c>
      <c r="Q1958" t="str">
        <f t="shared" ca="1" si="299"/>
        <v>buy</v>
      </c>
      <c r="R1958" s="1">
        <f t="shared" ca="1" si="300"/>
        <v>1346.9275468953476</v>
      </c>
      <c r="S1958" s="2">
        <f t="shared" ca="1" si="301"/>
        <v>0</v>
      </c>
    </row>
    <row r="1959" spans="1:19" x14ac:dyDescent="0.25">
      <c r="A1959">
        <v>1957</v>
      </c>
      <c r="B1959" t="s">
        <v>1968</v>
      </c>
      <c r="C1959">
        <v>7.3774999999999993E-2</v>
      </c>
      <c r="D1959">
        <f t="shared" ca="1" si="302"/>
        <v>0.38341799999999998</v>
      </c>
      <c r="E1959">
        <v>0.39200099999999999</v>
      </c>
      <c r="F1959">
        <v>0.37985999999999998</v>
      </c>
      <c r="G1959">
        <v>0</v>
      </c>
      <c r="H1959" t="s">
        <v>10</v>
      </c>
      <c r="I1959" t="b">
        <v>0</v>
      </c>
      <c r="J1959" t="s">
        <v>11</v>
      </c>
      <c r="K1959">
        <f t="shared" si="294"/>
        <v>-3.6125750082873199E-3</v>
      </c>
      <c r="L1959">
        <f t="shared" si="295"/>
        <v>-3.3559968160831763E-3</v>
      </c>
      <c r="M1959">
        <f t="shared" si="296"/>
        <v>-6.8460493516418423E-3</v>
      </c>
      <c r="N1959">
        <f t="shared" si="297"/>
        <v>-2.4780089380601951E-2</v>
      </c>
      <c r="O1959">
        <f t="shared" si="298"/>
        <v>1</v>
      </c>
      <c r="P1959">
        <f t="shared" ca="1" si="303"/>
        <v>0.96691808427403614</v>
      </c>
      <c r="Q1959" t="str">
        <f t="shared" ca="1" si="299"/>
        <v>hold</v>
      </c>
      <c r="R1959" s="1">
        <f t="shared" ca="1" si="300"/>
        <v>1346.9275468953476</v>
      </c>
      <c r="S1959" s="2">
        <f t="shared" ca="1" si="301"/>
        <v>0</v>
      </c>
    </row>
    <row r="1960" spans="1:19" x14ac:dyDescent="0.25">
      <c r="A1960">
        <v>1958</v>
      </c>
      <c r="B1960" t="s">
        <v>1969</v>
      </c>
      <c r="C1960">
        <v>7.3733999999999994E-2</v>
      </c>
      <c r="D1960">
        <f t="shared" ca="1" si="302"/>
        <v>0.38785700000000001</v>
      </c>
      <c r="E1960">
        <v>0.39201999999999998</v>
      </c>
      <c r="F1960">
        <v>0.38265500000000002</v>
      </c>
      <c r="G1960">
        <v>0</v>
      </c>
      <c r="H1960" t="s">
        <v>10</v>
      </c>
      <c r="I1960" t="b">
        <v>0</v>
      </c>
      <c r="J1960" t="s">
        <v>11</v>
      </c>
      <c r="K1960">
        <f t="shared" si="294"/>
        <v>-5.5589828417248262E-4</v>
      </c>
      <c r="L1960">
        <f t="shared" si="295"/>
        <v>3.056676724114837E-3</v>
      </c>
      <c r="M1960">
        <f t="shared" si="296"/>
        <v>6.4126735401980137E-3</v>
      </c>
      <c r="N1960">
        <f t="shared" si="297"/>
        <v>1.3258722891839856E-2</v>
      </c>
      <c r="O1960">
        <f t="shared" si="298"/>
        <v>27</v>
      </c>
      <c r="P1960">
        <f t="shared" ca="1" si="303"/>
        <v>0.98481354937980159</v>
      </c>
      <c r="Q1960" t="str">
        <f t="shared" ca="1" si="299"/>
        <v>hold</v>
      </c>
      <c r="R1960" s="1">
        <f t="shared" ca="1" si="300"/>
        <v>1346.9275468953476</v>
      </c>
      <c r="S1960" s="2">
        <f t="shared" ca="1" si="301"/>
        <v>0</v>
      </c>
    </row>
    <row r="1961" spans="1:19" x14ac:dyDescent="0.25">
      <c r="A1961">
        <v>1959</v>
      </c>
      <c r="B1961" t="s">
        <v>1970</v>
      </c>
      <c r="C1961">
        <v>7.4019000000000001E-2</v>
      </c>
      <c r="D1961">
        <f t="shared" ca="1" si="302"/>
        <v>0.38636799999999999</v>
      </c>
      <c r="E1961">
        <v>0.39236700000000002</v>
      </c>
      <c r="F1961">
        <v>0.38150499999999998</v>
      </c>
      <c r="G1961">
        <v>0</v>
      </c>
      <c r="H1961" t="s">
        <v>10</v>
      </c>
      <c r="I1961" t="b">
        <v>0</v>
      </c>
      <c r="J1961" t="s">
        <v>11</v>
      </c>
      <c r="K1961">
        <f t="shared" si="294"/>
        <v>3.8577896895495519E-3</v>
      </c>
      <c r="L1961">
        <f t="shared" si="295"/>
        <v>4.4136879737220348E-3</v>
      </c>
      <c r="M1961">
        <f t="shared" si="296"/>
        <v>1.3570112496071977E-3</v>
      </c>
      <c r="N1961">
        <f t="shared" si="297"/>
        <v>-5.055662290590816E-3</v>
      </c>
      <c r="O1961">
        <f t="shared" si="298"/>
        <v>79</v>
      </c>
      <c r="P1961">
        <f t="shared" ca="1" si="303"/>
        <v>0.77008999874251749</v>
      </c>
      <c r="Q1961" t="str">
        <f t="shared" ca="1" si="299"/>
        <v>sell</v>
      </c>
      <c r="R1961" s="1">
        <f t="shared" ca="1" si="300"/>
        <v>0</v>
      </c>
      <c r="S1961" s="2">
        <f t="shared" ca="1" si="301"/>
        <v>99.698230093646742</v>
      </c>
    </row>
    <row r="1962" spans="1:19" x14ac:dyDescent="0.25">
      <c r="A1962">
        <v>1960</v>
      </c>
      <c r="B1962" t="s">
        <v>1971</v>
      </c>
      <c r="C1962">
        <v>7.3724999999999999E-2</v>
      </c>
      <c r="D1962">
        <f t="shared" ca="1" si="302"/>
        <v>0.38813199999999998</v>
      </c>
      <c r="E1962">
        <v>0.39548</v>
      </c>
      <c r="F1962">
        <v>0.38517499999999999</v>
      </c>
      <c r="G1962">
        <v>0</v>
      </c>
      <c r="H1962" t="s">
        <v>10</v>
      </c>
      <c r="I1962" t="b">
        <v>0</v>
      </c>
      <c r="J1962" t="s">
        <v>11</v>
      </c>
      <c r="K1962">
        <f t="shared" si="294"/>
        <v>-3.979857050032524E-3</v>
      </c>
      <c r="L1962">
        <f t="shared" si="295"/>
        <v>-7.8376467395820763E-3</v>
      </c>
      <c r="M1962">
        <f t="shared" si="296"/>
        <v>-1.2251334713304111E-2</v>
      </c>
      <c r="N1962">
        <f t="shared" si="297"/>
        <v>-1.3608345962911309E-2</v>
      </c>
      <c r="O1962">
        <f t="shared" si="298"/>
        <v>1</v>
      </c>
      <c r="P1962">
        <f t="shared" ca="1" si="303"/>
        <v>6.4548112393809642E-3</v>
      </c>
      <c r="Q1962" t="str">
        <f t="shared" ca="1" si="299"/>
        <v>buy</v>
      </c>
      <c r="R1962" s="1">
        <f t="shared" ca="1" si="300"/>
        <v>1352.2988144272192</v>
      </c>
      <c r="S1962" s="2">
        <f t="shared" ca="1" si="301"/>
        <v>0</v>
      </c>
    </row>
    <row r="1963" spans="1:19" x14ac:dyDescent="0.25">
      <c r="A1963">
        <v>1961</v>
      </c>
      <c r="B1963" t="s">
        <v>1972</v>
      </c>
      <c r="C1963">
        <v>7.3942999999999995E-2</v>
      </c>
      <c r="D1963">
        <f t="shared" ca="1" si="302"/>
        <v>0.39377499999999999</v>
      </c>
      <c r="E1963">
        <v>0.39489600000000002</v>
      </c>
      <c r="F1963">
        <v>0.386546</v>
      </c>
      <c r="G1963">
        <v>0</v>
      </c>
      <c r="H1963" t="s">
        <v>10</v>
      </c>
      <c r="I1963" t="b">
        <v>0</v>
      </c>
      <c r="J1963" t="s">
        <v>11</v>
      </c>
      <c r="K1963">
        <f t="shared" si="294"/>
        <v>2.9525692770267895E-3</v>
      </c>
      <c r="L1963">
        <f t="shared" si="295"/>
        <v>6.9324263270593139E-3</v>
      </c>
      <c r="M1963">
        <f t="shared" si="296"/>
        <v>1.477007306664139E-2</v>
      </c>
      <c r="N1963">
        <f t="shared" si="297"/>
        <v>2.7021407779945501E-2</v>
      </c>
      <c r="O1963">
        <f t="shared" si="298"/>
        <v>81</v>
      </c>
      <c r="P1963">
        <f t="shared" ca="1" si="303"/>
        <v>0.97492632459904949</v>
      </c>
      <c r="Q1963" t="str">
        <f t="shared" ca="1" si="299"/>
        <v>sell</v>
      </c>
      <c r="R1963" s="1">
        <f t="shared" ca="1" si="300"/>
        <v>0</v>
      </c>
      <c r="S1963" s="2">
        <f t="shared" ca="1" si="301"/>
        <v>99.993031235191864</v>
      </c>
    </row>
    <row r="1964" spans="1:19" x14ac:dyDescent="0.25">
      <c r="A1964">
        <v>1962</v>
      </c>
      <c r="B1964" t="s">
        <v>1973</v>
      </c>
      <c r="C1964">
        <v>7.4241000000000001E-2</v>
      </c>
      <c r="D1964">
        <f t="shared" ca="1" si="302"/>
        <v>0.39138499999999998</v>
      </c>
      <c r="E1964">
        <v>0.397397</v>
      </c>
      <c r="F1964">
        <v>0.38669900000000001</v>
      </c>
      <c r="G1964">
        <v>0</v>
      </c>
      <c r="H1964" t="s">
        <v>10</v>
      </c>
      <c r="I1964" t="b">
        <v>0</v>
      </c>
      <c r="J1964" t="s">
        <v>11</v>
      </c>
      <c r="K1964">
        <f t="shared" si="294"/>
        <v>4.0220266695460589E-3</v>
      </c>
      <c r="L1964">
        <f t="shared" si="295"/>
        <v>1.0694573925192695E-3</v>
      </c>
      <c r="M1964">
        <f t="shared" si="296"/>
        <v>-5.862968934540044E-3</v>
      </c>
      <c r="N1964">
        <f t="shared" si="297"/>
        <v>-2.0633042001181434E-2</v>
      </c>
      <c r="O1964">
        <f t="shared" si="298"/>
        <v>73</v>
      </c>
      <c r="P1964">
        <f t="shared" ca="1" si="303"/>
        <v>0.54994924768316045</v>
      </c>
      <c r="Q1964" t="str">
        <f t="shared" ca="1" si="299"/>
        <v>sell</v>
      </c>
      <c r="R1964" s="1">
        <f t="shared" ca="1" si="300"/>
        <v>0</v>
      </c>
      <c r="S1964" s="2">
        <f t="shared" ca="1" si="301"/>
        <v>99.993031235191864</v>
      </c>
    </row>
    <row r="1965" spans="1:19" x14ac:dyDescent="0.25">
      <c r="A1965">
        <v>1963</v>
      </c>
      <c r="B1965" t="s">
        <v>1974</v>
      </c>
      <c r="C1965">
        <v>7.4515999999999999E-2</v>
      </c>
      <c r="D1965">
        <f t="shared" ca="1" si="302"/>
        <v>0.39553700000000003</v>
      </c>
      <c r="E1965">
        <v>0.39725199999999999</v>
      </c>
      <c r="F1965">
        <v>0.38925100000000001</v>
      </c>
      <c r="G1965">
        <v>0</v>
      </c>
      <c r="H1965" t="s">
        <v>10</v>
      </c>
      <c r="I1965" t="b">
        <v>0</v>
      </c>
      <c r="J1965" t="s">
        <v>11</v>
      </c>
      <c r="K1965">
        <f t="shared" si="294"/>
        <v>3.6973050007730389E-3</v>
      </c>
      <c r="L1965">
        <f t="shared" si="295"/>
        <v>-3.2472166877302007E-4</v>
      </c>
      <c r="M1965">
        <f t="shared" si="296"/>
        <v>-1.3941790612922896E-3</v>
      </c>
      <c r="N1965">
        <f t="shared" si="297"/>
        <v>4.4687898732477544E-3</v>
      </c>
      <c r="O1965">
        <f t="shared" si="298"/>
        <v>57</v>
      </c>
      <c r="P1965">
        <f t="shared" ca="1" si="303"/>
        <v>0.52867650330848281</v>
      </c>
      <c r="Q1965" t="str">
        <f t="shared" ca="1" si="299"/>
        <v>sell</v>
      </c>
      <c r="R1965" s="1">
        <f t="shared" ca="1" si="300"/>
        <v>0</v>
      </c>
      <c r="S1965" s="2">
        <f t="shared" ca="1" si="301"/>
        <v>99.993031235191864</v>
      </c>
    </row>
    <row r="1966" spans="1:19" x14ac:dyDescent="0.25">
      <c r="A1966">
        <v>1964</v>
      </c>
      <c r="B1966" t="s">
        <v>1975</v>
      </c>
      <c r="C1966">
        <v>7.4664999999999995E-2</v>
      </c>
      <c r="D1966">
        <f t="shared" ca="1" si="302"/>
        <v>0.39342199999999999</v>
      </c>
      <c r="E1966">
        <v>0.39530799999999999</v>
      </c>
      <c r="F1966">
        <v>0.383772</v>
      </c>
      <c r="G1966">
        <v>0</v>
      </c>
      <c r="H1966" t="s">
        <v>10</v>
      </c>
      <c r="I1966" t="b">
        <v>0</v>
      </c>
      <c r="J1966" t="s">
        <v>11</v>
      </c>
      <c r="K1966">
        <f t="shared" si="294"/>
        <v>1.9975734175263116E-3</v>
      </c>
      <c r="L1966">
        <f t="shared" si="295"/>
        <v>-1.6997315832467273E-3</v>
      </c>
      <c r="M1966">
        <f t="shared" si="296"/>
        <v>-1.3750099144737072E-3</v>
      </c>
      <c r="N1966">
        <f t="shared" si="297"/>
        <v>1.9169146818582335E-5</v>
      </c>
      <c r="O1966">
        <f t="shared" si="298"/>
        <v>56</v>
      </c>
      <c r="P1966">
        <f t="shared" ca="1" si="303"/>
        <v>0.33182759247769833</v>
      </c>
      <c r="Q1966" t="str">
        <f t="shared" ca="1" si="299"/>
        <v>buy</v>
      </c>
      <c r="R1966" s="1">
        <f t="shared" ca="1" si="300"/>
        <v>1339.2222759685512</v>
      </c>
      <c r="S1966" s="2">
        <f t="shared" ca="1" si="301"/>
        <v>0</v>
      </c>
    </row>
    <row r="1967" spans="1:19" x14ac:dyDescent="0.25">
      <c r="A1967">
        <v>1965</v>
      </c>
      <c r="B1967" t="s">
        <v>1976</v>
      </c>
      <c r="C1967">
        <v>7.5014999999999998E-2</v>
      </c>
      <c r="D1967">
        <f t="shared" ca="1" si="302"/>
        <v>0.38941999999999999</v>
      </c>
      <c r="E1967">
        <v>0.39470899999999998</v>
      </c>
      <c r="F1967">
        <v>0.3856</v>
      </c>
      <c r="G1967">
        <v>0</v>
      </c>
      <c r="H1967" t="s">
        <v>10</v>
      </c>
      <c r="I1967" t="b">
        <v>0</v>
      </c>
      <c r="J1967" t="s">
        <v>11</v>
      </c>
      <c r="K1967">
        <f t="shared" si="294"/>
        <v>4.6766435061464879E-3</v>
      </c>
      <c r="L1967">
        <f t="shared" si="295"/>
        <v>2.6790700886201763E-3</v>
      </c>
      <c r="M1967">
        <f t="shared" si="296"/>
        <v>4.378801671866904E-3</v>
      </c>
      <c r="N1967">
        <f t="shared" si="297"/>
        <v>5.7538115863406108E-3</v>
      </c>
      <c r="O1967">
        <f t="shared" si="298"/>
        <v>81</v>
      </c>
      <c r="P1967">
        <f t="shared" ca="1" si="303"/>
        <v>0.45869677187589908</v>
      </c>
      <c r="Q1967" t="str">
        <f t="shared" ca="1" si="299"/>
        <v>hold</v>
      </c>
      <c r="R1967" s="1">
        <f t="shared" ca="1" si="300"/>
        <v>1339.2222759685512</v>
      </c>
      <c r="S1967" s="2">
        <f t="shared" ca="1" si="301"/>
        <v>0</v>
      </c>
    </row>
    <row r="1968" spans="1:19" x14ac:dyDescent="0.25">
      <c r="A1968">
        <v>1966</v>
      </c>
      <c r="B1968" t="s">
        <v>1977</v>
      </c>
      <c r="C1968">
        <v>7.5492000000000004E-2</v>
      </c>
      <c r="D1968">
        <f t="shared" ca="1" si="302"/>
        <v>0.39078099999999999</v>
      </c>
      <c r="E1968">
        <v>0.39653899999999997</v>
      </c>
      <c r="F1968">
        <v>0.38833400000000001</v>
      </c>
      <c r="G1968">
        <v>0</v>
      </c>
      <c r="H1968" t="s">
        <v>10</v>
      </c>
      <c r="I1968" t="b">
        <v>0</v>
      </c>
      <c r="J1968" t="s">
        <v>11</v>
      </c>
      <c r="K1968">
        <f t="shared" si="294"/>
        <v>6.3385756144233186E-3</v>
      </c>
      <c r="L1968">
        <f t="shared" si="295"/>
        <v>1.6619321082768307E-3</v>
      </c>
      <c r="M1968">
        <f t="shared" si="296"/>
        <v>-1.0171379803433456E-3</v>
      </c>
      <c r="N1968">
        <f t="shared" si="297"/>
        <v>-5.39593965221025E-3</v>
      </c>
      <c r="O1968">
        <f t="shared" si="298"/>
        <v>73</v>
      </c>
      <c r="P1968">
        <f t="shared" ca="1" si="303"/>
        <v>0.57174188796611014</v>
      </c>
      <c r="Q1968" t="str">
        <f t="shared" ca="1" si="299"/>
        <v>sell</v>
      </c>
      <c r="R1968" s="1">
        <f t="shared" ca="1" si="300"/>
        <v>0</v>
      </c>
      <c r="S1968" s="2">
        <f t="shared" ca="1" si="301"/>
        <v>101.10056805741787</v>
      </c>
    </row>
    <row r="1969" spans="1:23" x14ac:dyDescent="0.25">
      <c r="A1969">
        <v>1967</v>
      </c>
      <c r="B1969" t="s">
        <v>1978</v>
      </c>
      <c r="C1969">
        <v>7.5550000000000006E-2</v>
      </c>
      <c r="D1969">
        <f t="shared" ca="1" si="302"/>
        <v>0.391183</v>
      </c>
      <c r="E1969">
        <v>0.39637600000000001</v>
      </c>
      <c r="F1969">
        <v>0.38775300000000001</v>
      </c>
      <c r="G1969">
        <v>0</v>
      </c>
      <c r="H1969" t="s">
        <v>10</v>
      </c>
      <c r="I1969" t="b">
        <v>0</v>
      </c>
      <c r="J1969" t="s">
        <v>11</v>
      </c>
      <c r="K1969">
        <f t="shared" si="294"/>
        <v>7.679983051072217E-4</v>
      </c>
      <c r="L1969">
        <f t="shared" si="295"/>
        <v>-5.5705773093160972E-3</v>
      </c>
      <c r="M1969">
        <f t="shared" si="296"/>
        <v>-7.2325094175929279E-3</v>
      </c>
      <c r="N1969">
        <f t="shared" si="297"/>
        <v>-6.2153714372495828E-3</v>
      </c>
      <c r="O1969">
        <f t="shared" si="298"/>
        <v>55</v>
      </c>
      <c r="P1969">
        <f t="shared" ca="1" si="303"/>
        <v>0.70067742202057381</v>
      </c>
      <c r="Q1969" t="str">
        <f t="shared" ca="1" si="299"/>
        <v>sell</v>
      </c>
      <c r="R1969" s="1">
        <f t="shared" ca="1" si="300"/>
        <v>0</v>
      </c>
      <c r="S1969" s="2">
        <f t="shared" ca="1" si="301"/>
        <v>101.10056805741787</v>
      </c>
    </row>
    <row r="1970" spans="1:23" x14ac:dyDescent="0.25">
      <c r="A1970">
        <v>1968</v>
      </c>
      <c r="B1970" t="s">
        <v>1979</v>
      </c>
      <c r="C1970">
        <v>7.5188000000000005E-2</v>
      </c>
      <c r="D1970">
        <f t="shared" ca="1" si="302"/>
        <v>0.39363100000000001</v>
      </c>
      <c r="E1970">
        <v>0.39587600000000001</v>
      </c>
      <c r="F1970">
        <v>0.38703700000000002</v>
      </c>
      <c r="G1970">
        <v>0</v>
      </c>
      <c r="H1970" t="s">
        <v>10</v>
      </c>
      <c r="I1970" t="b">
        <v>0</v>
      </c>
      <c r="J1970" t="s">
        <v>11</v>
      </c>
      <c r="K1970">
        <f t="shared" ref="K1970:K2017" si="304">2*(C1970-C1969)/(C1969+C1970)</f>
        <v>-4.8030357308707985E-3</v>
      </c>
      <c r="L1970">
        <f t="shared" ref="L1970:L2017" si="305">K1970-K1969</f>
        <v>-5.5710340359780199E-3</v>
      </c>
      <c r="M1970">
        <f t="shared" ref="M1970:M2017" si="306">L1970-L1969</f>
        <v>-4.567266619227156E-7</v>
      </c>
      <c r="N1970">
        <f t="shared" ref="N1970:N2017" si="307">M1970-M1969</f>
        <v>7.2320526909310052E-3</v>
      </c>
      <c r="O1970">
        <f t="shared" ref="O1970:O2017" si="308">27*IF(K1970&lt;-0.0001,0,IF(AND(K1970&gt;=-0.0001,K1970&lt;0.0001),1,2))+9*IF(L1970&lt;-0.0001,0,IF(AND(L1970&gt;=-0.0001,L1970&lt;0.0001),1,2))+3*IF(M1970&lt;-0.0001,0,IF(AND(M1970&gt;=-0.0001,M1970&lt;0.0001),1,2))+IF(N1970&lt;-0.0001,0,IF(AND(N1970&gt;=-0.0001,N1970&lt;0.0001),1,2))+1</f>
        <v>6</v>
      </c>
      <c r="P1970">
        <f t="shared" ca="1" si="303"/>
        <v>0.98275670809561844</v>
      </c>
      <c r="Q1970" t="str">
        <f t="shared" ref="Q1970:Q2017" ca="1" si="309">IF(P1970&lt;VLOOKUP(O1970,$U$2:$X$82,2),"buy",IF(P1970&lt;VLOOKUP(O1970,$U$2:$X$82,2)+VLOOKUP(O1970,$U$2:$X$82,3),"hold","sell"))</f>
        <v>hold</v>
      </c>
      <c r="R1970" s="1">
        <f t="shared" ref="R1970:R2017" ca="1" si="310">IF(AND(Q1970="buy",S1969&lt;&gt;0),S1969/$C1970,IF(Q1970="sell",0,R1969))</f>
        <v>0</v>
      </c>
      <c r="S1970" s="2">
        <f t="shared" ref="S1970:S2017" ca="1" si="311">IF(AND(Q1970="sell",R1969&lt;&gt;0),R1969*$C1970,IF(Q1970="buy",0,S1969))</f>
        <v>101.10056805741787</v>
      </c>
    </row>
    <row r="1971" spans="1:23" x14ac:dyDescent="0.25">
      <c r="A1971">
        <v>1969</v>
      </c>
      <c r="B1971" t="s">
        <v>1980</v>
      </c>
      <c r="C1971">
        <v>7.5462000000000001E-2</v>
      </c>
      <c r="D1971">
        <f t="shared" ca="1" si="302"/>
        <v>0.39400099999999999</v>
      </c>
      <c r="E1971">
        <v>0.39749699999999999</v>
      </c>
      <c r="F1971">
        <v>0.39004499999999998</v>
      </c>
      <c r="G1971">
        <v>0</v>
      </c>
      <c r="H1971" t="s">
        <v>10</v>
      </c>
      <c r="I1971" t="b">
        <v>0</v>
      </c>
      <c r="J1971" t="s">
        <v>11</v>
      </c>
      <c r="K1971">
        <f t="shared" si="304"/>
        <v>3.6375705277131958E-3</v>
      </c>
      <c r="L1971">
        <f t="shared" si="305"/>
        <v>8.4406062585839943E-3</v>
      </c>
      <c r="M1971">
        <f t="shared" si="306"/>
        <v>1.4011640294562014E-2</v>
      </c>
      <c r="N1971">
        <f t="shared" si="307"/>
        <v>1.4012097021223937E-2</v>
      </c>
      <c r="O1971">
        <f t="shared" si="308"/>
        <v>81</v>
      </c>
      <c r="P1971">
        <f t="shared" ca="1" si="303"/>
        <v>0.78617574835010473</v>
      </c>
      <c r="Q1971" t="str">
        <f t="shared" ca="1" si="309"/>
        <v>sell</v>
      </c>
      <c r="R1971" s="1">
        <f t="shared" ca="1" si="310"/>
        <v>0</v>
      </c>
      <c r="S1971" s="2">
        <f t="shared" ca="1" si="311"/>
        <v>101.10056805741787</v>
      </c>
    </row>
    <row r="1972" spans="1:23" x14ac:dyDescent="0.25">
      <c r="A1972">
        <v>1970</v>
      </c>
      <c r="B1972" t="s">
        <v>1981</v>
      </c>
      <c r="C1972">
        <v>7.4427999999999994E-2</v>
      </c>
      <c r="D1972">
        <f t="shared" ca="1" si="302"/>
        <v>0.39495999999999998</v>
      </c>
      <c r="E1972">
        <v>0.40296300000000002</v>
      </c>
      <c r="F1972">
        <v>0.39059300000000002</v>
      </c>
      <c r="G1972">
        <v>0</v>
      </c>
      <c r="H1972" t="s">
        <v>10</v>
      </c>
      <c r="I1972" t="b">
        <v>0</v>
      </c>
      <c r="J1972" t="s">
        <v>11</v>
      </c>
      <c r="K1972">
        <f t="shared" si="304"/>
        <v>-1.3796784308492991E-2</v>
      </c>
      <c r="L1972">
        <f t="shared" si="305"/>
        <v>-1.7434354836206187E-2</v>
      </c>
      <c r="M1972">
        <f t="shared" si="306"/>
        <v>-2.5874961094790181E-2</v>
      </c>
      <c r="N1972">
        <f t="shared" si="307"/>
        <v>-3.9886601389352197E-2</v>
      </c>
      <c r="O1972">
        <f t="shared" si="308"/>
        <v>1</v>
      </c>
      <c r="P1972">
        <f t="shared" ca="1" si="303"/>
        <v>0.19650099623531081</v>
      </c>
      <c r="Q1972" t="str">
        <f t="shared" ca="1" si="309"/>
        <v>buy</v>
      </c>
      <c r="R1972" s="1">
        <f t="shared" ca="1" si="310"/>
        <v>1358.3673893886426</v>
      </c>
      <c r="S1972" s="2">
        <f t="shared" ca="1" si="311"/>
        <v>0</v>
      </c>
    </row>
    <row r="1973" spans="1:23" x14ac:dyDescent="0.25">
      <c r="A1973">
        <v>1971</v>
      </c>
      <c r="B1973" t="s">
        <v>1982</v>
      </c>
      <c r="C1973">
        <v>7.4206999999999995E-2</v>
      </c>
      <c r="D1973">
        <f t="shared" ca="1" si="302"/>
        <v>0.40023799999999998</v>
      </c>
      <c r="E1973">
        <v>0.40368300000000001</v>
      </c>
      <c r="F1973">
        <v>0.39339200000000002</v>
      </c>
      <c r="G1973">
        <v>0</v>
      </c>
      <c r="H1973" t="s">
        <v>10</v>
      </c>
      <c r="I1973" t="b">
        <v>0</v>
      </c>
      <c r="J1973" t="s">
        <v>11</v>
      </c>
      <c r="K1973">
        <f t="shared" si="304"/>
        <v>-2.9737275877148583E-3</v>
      </c>
      <c r="L1973">
        <f t="shared" si="305"/>
        <v>1.0823056720778133E-2</v>
      </c>
      <c r="M1973">
        <f t="shared" si="306"/>
        <v>2.8257411556984319E-2</v>
      </c>
      <c r="N1973">
        <f t="shared" si="307"/>
        <v>5.41323726517745E-2</v>
      </c>
      <c r="O1973">
        <f t="shared" si="308"/>
        <v>27</v>
      </c>
      <c r="P1973">
        <f t="shared" ca="1" si="303"/>
        <v>0.92501194746711857</v>
      </c>
      <c r="Q1973" t="str">
        <f t="shared" ca="1" si="309"/>
        <v>hold</v>
      </c>
      <c r="R1973" s="1">
        <f t="shared" ca="1" si="310"/>
        <v>1358.3673893886426</v>
      </c>
      <c r="S1973" s="2">
        <f t="shared" ca="1" si="311"/>
        <v>0</v>
      </c>
    </row>
    <row r="1974" spans="1:23" x14ac:dyDescent="0.25">
      <c r="A1974">
        <v>1972</v>
      </c>
      <c r="B1974" t="s">
        <v>1983</v>
      </c>
      <c r="C1974">
        <v>7.4192999999999995E-2</v>
      </c>
      <c r="D1974">
        <f t="shared" ca="1" si="302"/>
        <v>0.398615</v>
      </c>
      <c r="E1974">
        <v>0.40293200000000001</v>
      </c>
      <c r="F1974">
        <v>0.39458300000000002</v>
      </c>
      <c r="G1974">
        <v>0</v>
      </c>
      <c r="H1974" t="s">
        <v>10</v>
      </c>
      <c r="I1974" t="b">
        <v>0</v>
      </c>
      <c r="J1974" t="s">
        <v>11</v>
      </c>
      <c r="K1974">
        <f t="shared" si="304"/>
        <v>-1.8867924528302057E-4</v>
      </c>
      <c r="L1974">
        <f t="shared" si="305"/>
        <v>2.7850483424318377E-3</v>
      </c>
      <c r="M1974">
        <f t="shared" si="306"/>
        <v>-8.0380083783462945E-3</v>
      </c>
      <c r="N1974">
        <f t="shared" si="307"/>
        <v>-3.6295419935330614E-2</v>
      </c>
      <c r="O1974">
        <f t="shared" si="308"/>
        <v>19</v>
      </c>
      <c r="P1974">
        <f t="shared" ca="1" si="303"/>
        <v>0.26550807075609817</v>
      </c>
      <c r="Q1974" t="str">
        <f t="shared" ca="1" si="309"/>
        <v>buy</v>
      </c>
      <c r="R1974" s="1">
        <f t="shared" ca="1" si="310"/>
        <v>1358.3673893886426</v>
      </c>
      <c r="S1974" s="2">
        <f t="shared" ca="1" si="311"/>
        <v>0</v>
      </c>
    </row>
    <row r="1975" spans="1:23" x14ac:dyDescent="0.25">
      <c r="A1975">
        <v>1973</v>
      </c>
      <c r="B1975" t="s">
        <v>1984</v>
      </c>
      <c r="C1975">
        <v>7.5326000000000004E-2</v>
      </c>
      <c r="D1975">
        <f t="shared" ca="1" si="302"/>
        <v>0.39832400000000001</v>
      </c>
      <c r="E1975">
        <v>0.40203499999999998</v>
      </c>
      <c r="F1975">
        <v>0.39253399999999999</v>
      </c>
      <c r="G1975">
        <v>0</v>
      </c>
      <c r="H1975" t="s">
        <v>10</v>
      </c>
      <c r="I1975" t="b">
        <v>0</v>
      </c>
      <c r="J1975" t="s">
        <v>11</v>
      </c>
      <c r="K1975">
        <f t="shared" si="304"/>
        <v>1.5155264548318392E-2</v>
      </c>
      <c r="L1975">
        <f t="shared" si="305"/>
        <v>1.5343943793601413E-2</v>
      </c>
      <c r="M1975">
        <f t="shared" si="306"/>
        <v>1.2558895451169574E-2</v>
      </c>
      <c r="N1975">
        <f t="shared" si="307"/>
        <v>2.0596903829515869E-2</v>
      </c>
      <c r="O1975">
        <f t="shared" si="308"/>
        <v>81</v>
      </c>
      <c r="P1975">
        <f t="shared" ca="1" si="303"/>
        <v>7.4787148563025818E-3</v>
      </c>
      <c r="Q1975" t="str">
        <f t="shared" ca="1" si="309"/>
        <v>hold</v>
      </c>
      <c r="R1975" s="1">
        <f t="shared" ca="1" si="310"/>
        <v>1358.3673893886426</v>
      </c>
      <c r="S1975" s="2">
        <f t="shared" ca="1" si="311"/>
        <v>0</v>
      </c>
    </row>
    <row r="1976" spans="1:23" x14ac:dyDescent="0.25">
      <c r="A1976">
        <v>1974</v>
      </c>
      <c r="B1976" t="s">
        <v>1985</v>
      </c>
      <c r="C1976">
        <v>7.4926999999999994E-2</v>
      </c>
      <c r="D1976">
        <f t="shared" ca="1" si="302"/>
        <v>0.39981800000000001</v>
      </c>
      <c r="E1976">
        <v>0.401841</v>
      </c>
      <c r="F1976">
        <v>0.39375399999999999</v>
      </c>
      <c r="G1976">
        <v>0</v>
      </c>
      <c r="H1976" t="s">
        <v>10</v>
      </c>
      <c r="I1976" t="b">
        <v>0</v>
      </c>
      <c r="J1976" t="s">
        <v>11</v>
      </c>
      <c r="K1976">
        <f t="shared" si="304"/>
        <v>-5.3110420424219212E-3</v>
      </c>
      <c r="L1976">
        <f t="shared" si="305"/>
        <v>-2.0466306590740314E-2</v>
      </c>
      <c r="M1976">
        <f t="shared" si="306"/>
        <v>-3.5810250384341727E-2</v>
      </c>
      <c r="N1976">
        <f t="shared" si="307"/>
        <v>-4.8369145835511301E-2</v>
      </c>
      <c r="O1976">
        <f t="shared" si="308"/>
        <v>1</v>
      </c>
      <c r="P1976">
        <f t="shared" ca="1" si="303"/>
        <v>0.99681211264833747</v>
      </c>
      <c r="Q1976" t="str">
        <f t="shared" ca="1" si="309"/>
        <v>hold</v>
      </c>
      <c r="R1976" s="1">
        <f t="shared" ca="1" si="310"/>
        <v>1358.3673893886426</v>
      </c>
      <c r="S1976" s="2">
        <f t="shared" ca="1" si="311"/>
        <v>0</v>
      </c>
    </row>
    <row r="1977" spans="1:23" x14ac:dyDescent="0.25">
      <c r="A1977">
        <v>1975</v>
      </c>
      <c r="B1977" t="s">
        <v>1986</v>
      </c>
      <c r="C1977">
        <v>7.5606999999999994E-2</v>
      </c>
      <c r="D1977">
        <f t="shared" ca="1" si="302"/>
        <v>0.39756999999999998</v>
      </c>
      <c r="E1977">
        <v>0.40191900000000003</v>
      </c>
      <c r="F1977">
        <v>0.39245799999999997</v>
      </c>
      <c r="G1977">
        <v>0</v>
      </c>
      <c r="H1977" t="s">
        <v>10</v>
      </c>
      <c r="I1977" t="b">
        <v>0</v>
      </c>
      <c r="J1977" t="s">
        <v>11</v>
      </c>
      <c r="K1977">
        <f t="shared" si="304"/>
        <v>9.0345038330211114E-3</v>
      </c>
      <c r="L1977">
        <f t="shared" si="305"/>
        <v>1.4345545875443032E-2</v>
      </c>
      <c r="M1977">
        <f t="shared" si="306"/>
        <v>3.4811852466183346E-2</v>
      </c>
      <c r="N1977">
        <f t="shared" si="307"/>
        <v>7.0622102850525073E-2</v>
      </c>
      <c r="O1977">
        <f t="shared" si="308"/>
        <v>81</v>
      </c>
      <c r="P1977">
        <f t="shared" ca="1" si="303"/>
        <v>0.49817991321179</v>
      </c>
      <c r="Q1977" t="str">
        <f t="shared" ca="1" si="309"/>
        <v>hold</v>
      </c>
      <c r="R1977" s="1">
        <f t="shared" ca="1" si="310"/>
        <v>1358.3673893886426</v>
      </c>
      <c r="S1977" s="2">
        <f t="shared" ca="1" si="311"/>
        <v>0</v>
      </c>
    </row>
    <row r="1978" spans="1:23" x14ac:dyDescent="0.25">
      <c r="A1978">
        <v>1976</v>
      </c>
      <c r="B1978" t="s">
        <v>1987</v>
      </c>
      <c r="C1978">
        <v>7.5749999999999998E-2</v>
      </c>
      <c r="D1978">
        <f t="shared" ca="1" si="302"/>
        <v>0.39681499999999997</v>
      </c>
      <c r="E1978">
        <v>0.39893800000000001</v>
      </c>
      <c r="F1978">
        <v>0.38852999999999999</v>
      </c>
      <c r="G1978">
        <v>0</v>
      </c>
      <c r="H1978" t="s">
        <v>10</v>
      </c>
      <c r="I1978" t="b">
        <v>0</v>
      </c>
      <c r="J1978" t="s">
        <v>11</v>
      </c>
      <c r="K1978">
        <f t="shared" si="304"/>
        <v>1.8895723356039595E-3</v>
      </c>
      <c r="L1978">
        <f t="shared" si="305"/>
        <v>-7.1449314974171519E-3</v>
      </c>
      <c r="M1978">
        <f t="shared" si="306"/>
        <v>-2.1490477372860185E-2</v>
      </c>
      <c r="N1978">
        <f t="shared" si="307"/>
        <v>-5.6302329839043527E-2</v>
      </c>
      <c r="O1978">
        <f t="shared" si="308"/>
        <v>55</v>
      </c>
      <c r="P1978">
        <f t="shared" ca="1" si="303"/>
        <v>0.46349833059745815</v>
      </c>
      <c r="Q1978" t="str">
        <f t="shared" ca="1" si="309"/>
        <v>sell</v>
      </c>
      <c r="R1978" s="1">
        <f t="shared" ca="1" si="310"/>
        <v>0</v>
      </c>
      <c r="S1978" s="2">
        <f t="shared" ca="1" si="311"/>
        <v>102.89632974618966</v>
      </c>
      <c r="U1978">
        <v>1</v>
      </c>
      <c r="V1978">
        <v>114.09077846611235</v>
      </c>
      <c r="W1978" s="4">
        <f>V1978/100-1</f>
        <v>0.14090778466112353</v>
      </c>
    </row>
    <row r="1979" spans="1:23" x14ac:dyDescent="0.25">
      <c r="A1979">
        <v>1977</v>
      </c>
      <c r="B1979" t="s">
        <v>1988</v>
      </c>
      <c r="C1979">
        <v>7.4535000000000004E-2</v>
      </c>
      <c r="D1979">
        <f t="shared" ca="1" si="302"/>
        <v>0.394536</v>
      </c>
      <c r="E1979">
        <v>0.40078200000000003</v>
      </c>
      <c r="F1979">
        <v>0.39136399999999999</v>
      </c>
      <c r="G1979">
        <v>0</v>
      </c>
      <c r="H1979" t="s">
        <v>10</v>
      </c>
      <c r="I1979" t="b">
        <v>0</v>
      </c>
      <c r="J1979" t="s">
        <v>11</v>
      </c>
      <c r="K1979">
        <f t="shared" si="304"/>
        <v>-1.6169278371094838E-2</v>
      </c>
      <c r="L1979">
        <f t="shared" si="305"/>
        <v>-1.8058850706698798E-2</v>
      </c>
      <c r="M1979">
        <f t="shared" si="306"/>
        <v>-1.0913919209281645E-2</v>
      </c>
      <c r="N1979">
        <f t="shared" si="307"/>
        <v>1.0576558163578539E-2</v>
      </c>
      <c r="O1979">
        <f t="shared" si="308"/>
        <v>3</v>
      </c>
      <c r="P1979">
        <f t="shared" ca="1" si="303"/>
        <v>0.53297401793673449</v>
      </c>
      <c r="Q1979" t="str">
        <f t="shared" ca="1" si="309"/>
        <v>hold</v>
      </c>
      <c r="R1979" s="1">
        <f t="shared" ca="1" si="310"/>
        <v>0</v>
      </c>
      <c r="S1979" s="2">
        <f t="shared" ca="1" si="311"/>
        <v>102.89632974618966</v>
      </c>
      <c r="U1979">
        <v>2</v>
      </c>
      <c r="V1979">
        <v>170.31938141372822</v>
      </c>
      <c r="W1979" s="4">
        <f t="shared" ref="W1979:W2017" si="312">V1979/100-1</f>
        <v>0.70319381413728221</v>
      </c>
    </row>
    <row r="1980" spans="1:23" x14ac:dyDescent="0.25">
      <c r="A1980">
        <v>1978</v>
      </c>
      <c r="B1980" t="s">
        <v>1989</v>
      </c>
      <c r="C1980">
        <v>7.4288999999999994E-2</v>
      </c>
      <c r="D1980">
        <f t="shared" ca="1" si="302"/>
        <v>0.393567</v>
      </c>
      <c r="E1980">
        <v>0.39823900000000001</v>
      </c>
      <c r="F1980">
        <v>0.39038899999999999</v>
      </c>
      <c r="G1980">
        <v>0</v>
      </c>
      <c r="H1980" t="s">
        <v>10</v>
      </c>
      <c r="I1980" t="b">
        <v>0</v>
      </c>
      <c r="J1980" t="s">
        <v>11</v>
      </c>
      <c r="K1980">
        <f t="shared" si="304"/>
        <v>-3.3059184002581584E-3</v>
      </c>
      <c r="L1980">
        <f t="shared" si="305"/>
        <v>1.286335997083668E-2</v>
      </c>
      <c r="M1980">
        <f t="shared" si="306"/>
        <v>3.0922210677535478E-2</v>
      </c>
      <c r="N1980">
        <f t="shared" si="307"/>
        <v>4.1836129886817119E-2</v>
      </c>
      <c r="O1980">
        <f t="shared" si="308"/>
        <v>27</v>
      </c>
      <c r="P1980">
        <f t="shared" ca="1" si="303"/>
        <v>0.37887008342613337</v>
      </c>
      <c r="Q1980" t="str">
        <f t="shared" ca="1" si="309"/>
        <v>buy</v>
      </c>
      <c r="R1980" s="1">
        <f t="shared" ca="1" si="310"/>
        <v>1385.0816372032155</v>
      </c>
      <c r="S1980" s="2">
        <f t="shared" ca="1" si="311"/>
        <v>0</v>
      </c>
      <c r="U1980">
        <v>3</v>
      </c>
      <c r="V1980">
        <v>181.3823161448648</v>
      </c>
      <c r="W1980" s="4">
        <f t="shared" si="312"/>
        <v>0.81382316144864797</v>
      </c>
    </row>
    <row r="1981" spans="1:23" x14ac:dyDescent="0.25">
      <c r="A1981">
        <v>1979</v>
      </c>
      <c r="B1981" t="s">
        <v>1990</v>
      </c>
      <c r="C1981">
        <v>7.3515999999999998E-2</v>
      </c>
      <c r="D1981">
        <f t="shared" ca="1" si="302"/>
        <v>0.394729</v>
      </c>
      <c r="E1981">
        <v>0.39676899999999998</v>
      </c>
      <c r="F1981">
        <v>0.38511099999999998</v>
      </c>
      <c r="G1981">
        <v>0</v>
      </c>
      <c r="H1981" t="s">
        <v>10</v>
      </c>
      <c r="I1981" t="b">
        <v>0</v>
      </c>
      <c r="J1981" t="s">
        <v>11</v>
      </c>
      <c r="K1981">
        <f t="shared" si="304"/>
        <v>-1.0459727343459234E-2</v>
      </c>
      <c r="L1981">
        <f t="shared" si="305"/>
        <v>-7.1538089432010756E-3</v>
      </c>
      <c r="M1981">
        <f t="shared" si="306"/>
        <v>-2.0017168914037757E-2</v>
      </c>
      <c r="N1981">
        <f t="shared" si="307"/>
        <v>-5.0939379591573235E-2</v>
      </c>
      <c r="O1981">
        <f t="shared" si="308"/>
        <v>1</v>
      </c>
      <c r="P1981">
        <f t="shared" ca="1" si="303"/>
        <v>4.7406109131584162E-2</v>
      </c>
      <c r="Q1981" t="str">
        <f t="shared" ca="1" si="309"/>
        <v>buy</v>
      </c>
      <c r="R1981" s="1">
        <f t="shared" ca="1" si="310"/>
        <v>1385.0816372032155</v>
      </c>
      <c r="S1981" s="2">
        <f t="shared" ca="1" si="311"/>
        <v>0</v>
      </c>
      <c r="U1981">
        <v>4</v>
      </c>
      <c r="V1981">
        <v>203.80145032507167</v>
      </c>
      <c r="W1981" s="4">
        <f t="shared" si="312"/>
        <v>1.0380145032507166</v>
      </c>
    </row>
    <row r="1982" spans="1:23" x14ac:dyDescent="0.25">
      <c r="A1982">
        <v>1980</v>
      </c>
      <c r="B1982" t="s">
        <v>1991</v>
      </c>
      <c r="C1982">
        <v>7.3562000000000002E-2</v>
      </c>
      <c r="D1982">
        <f t="shared" ca="1" si="302"/>
        <v>0.39091999999999999</v>
      </c>
      <c r="E1982">
        <v>0.393926</v>
      </c>
      <c r="F1982">
        <v>0.384714</v>
      </c>
      <c r="G1982">
        <v>0</v>
      </c>
      <c r="H1982" t="s">
        <v>10</v>
      </c>
      <c r="I1982" t="b">
        <v>0</v>
      </c>
      <c r="J1982" t="s">
        <v>11</v>
      </c>
      <c r="K1982">
        <f t="shared" si="304"/>
        <v>6.25518432396475E-4</v>
      </c>
      <c r="L1982">
        <f t="shared" si="305"/>
        <v>1.1085245775855708E-2</v>
      </c>
      <c r="M1982">
        <f t="shared" si="306"/>
        <v>1.8239054719056784E-2</v>
      </c>
      <c r="N1982">
        <f t="shared" si="307"/>
        <v>3.8256223633094541E-2</v>
      </c>
      <c r="O1982">
        <f t="shared" si="308"/>
        <v>81</v>
      </c>
      <c r="P1982">
        <f t="shared" ca="1" si="303"/>
        <v>0.74563113956965699</v>
      </c>
      <c r="Q1982" t="str">
        <f t="shared" ca="1" si="309"/>
        <v>sell</v>
      </c>
      <c r="R1982" s="1">
        <f t="shared" ca="1" si="310"/>
        <v>0</v>
      </c>
      <c r="S1982" s="2">
        <f t="shared" ca="1" si="311"/>
        <v>101.88937539594293</v>
      </c>
      <c r="U1982">
        <v>5</v>
      </c>
      <c r="V1982">
        <v>74.186324650449578</v>
      </c>
      <c r="W1982" s="4">
        <f t="shared" si="312"/>
        <v>-0.25813675349550425</v>
      </c>
    </row>
    <row r="1983" spans="1:23" x14ac:dyDescent="0.25">
      <c r="A1983">
        <v>1981</v>
      </c>
      <c r="B1983" t="s">
        <v>1992</v>
      </c>
      <c r="C1983">
        <v>7.2497000000000006E-2</v>
      </c>
      <c r="D1983">
        <f t="shared" ca="1" si="302"/>
        <v>0.39168199999999997</v>
      </c>
      <c r="E1983">
        <v>0.398808</v>
      </c>
      <c r="F1983">
        <v>0.38819399999999998</v>
      </c>
      <c r="G1983">
        <v>0</v>
      </c>
      <c r="H1983" t="s">
        <v>10</v>
      </c>
      <c r="I1983" t="b">
        <v>0</v>
      </c>
      <c r="J1983" t="s">
        <v>11</v>
      </c>
      <c r="K1983">
        <f t="shared" si="304"/>
        <v>-1.4583147905983151E-2</v>
      </c>
      <c r="L1983">
        <f t="shared" si="305"/>
        <v>-1.5208666338379626E-2</v>
      </c>
      <c r="M1983">
        <f t="shared" si="306"/>
        <v>-2.6293912114235332E-2</v>
      </c>
      <c r="N1983">
        <f t="shared" si="307"/>
        <v>-4.4532966833292116E-2</v>
      </c>
      <c r="O1983">
        <f t="shared" si="308"/>
        <v>1</v>
      </c>
      <c r="P1983">
        <f t="shared" ca="1" si="303"/>
        <v>0.87267727293834818</v>
      </c>
      <c r="Q1983" t="str">
        <f t="shared" ca="1" si="309"/>
        <v>hold</v>
      </c>
      <c r="R1983" s="1">
        <f t="shared" ca="1" si="310"/>
        <v>0</v>
      </c>
      <c r="S1983" s="2">
        <f t="shared" ca="1" si="311"/>
        <v>101.88937539594293</v>
      </c>
      <c r="U1983">
        <v>6</v>
      </c>
      <c r="V1983">
        <v>276.94267406598311</v>
      </c>
      <c r="W1983" s="4">
        <f t="shared" si="312"/>
        <v>1.769426740659831</v>
      </c>
    </row>
    <row r="1984" spans="1:23" x14ac:dyDescent="0.25">
      <c r="A1984">
        <v>1982</v>
      </c>
      <c r="B1984" t="s">
        <v>1993</v>
      </c>
      <c r="C1984">
        <v>7.2600999999999999E-2</v>
      </c>
      <c r="D1984">
        <f t="shared" ca="1" si="302"/>
        <v>0.39469300000000002</v>
      </c>
      <c r="E1984">
        <v>0.39834799999999998</v>
      </c>
      <c r="F1984">
        <v>0.38978499999999999</v>
      </c>
      <c r="G1984">
        <v>0</v>
      </c>
      <c r="H1984" t="s">
        <v>10</v>
      </c>
      <c r="I1984" t="b">
        <v>0</v>
      </c>
      <c r="J1984" t="s">
        <v>11</v>
      </c>
      <c r="K1984">
        <f t="shared" si="304"/>
        <v>1.4335139009496063E-3</v>
      </c>
      <c r="L1984">
        <f t="shared" si="305"/>
        <v>1.6016661806932758E-2</v>
      </c>
      <c r="M1984">
        <f t="shared" si="306"/>
        <v>3.1225328145312384E-2</v>
      </c>
      <c r="N1984">
        <f t="shared" si="307"/>
        <v>5.7519240259547716E-2</v>
      </c>
      <c r="O1984">
        <f t="shared" si="308"/>
        <v>81</v>
      </c>
      <c r="P1984">
        <f t="shared" ca="1" si="303"/>
        <v>0.8094873557929082</v>
      </c>
      <c r="Q1984" t="str">
        <f t="shared" ca="1" si="309"/>
        <v>sell</v>
      </c>
      <c r="R1984" s="1">
        <f t="shared" ca="1" si="310"/>
        <v>0</v>
      </c>
      <c r="S1984" s="2">
        <f t="shared" ca="1" si="311"/>
        <v>101.88937539594293</v>
      </c>
      <c r="U1984">
        <v>7</v>
      </c>
      <c r="V1984">
        <v>148.87997472732539</v>
      </c>
      <c r="W1984" s="4">
        <f t="shared" si="312"/>
        <v>0.48879974727325393</v>
      </c>
    </row>
    <row r="1985" spans="1:23" x14ac:dyDescent="0.25">
      <c r="A1985">
        <v>1983</v>
      </c>
      <c r="B1985" t="s">
        <v>1994</v>
      </c>
      <c r="C1985">
        <v>7.2331999999999994E-2</v>
      </c>
      <c r="D1985">
        <f t="shared" ca="1" si="302"/>
        <v>0.39324599999999998</v>
      </c>
      <c r="E1985">
        <v>0.40013199999999999</v>
      </c>
      <c r="F1985">
        <v>0.38891399999999998</v>
      </c>
      <c r="G1985">
        <v>0</v>
      </c>
      <c r="H1985" t="s">
        <v>10</v>
      </c>
      <c r="I1985" t="b">
        <v>0</v>
      </c>
      <c r="J1985" t="s">
        <v>11</v>
      </c>
      <c r="K1985">
        <f t="shared" si="304"/>
        <v>-3.7120600553359881E-3</v>
      </c>
      <c r="L1985">
        <f t="shared" si="305"/>
        <v>-5.1455739562855946E-3</v>
      </c>
      <c r="M1985">
        <f t="shared" si="306"/>
        <v>-2.1162235763218351E-2</v>
      </c>
      <c r="N1985">
        <f t="shared" si="307"/>
        <v>-5.2387563908530735E-2</v>
      </c>
      <c r="O1985">
        <f t="shared" si="308"/>
        <v>1</v>
      </c>
      <c r="P1985">
        <f t="shared" ca="1" si="303"/>
        <v>0.15925031846587312</v>
      </c>
      <c r="Q1985" t="str">
        <f t="shared" ca="1" si="309"/>
        <v>buy</v>
      </c>
      <c r="R1985" s="1">
        <f t="shared" ca="1" si="310"/>
        <v>1408.634842060816</v>
      </c>
      <c r="S1985" s="2">
        <f t="shared" ca="1" si="311"/>
        <v>0</v>
      </c>
      <c r="U1985">
        <v>8</v>
      </c>
      <c r="V1985">
        <v>111.17792463509349</v>
      </c>
      <c r="W1985" s="4">
        <f t="shared" si="312"/>
        <v>0.11177924635093484</v>
      </c>
    </row>
    <row r="1986" spans="1:23" x14ac:dyDescent="0.25">
      <c r="A1986">
        <v>1984</v>
      </c>
      <c r="B1986" t="s">
        <v>1995</v>
      </c>
      <c r="C1986">
        <v>7.2482000000000005E-2</v>
      </c>
      <c r="D1986">
        <f t="shared" ca="1" si="302"/>
        <v>0.39794499999999999</v>
      </c>
      <c r="E1986">
        <v>0.40107100000000001</v>
      </c>
      <c r="F1986">
        <v>0.39321</v>
      </c>
      <c r="G1986">
        <v>0</v>
      </c>
      <c r="H1986" t="s">
        <v>10</v>
      </c>
      <c r="I1986" t="b">
        <v>0</v>
      </c>
      <c r="J1986" t="s">
        <v>11</v>
      </c>
      <c r="K1986">
        <f t="shared" si="304"/>
        <v>2.0716229093873692E-3</v>
      </c>
      <c r="L1986">
        <f t="shared" si="305"/>
        <v>5.7836829647233568E-3</v>
      </c>
      <c r="M1986">
        <f t="shared" si="306"/>
        <v>1.0929256921008951E-2</v>
      </c>
      <c r="N1986">
        <f t="shared" si="307"/>
        <v>3.2091492684227299E-2</v>
      </c>
      <c r="O1986">
        <f t="shared" si="308"/>
        <v>81</v>
      </c>
      <c r="P1986">
        <f t="shared" ca="1" si="303"/>
        <v>4.325638286623934E-2</v>
      </c>
      <c r="Q1986" t="str">
        <f t="shared" ca="1" si="309"/>
        <v>hold</v>
      </c>
      <c r="R1986" s="1">
        <f t="shared" ca="1" si="310"/>
        <v>1408.634842060816</v>
      </c>
      <c r="S1986" s="2">
        <f t="shared" ca="1" si="311"/>
        <v>0</v>
      </c>
      <c r="U1986">
        <v>9</v>
      </c>
      <c r="V1986">
        <v>201.86145332631682</v>
      </c>
      <c r="W1986" s="4">
        <f t="shared" si="312"/>
        <v>1.0186145332631682</v>
      </c>
    </row>
    <row r="1987" spans="1:23" x14ac:dyDescent="0.25">
      <c r="A1987">
        <v>1985</v>
      </c>
      <c r="B1987" t="s">
        <v>1996</v>
      </c>
      <c r="C1987">
        <v>7.2575000000000001E-2</v>
      </c>
      <c r="D1987">
        <f t="shared" ref="D1987:D2017" ca="1" si="313">OFFSET($C$2,2015-A1987,0)</f>
        <v>0.39910200000000001</v>
      </c>
      <c r="E1987">
        <v>0.40078799999999998</v>
      </c>
      <c r="F1987">
        <v>0.39246999999999999</v>
      </c>
      <c r="G1987">
        <v>0</v>
      </c>
      <c r="H1987" t="s">
        <v>10</v>
      </c>
      <c r="I1987" t="b">
        <v>0</v>
      </c>
      <c r="J1987" t="s">
        <v>11</v>
      </c>
      <c r="K1987">
        <f t="shared" si="304"/>
        <v>1.2822545619997087E-3</v>
      </c>
      <c r="L1987">
        <f t="shared" si="305"/>
        <v>-7.8936834738766045E-4</v>
      </c>
      <c r="M1987">
        <f t="shared" si="306"/>
        <v>-6.5730513121110175E-3</v>
      </c>
      <c r="N1987">
        <f t="shared" si="307"/>
        <v>-1.7502308233119969E-2</v>
      </c>
      <c r="O1987">
        <f t="shared" si="308"/>
        <v>55</v>
      </c>
      <c r="P1987">
        <f t="shared" ca="1" si="303"/>
        <v>0.70765892549866649</v>
      </c>
      <c r="Q1987" t="str">
        <f t="shared" ca="1" si="309"/>
        <v>sell</v>
      </c>
      <c r="R1987" s="1">
        <f t="shared" ca="1" si="310"/>
        <v>0</v>
      </c>
      <c r="S1987" s="2">
        <f t="shared" ca="1" si="311"/>
        <v>102.23167366256372</v>
      </c>
      <c r="U1987">
        <v>10</v>
      </c>
      <c r="V1987">
        <v>148.36933116828496</v>
      </c>
      <c r="W1987" s="4">
        <f t="shared" si="312"/>
        <v>0.48369331168284968</v>
      </c>
    </row>
    <row r="1988" spans="1:23" x14ac:dyDescent="0.25">
      <c r="A1988">
        <v>1986</v>
      </c>
      <c r="B1988" t="s">
        <v>1997</v>
      </c>
      <c r="C1988">
        <v>7.2706999999999994E-2</v>
      </c>
      <c r="D1988">
        <f t="shared" ca="1" si="313"/>
        <v>0.39788699999999999</v>
      </c>
      <c r="E1988">
        <v>0.39999099999999999</v>
      </c>
      <c r="F1988">
        <v>0.39063599999999998</v>
      </c>
      <c r="G1988">
        <v>0</v>
      </c>
      <c r="H1988" t="s">
        <v>10</v>
      </c>
      <c r="I1988" t="b">
        <v>0</v>
      </c>
      <c r="J1988" t="s">
        <v>11</v>
      </c>
      <c r="K1988">
        <f t="shared" si="304"/>
        <v>1.8171556008313933E-3</v>
      </c>
      <c r="L1988">
        <f t="shared" si="305"/>
        <v>5.3490103883168457E-4</v>
      </c>
      <c r="M1988">
        <f t="shared" si="306"/>
        <v>1.324269386219345E-3</v>
      </c>
      <c r="N1988">
        <f t="shared" si="307"/>
        <v>7.8973206983303616E-3</v>
      </c>
      <c r="O1988">
        <f t="shared" si="308"/>
        <v>81</v>
      </c>
      <c r="P1988">
        <f t="shared" ca="1" si="303"/>
        <v>0.95766327179437483</v>
      </c>
      <c r="Q1988" t="str">
        <f t="shared" ca="1" si="309"/>
        <v>sell</v>
      </c>
      <c r="R1988" s="1">
        <f t="shared" ca="1" si="310"/>
        <v>0</v>
      </c>
      <c r="S1988" s="2">
        <f t="shared" ca="1" si="311"/>
        <v>102.23167366256372</v>
      </c>
      <c r="U1988">
        <v>11</v>
      </c>
      <c r="V1988">
        <v>211.64606006630038</v>
      </c>
      <c r="W1988" s="4">
        <f t="shared" si="312"/>
        <v>1.1164606006630038</v>
      </c>
    </row>
    <row r="1989" spans="1:23" x14ac:dyDescent="0.25">
      <c r="A1989">
        <v>1987</v>
      </c>
      <c r="B1989" t="s">
        <v>1998</v>
      </c>
      <c r="C1989">
        <v>7.2497000000000006E-2</v>
      </c>
      <c r="D1989">
        <f t="shared" ca="1" si="313"/>
        <v>0.39636199999999999</v>
      </c>
      <c r="E1989">
        <v>0.40192800000000001</v>
      </c>
      <c r="F1989">
        <v>0.39201900000000001</v>
      </c>
      <c r="G1989">
        <v>0</v>
      </c>
      <c r="H1989" t="s">
        <v>10</v>
      </c>
      <c r="I1989" t="b">
        <v>0</v>
      </c>
      <c r="J1989" t="s">
        <v>11</v>
      </c>
      <c r="K1989">
        <f t="shared" si="304"/>
        <v>-2.8924823007628986E-3</v>
      </c>
      <c r="L1989">
        <f t="shared" si="305"/>
        <v>-4.7096379015942914E-3</v>
      </c>
      <c r="M1989">
        <f t="shared" si="306"/>
        <v>-5.2445389404259758E-3</v>
      </c>
      <c r="N1989">
        <f t="shared" si="307"/>
        <v>-6.5688083266453208E-3</v>
      </c>
      <c r="O1989">
        <f t="shared" si="308"/>
        <v>1</v>
      </c>
      <c r="P1989">
        <f t="shared" ca="1" si="303"/>
        <v>0.91378131933193929</v>
      </c>
      <c r="Q1989" t="str">
        <f t="shared" ca="1" si="309"/>
        <v>hold</v>
      </c>
      <c r="R1989" s="1">
        <f t="shared" ca="1" si="310"/>
        <v>0</v>
      </c>
      <c r="S1989" s="2">
        <f t="shared" ca="1" si="311"/>
        <v>102.23167366256372</v>
      </c>
      <c r="U1989">
        <v>12</v>
      </c>
      <c r="V1989">
        <v>211.27456305639836</v>
      </c>
      <c r="W1989" s="4">
        <f t="shared" si="312"/>
        <v>1.1127456305639836</v>
      </c>
    </row>
    <row r="1990" spans="1:23" x14ac:dyDescent="0.25">
      <c r="A1990">
        <v>1988</v>
      </c>
      <c r="B1990" t="s">
        <v>1999</v>
      </c>
      <c r="C1990">
        <v>7.1997000000000005E-2</v>
      </c>
      <c r="D1990">
        <f t="shared" ca="1" si="313"/>
        <v>0.399592</v>
      </c>
      <c r="E1990">
        <v>0.402424</v>
      </c>
      <c r="F1990">
        <v>0.39432200000000001</v>
      </c>
      <c r="G1990">
        <v>0</v>
      </c>
      <c r="H1990" t="s">
        <v>10</v>
      </c>
      <c r="I1990" t="b">
        <v>0</v>
      </c>
      <c r="J1990" t="s">
        <v>11</v>
      </c>
      <c r="K1990">
        <f t="shared" si="304"/>
        <v>-6.9207025897269148E-3</v>
      </c>
      <c r="L1990">
        <f t="shared" si="305"/>
        <v>-4.0282202889640167E-3</v>
      </c>
      <c r="M1990">
        <f t="shared" si="306"/>
        <v>6.8141761263027477E-4</v>
      </c>
      <c r="N1990">
        <f t="shared" si="307"/>
        <v>5.9259565530562506E-3</v>
      </c>
      <c r="O1990">
        <f t="shared" si="308"/>
        <v>9</v>
      </c>
      <c r="P1990">
        <f t="shared" ca="1" si="303"/>
        <v>0.36240653453880189</v>
      </c>
      <c r="Q1990" t="str">
        <f t="shared" ca="1" si="309"/>
        <v>buy</v>
      </c>
      <c r="R1990" s="1">
        <f t="shared" ca="1" si="310"/>
        <v>1419.9435207378601</v>
      </c>
      <c r="S1990" s="2">
        <f t="shared" ca="1" si="311"/>
        <v>0</v>
      </c>
      <c r="U1990">
        <v>13</v>
      </c>
      <c r="V1990">
        <v>183.91728384611949</v>
      </c>
      <c r="W1990" s="4">
        <f t="shared" si="312"/>
        <v>0.83917283846119495</v>
      </c>
    </row>
    <row r="1991" spans="1:23" x14ac:dyDescent="0.25">
      <c r="A1991">
        <v>1989</v>
      </c>
      <c r="B1991" t="s">
        <v>2000</v>
      </c>
      <c r="C1991">
        <v>7.2112999999999997E-2</v>
      </c>
      <c r="D1991">
        <f t="shared" ca="1" si="313"/>
        <v>0.40181299999999998</v>
      </c>
      <c r="E1991">
        <v>0.40281299999999998</v>
      </c>
      <c r="F1991">
        <v>0.39463599999999999</v>
      </c>
      <c r="G1991">
        <v>0</v>
      </c>
      <c r="H1991" t="s">
        <v>10</v>
      </c>
      <c r="I1991" t="b">
        <v>0</v>
      </c>
      <c r="J1991" t="s">
        <v>11</v>
      </c>
      <c r="K1991">
        <f t="shared" si="304"/>
        <v>1.6098813406424412E-3</v>
      </c>
      <c r="L1991">
        <f t="shared" si="305"/>
        <v>8.5305839303693558E-3</v>
      </c>
      <c r="M1991">
        <f t="shared" si="306"/>
        <v>1.2558804219333372E-2</v>
      </c>
      <c r="N1991">
        <f t="shared" si="307"/>
        <v>1.1877386606703098E-2</v>
      </c>
      <c r="O1991">
        <f t="shared" si="308"/>
        <v>81</v>
      </c>
      <c r="P1991">
        <f t="shared" ca="1" si="303"/>
        <v>0.25620685102185548</v>
      </c>
      <c r="Q1991" t="str">
        <f t="shared" ca="1" si="309"/>
        <v>hold</v>
      </c>
      <c r="R1991" s="1">
        <f t="shared" ca="1" si="310"/>
        <v>1419.9435207378601</v>
      </c>
      <c r="S1991" s="2">
        <f t="shared" ca="1" si="311"/>
        <v>0</v>
      </c>
      <c r="U1991">
        <v>14</v>
      </c>
      <c r="V1991">
        <v>120.72237438632401</v>
      </c>
      <c r="W1991" s="4">
        <f t="shared" si="312"/>
        <v>0.20722374386324005</v>
      </c>
    </row>
    <row r="1992" spans="1:23" x14ac:dyDescent="0.25">
      <c r="A1992">
        <v>1990</v>
      </c>
      <c r="B1992" t="s">
        <v>2001</v>
      </c>
      <c r="C1992">
        <v>7.2100999999999998E-2</v>
      </c>
      <c r="D1992">
        <f t="shared" ca="1" si="313"/>
        <v>0.39980599999999999</v>
      </c>
      <c r="E1992">
        <v>0.40300200000000003</v>
      </c>
      <c r="F1992">
        <v>0.39546300000000001</v>
      </c>
      <c r="G1992">
        <v>0</v>
      </c>
      <c r="H1992" t="s">
        <v>10</v>
      </c>
      <c r="I1992" t="b">
        <v>0</v>
      </c>
      <c r="J1992" t="s">
        <v>11</v>
      </c>
      <c r="K1992">
        <f t="shared" si="304"/>
        <v>-1.6641934902295369E-4</v>
      </c>
      <c r="L1992">
        <f t="shared" si="305"/>
        <v>-1.7763006896653949E-3</v>
      </c>
      <c r="M1992">
        <f t="shared" si="306"/>
        <v>-1.0306884620034752E-2</v>
      </c>
      <c r="N1992">
        <f t="shared" si="307"/>
        <v>-2.2865688839368126E-2</v>
      </c>
      <c r="O1992">
        <f t="shared" si="308"/>
        <v>1</v>
      </c>
      <c r="P1992">
        <f t="shared" ca="1" si="303"/>
        <v>0.47298325610199399</v>
      </c>
      <c r="Q1992" t="str">
        <f t="shared" ca="1" si="309"/>
        <v>buy</v>
      </c>
      <c r="R1992" s="1">
        <f t="shared" ca="1" si="310"/>
        <v>1419.9435207378601</v>
      </c>
      <c r="S1992" s="2">
        <f t="shared" ca="1" si="311"/>
        <v>0</v>
      </c>
      <c r="U1992">
        <v>15</v>
      </c>
      <c r="V1992">
        <v>103.88790962857489</v>
      </c>
      <c r="W1992" s="4">
        <f t="shared" si="312"/>
        <v>3.8879096285748815E-2</v>
      </c>
    </row>
    <row r="1993" spans="1:23" x14ac:dyDescent="0.25">
      <c r="A1993">
        <v>1991</v>
      </c>
      <c r="B1993" t="s">
        <v>2002</v>
      </c>
      <c r="C1993">
        <v>7.2170999999999999E-2</v>
      </c>
      <c r="D1993">
        <f t="shared" ca="1" si="313"/>
        <v>0.39867399999999997</v>
      </c>
      <c r="E1993">
        <v>0.40272000000000002</v>
      </c>
      <c r="F1993">
        <v>0.39571000000000001</v>
      </c>
      <c r="G1993">
        <v>0</v>
      </c>
      <c r="H1993" t="s">
        <v>10</v>
      </c>
      <c r="I1993" t="b">
        <v>0</v>
      </c>
      <c r="J1993" t="s">
        <v>11</v>
      </c>
      <c r="K1993">
        <f t="shared" si="304"/>
        <v>9.7038926472219989E-4</v>
      </c>
      <c r="L1993">
        <f t="shared" si="305"/>
        <v>1.1368086137451537E-3</v>
      </c>
      <c r="M1993">
        <f t="shared" si="306"/>
        <v>2.9131093034105485E-3</v>
      </c>
      <c r="N1993">
        <f t="shared" si="307"/>
        <v>1.32199939234453E-2</v>
      </c>
      <c r="O1993">
        <f t="shared" si="308"/>
        <v>81</v>
      </c>
      <c r="P1993">
        <f t="shared" ca="1" si="303"/>
        <v>2.307239470408895E-3</v>
      </c>
      <c r="Q1993" t="str">
        <f t="shared" ca="1" si="309"/>
        <v>hold</v>
      </c>
      <c r="R1993" s="1">
        <f t="shared" ca="1" si="310"/>
        <v>1419.9435207378601</v>
      </c>
      <c r="S1993" s="2">
        <f t="shared" ca="1" si="311"/>
        <v>0</v>
      </c>
      <c r="U1993">
        <v>16</v>
      </c>
      <c r="V1993">
        <v>161.58475933196161</v>
      </c>
      <c r="W1993" s="4">
        <f t="shared" si="312"/>
        <v>0.61584759331961614</v>
      </c>
    </row>
    <row r="1994" spans="1:23" x14ac:dyDescent="0.25">
      <c r="A1994">
        <v>1992</v>
      </c>
      <c r="B1994" t="s">
        <v>2003</v>
      </c>
      <c r="C1994">
        <v>7.2054000000000007E-2</v>
      </c>
      <c r="D1994">
        <f t="shared" ca="1" si="313"/>
        <v>0.39998400000000001</v>
      </c>
      <c r="E1994">
        <v>0.40580500000000003</v>
      </c>
      <c r="F1994">
        <v>0.396511</v>
      </c>
      <c r="G1994">
        <v>0</v>
      </c>
      <c r="H1994" t="s">
        <v>10</v>
      </c>
      <c r="I1994" t="b">
        <v>0</v>
      </c>
      <c r="J1994" t="s">
        <v>11</v>
      </c>
      <c r="K1994">
        <f t="shared" si="304"/>
        <v>-1.6224648985958346E-3</v>
      </c>
      <c r="L1994">
        <f t="shared" si="305"/>
        <v>-2.5928541633180343E-3</v>
      </c>
      <c r="M1994">
        <f t="shared" si="306"/>
        <v>-3.729662777063188E-3</v>
      </c>
      <c r="N1994">
        <f t="shared" si="307"/>
        <v>-6.642772080473737E-3</v>
      </c>
      <c r="O1994">
        <f t="shared" si="308"/>
        <v>1</v>
      </c>
      <c r="P1994">
        <f t="shared" ca="1" si="303"/>
        <v>0.4027290251602097</v>
      </c>
      <c r="Q1994" t="str">
        <f t="shared" ca="1" si="309"/>
        <v>buy</v>
      </c>
      <c r="R1994" s="1">
        <f t="shared" ca="1" si="310"/>
        <v>1419.9435207378601</v>
      </c>
      <c r="S1994" s="2">
        <f t="shared" ca="1" si="311"/>
        <v>0</v>
      </c>
      <c r="U1994">
        <v>17</v>
      </c>
      <c r="V1994">
        <v>101.87231352884895</v>
      </c>
      <c r="W1994" s="4">
        <f t="shared" si="312"/>
        <v>1.8723135288489567E-2</v>
      </c>
    </row>
    <row r="1995" spans="1:23" x14ac:dyDescent="0.25">
      <c r="A1995">
        <v>1993</v>
      </c>
      <c r="B1995" t="s">
        <v>2004</v>
      </c>
      <c r="C1995">
        <v>7.2617000000000001E-2</v>
      </c>
      <c r="D1995">
        <f t="shared" ca="1" si="313"/>
        <v>0.40260499999999999</v>
      </c>
      <c r="E1995">
        <v>0.40490599999999999</v>
      </c>
      <c r="F1995">
        <v>0.39481100000000002</v>
      </c>
      <c r="G1995">
        <v>0</v>
      </c>
      <c r="H1995" t="s">
        <v>10</v>
      </c>
      <c r="I1995" t="b">
        <v>0</v>
      </c>
      <c r="J1995" t="s">
        <v>11</v>
      </c>
      <c r="K1995">
        <f t="shared" si="304"/>
        <v>7.7831770016104692E-3</v>
      </c>
      <c r="L1995">
        <f t="shared" si="305"/>
        <v>9.4056419002063046E-3</v>
      </c>
      <c r="M1995">
        <f t="shared" si="306"/>
        <v>1.1998496063524339E-2</v>
      </c>
      <c r="N1995">
        <f t="shared" si="307"/>
        <v>1.5728158840587529E-2</v>
      </c>
      <c r="O1995">
        <f t="shared" si="308"/>
        <v>81</v>
      </c>
      <c r="P1995">
        <f t="shared" ca="1" si="303"/>
        <v>0.69342611633792917</v>
      </c>
      <c r="Q1995" t="str">
        <f t="shared" ca="1" si="309"/>
        <v>sell</v>
      </c>
      <c r="R1995" s="1">
        <f t="shared" ca="1" si="310"/>
        <v>0</v>
      </c>
      <c r="S1995" s="2">
        <f t="shared" ca="1" si="311"/>
        <v>103.11203864542119</v>
      </c>
      <c r="U1995">
        <v>18</v>
      </c>
      <c r="V1995">
        <v>140.42023757892676</v>
      </c>
      <c r="W1995" s="4">
        <f t="shared" si="312"/>
        <v>0.40420237578926765</v>
      </c>
    </row>
    <row r="1996" spans="1:23" x14ac:dyDescent="0.25">
      <c r="A1996">
        <v>1994</v>
      </c>
      <c r="B1996" t="s">
        <v>2005</v>
      </c>
      <c r="C1996">
        <v>7.2642999999999999E-2</v>
      </c>
      <c r="D1996">
        <f t="shared" ca="1" si="313"/>
        <v>0.39889599999999997</v>
      </c>
      <c r="E1996">
        <v>0.40137</v>
      </c>
      <c r="F1996">
        <v>0.39137699999999997</v>
      </c>
      <c r="G1996">
        <v>0</v>
      </c>
      <c r="H1996" t="s">
        <v>10</v>
      </c>
      <c r="I1996" t="b">
        <v>0</v>
      </c>
      <c r="J1996" t="s">
        <v>11</v>
      </c>
      <c r="K1996">
        <f t="shared" si="304"/>
        <v>3.5797879664048254E-4</v>
      </c>
      <c r="L1996">
        <f t="shared" si="305"/>
        <v>-7.4251982049699863E-3</v>
      </c>
      <c r="M1996">
        <f t="shared" si="306"/>
        <v>-1.6830840105176291E-2</v>
      </c>
      <c r="N1996">
        <f t="shared" si="307"/>
        <v>-2.882933616870063E-2</v>
      </c>
      <c r="O1996">
        <f t="shared" si="308"/>
        <v>55</v>
      </c>
      <c r="P1996">
        <f t="shared" ca="1" si="303"/>
        <v>0.69046504097202066</v>
      </c>
      <c r="Q1996" t="str">
        <f t="shared" ca="1" si="309"/>
        <v>sell</v>
      </c>
      <c r="R1996" s="1">
        <f t="shared" ca="1" si="310"/>
        <v>0</v>
      </c>
      <c r="S1996" s="2">
        <f t="shared" ca="1" si="311"/>
        <v>103.11203864542119</v>
      </c>
      <c r="U1996">
        <v>19</v>
      </c>
      <c r="V1996">
        <v>110.392226179212</v>
      </c>
      <c r="W1996" s="4">
        <f t="shared" si="312"/>
        <v>0.10392226179212005</v>
      </c>
    </row>
    <row r="1997" spans="1:23" x14ac:dyDescent="0.25">
      <c r="A1997">
        <v>1995</v>
      </c>
      <c r="B1997" t="s">
        <v>2006</v>
      </c>
      <c r="C1997">
        <v>7.2566000000000005E-2</v>
      </c>
      <c r="D1997">
        <f t="shared" ca="1" si="313"/>
        <v>0.39639799999999997</v>
      </c>
      <c r="E1997">
        <v>0.40177800000000002</v>
      </c>
      <c r="F1997">
        <v>0.392374</v>
      </c>
      <c r="G1997">
        <v>0</v>
      </c>
      <c r="H1997" t="s">
        <v>10</v>
      </c>
      <c r="I1997" t="b">
        <v>0</v>
      </c>
      <c r="J1997" t="s">
        <v>11</v>
      </c>
      <c r="K1997">
        <f t="shared" si="304"/>
        <v>-1.0605403246354392E-3</v>
      </c>
      <c r="L1997">
        <f t="shared" si="305"/>
        <v>-1.4185191212759216E-3</v>
      </c>
      <c r="M1997">
        <f t="shared" si="306"/>
        <v>6.0066790836940647E-3</v>
      </c>
      <c r="N1997">
        <f t="shared" si="307"/>
        <v>2.2837519188870357E-2</v>
      </c>
      <c r="O1997">
        <f t="shared" si="308"/>
        <v>9</v>
      </c>
      <c r="P1997">
        <f t="shared" ca="1" si="303"/>
        <v>0.22279275651366914</v>
      </c>
      <c r="Q1997" t="str">
        <f t="shared" ca="1" si="309"/>
        <v>buy</v>
      </c>
      <c r="R1997" s="1">
        <f t="shared" ca="1" si="310"/>
        <v>1420.9414690822312</v>
      </c>
      <c r="S1997" s="2">
        <f t="shared" ca="1" si="311"/>
        <v>0</v>
      </c>
      <c r="U1997">
        <v>20</v>
      </c>
      <c r="V1997">
        <v>123.40375914871244</v>
      </c>
      <c r="W1997" s="4">
        <f t="shared" si="312"/>
        <v>0.23403759148712444</v>
      </c>
    </row>
    <row r="1998" spans="1:23" x14ac:dyDescent="0.25">
      <c r="A1998">
        <v>1996</v>
      </c>
      <c r="B1998" t="s">
        <v>2007</v>
      </c>
      <c r="C1998">
        <v>7.1507000000000001E-2</v>
      </c>
      <c r="D1998">
        <f t="shared" ca="1" si="313"/>
        <v>0.39974300000000001</v>
      </c>
      <c r="E1998">
        <v>0.40217700000000001</v>
      </c>
      <c r="F1998">
        <v>0.39409699999999998</v>
      </c>
      <c r="G1998">
        <v>0</v>
      </c>
      <c r="H1998" t="s">
        <v>10</v>
      </c>
      <c r="I1998" t="b">
        <v>0</v>
      </c>
      <c r="J1998" t="s">
        <v>11</v>
      </c>
      <c r="K1998">
        <f t="shared" si="304"/>
        <v>-1.4700880803481628E-2</v>
      </c>
      <c r="L1998">
        <f t="shared" si="305"/>
        <v>-1.3640340478846189E-2</v>
      </c>
      <c r="M1998">
        <f t="shared" si="306"/>
        <v>-1.2221821357570268E-2</v>
      </c>
      <c r="N1998">
        <f t="shared" si="307"/>
        <v>-1.8228500441264332E-2</v>
      </c>
      <c r="O1998">
        <f t="shared" si="308"/>
        <v>1</v>
      </c>
      <c r="P1998">
        <f t="shared" ca="1" si="303"/>
        <v>0.6294376897905426</v>
      </c>
      <c r="Q1998" t="str">
        <f t="shared" ca="1" si="309"/>
        <v>hold</v>
      </c>
      <c r="R1998" s="1">
        <f t="shared" ca="1" si="310"/>
        <v>1420.9414690822312</v>
      </c>
      <c r="S1998" s="2">
        <f t="shared" ca="1" si="311"/>
        <v>0</v>
      </c>
      <c r="U1998">
        <v>21</v>
      </c>
      <c r="V1998">
        <v>59.677905002382758</v>
      </c>
      <c r="W1998" s="4">
        <f t="shared" si="312"/>
        <v>-0.40322094997617242</v>
      </c>
    </row>
    <row r="1999" spans="1:23" x14ac:dyDescent="0.25">
      <c r="A1999">
        <v>1997</v>
      </c>
      <c r="B1999" t="s">
        <v>2008</v>
      </c>
      <c r="C1999">
        <v>7.1097999999999995E-2</v>
      </c>
      <c r="D1999">
        <f t="shared" ca="1" si="313"/>
        <v>0.39737299999999998</v>
      </c>
      <c r="E1999">
        <v>0.400065</v>
      </c>
      <c r="F1999">
        <v>0.385461</v>
      </c>
      <c r="G1999">
        <v>0</v>
      </c>
      <c r="H1999" t="s">
        <v>10</v>
      </c>
      <c r="I1999" t="b">
        <v>0</v>
      </c>
      <c r="J1999" t="s">
        <v>11</v>
      </c>
      <c r="K1999">
        <f t="shared" si="304"/>
        <v>-5.736124259317789E-3</v>
      </c>
      <c r="L1999">
        <f t="shared" si="305"/>
        <v>8.9647565441638398E-3</v>
      </c>
      <c r="M1999">
        <f t="shared" si="306"/>
        <v>2.2605097023010029E-2</v>
      </c>
      <c r="N1999">
        <f t="shared" si="307"/>
        <v>3.4826918380580295E-2</v>
      </c>
      <c r="O1999">
        <f t="shared" si="308"/>
        <v>27</v>
      </c>
      <c r="P1999">
        <f t="shared" ca="1" si="303"/>
        <v>0.68102594494243496</v>
      </c>
      <c r="Q1999" t="str">
        <f t="shared" ca="1" si="309"/>
        <v>hold</v>
      </c>
      <c r="R1999" s="1">
        <f t="shared" ca="1" si="310"/>
        <v>1420.9414690822312</v>
      </c>
      <c r="S1999" s="2">
        <f t="shared" ca="1" si="311"/>
        <v>0</v>
      </c>
      <c r="U1999">
        <v>22</v>
      </c>
      <c r="V1999">
        <v>112.42865254974011</v>
      </c>
      <c r="W1999" s="4">
        <f t="shared" si="312"/>
        <v>0.12428652549740105</v>
      </c>
    </row>
    <row r="2000" spans="1:23" x14ac:dyDescent="0.25">
      <c r="A2000">
        <v>1998</v>
      </c>
      <c r="B2000" t="s">
        <v>2009</v>
      </c>
      <c r="C2000">
        <v>7.0977999999999999E-2</v>
      </c>
      <c r="D2000">
        <f t="shared" ca="1" si="313"/>
        <v>0.38750600000000002</v>
      </c>
      <c r="E2000">
        <v>0.39404099999999997</v>
      </c>
      <c r="F2000">
        <v>0.38284800000000002</v>
      </c>
      <c r="G2000">
        <v>0</v>
      </c>
      <c r="H2000" t="s">
        <v>10</v>
      </c>
      <c r="I2000" t="b">
        <v>0</v>
      </c>
      <c r="J2000" t="s">
        <v>11</v>
      </c>
      <c r="K2000">
        <f t="shared" si="304"/>
        <v>-1.6892367465299576E-3</v>
      </c>
      <c r="L2000">
        <f t="shared" si="305"/>
        <v>4.0468875127878312E-3</v>
      </c>
      <c r="M2000">
        <f t="shared" si="306"/>
        <v>-4.9178690313760086E-3</v>
      </c>
      <c r="N2000">
        <f t="shared" si="307"/>
        <v>-2.7522966054386037E-2</v>
      </c>
      <c r="O2000">
        <f t="shared" si="308"/>
        <v>19</v>
      </c>
      <c r="P2000">
        <f t="shared" ca="1" si="303"/>
        <v>0.58573549813497983</v>
      </c>
      <c r="Q2000" t="str">
        <f t="shared" ca="1" si="309"/>
        <v>hold</v>
      </c>
      <c r="R2000" s="1">
        <f t="shared" ca="1" si="310"/>
        <v>1420.9414690822312</v>
      </c>
      <c r="S2000" s="2">
        <f t="shared" ca="1" si="311"/>
        <v>0</v>
      </c>
      <c r="U2000">
        <v>23</v>
      </c>
      <c r="V2000">
        <v>228.1257451110227</v>
      </c>
      <c r="W2000" s="4">
        <f t="shared" si="312"/>
        <v>1.281257451110227</v>
      </c>
    </row>
    <row r="2001" spans="1:23" x14ac:dyDescent="0.25">
      <c r="A2001">
        <v>1999</v>
      </c>
      <c r="B2001" t="s">
        <v>2010</v>
      </c>
      <c r="C2001">
        <v>7.0985000000000006E-2</v>
      </c>
      <c r="D2001">
        <f t="shared" ca="1" si="313"/>
        <v>0.39138200000000001</v>
      </c>
      <c r="E2001">
        <v>0.39695200000000003</v>
      </c>
      <c r="F2001">
        <v>0.387293</v>
      </c>
      <c r="G2001">
        <v>0</v>
      </c>
      <c r="H2001" t="s">
        <v>10</v>
      </c>
      <c r="I2001" t="b">
        <v>0</v>
      </c>
      <c r="J2001" t="s">
        <v>11</v>
      </c>
      <c r="K2001">
        <f t="shared" si="304"/>
        <v>9.8617245338672752E-5</v>
      </c>
      <c r="L2001">
        <f t="shared" si="305"/>
        <v>1.7878539918686305E-3</v>
      </c>
      <c r="M2001">
        <f t="shared" si="306"/>
        <v>-2.2590335209192007E-3</v>
      </c>
      <c r="N2001">
        <f t="shared" si="307"/>
        <v>2.6588355104568079E-3</v>
      </c>
      <c r="O2001">
        <f t="shared" si="308"/>
        <v>48</v>
      </c>
      <c r="P2001">
        <f t="shared" ca="1" si="303"/>
        <v>0.20068181535460672</v>
      </c>
      <c r="Q2001" t="str">
        <f t="shared" ca="1" si="309"/>
        <v>buy</v>
      </c>
      <c r="R2001" s="1">
        <f t="shared" ca="1" si="310"/>
        <v>1420.9414690822312</v>
      </c>
      <c r="S2001" s="2">
        <f t="shared" ca="1" si="311"/>
        <v>0</v>
      </c>
      <c r="U2001">
        <v>24</v>
      </c>
      <c r="V2001">
        <v>237.13150969468549</v>
      </c>
      <c r="W2001" s="4">
        <f t="shared" si="312"/>
        <v>1.371315096946855</v>
      </c>
    </row>
    <row r="2002" spans="1:23" x14ac:dyDescent="0.25">
      <c r="A2002">
        <v>2000</v>
      </c>
      <c r="B2002" t="s">
        <v>2011</v>
      </c>
      <c r="C2002">
        <v>7.1453000000000003E-2</v>
      </c>
      <c r="D2002">
        <f t="shared" ca="1" si="313"/>
        <v>0.39194499999999999</v>
      </c>
      <c r="E2002">
        <v>0.39812700000000001</v>
      </c>
      <c r="F2002">
        <v>0.38835799999999998</v>
      </c>
      <c r="G2002">
        <v>0</v>
      </c>
      <c r="H2002" t="s">
        <v>10</v>
      </c>
      <c r="I2002" t="b">
        <v>0</v>
      </c>
      <c r="J2002" t="s">
        <v>11</v>
      </c>
      <c r="K2002">
        <f t="shared" si="304"/>
        <v>6.5712801359187317E-3</v>
      </c>
      <c r="L2002">
        <f t="shared" si="305"/>
        <v>6.472662890580059E-3</v>
      </c>
      <c r="M2002">
        <f t="shared" si="306"/>
        <v>4.6848088987114286E-3</v>
      </c>
      <c r="N2002">
        <f t="shared" si="307"/>
        <v>6.9438424196306293E-3</v>
      </c>
      <c r="O2002">
        <f t="shared" si="308"/>
        <v>81</v>
      </c>
      <c r="P2002">
        <f t="shared" ca="1" si="303"/>
        <v>0.58055749200547846</v>
      </c>
      <c r="Q2002" t="str">
        <f t="shared" ca="1" si="309"/>
        <v>sell</v>
      </c>
      <c r="R2002" s="1">
        <f t="shared" ca="1" si="310"/>
        <v>0</v>
      </c>
      <c r="S2002" s="2">
        <f t="shared" ca="1" si="311"/>
        <v>101.53053079033266</v>
      </c>
      <c r="U2002">
        <v>25</v>
      </c>
      <c r="V2002">
        <v>125.06634469101095</v>
      </c>
      <c r="W2002" s="4">
        <f t="shared" si="312"/>
        <v>0.25066344691010944</v>
      </c>
    </row>
    <row r="2003" spans="1:23" x14ac:dyDescent="0.25">
      <c r="A2003">
        <v>2001</v>
      </c>
      <c r="B2003" t="s">
        <v>2012</v>
      </c>
      <c r="C2003">
        <v>7.1263000000000007E-2</v>
      </c>
      <c r="D2003">
        <f t="shared" ca="1" si="313"/>
        <v>0.39437299999999997</v>
      </c>
      <c r="E2003">
        <v>0.398698</v>
      </c>
      <c r="F2003">
        <v>0.390266</v>
      </c>
      <c r="G2003">
        <v>0</v>
      </c>
      <c r="H2003" t="s">
        <v>10</v>
      </c>
      <c r="I2003" t="b">
        <v>0</v>
      </c>
      <c r="J2003" t="s">
        <v>11</v>
      </c>
      <c r="K2003">
        <f t="shared" si="304"/>
        <v>-2.6626306791109017E-3</v>
      </c>
      <c r="L2003">
        <f t="shared" si="305"/>
        <v>-9.2339108150296337E-3</v>
      </c>
      <c r="M2003">
        <f t="shared" si="306"/>
        <v>-1.5706573705609694E-2</v>
      </c>
      <c r="N2003">
        <f t="shared" si="307"/>
        <v>-2.039138260432112E-2</v>
      </c>
      <c r="O2003">
        <f t="shared" si="308"/>
        <v>1</v>
      </c>
      <c r="P2003">
        <f t="shared" ca="1" si="303"/>
        <v>0.40450847708397875</v>
      </c>
      <c r="Q2003" t="str">
        <f t="shared" ca="1" si="309"/>
        <v>buy</v>
      </c>
      <c r="R2003" s="1">
        <f t="shared" ca="1" si="310"/>
        <v>1424.7299551005804</v>
      </c>
      <c r="S2003" s="2">
        <f t="shared" ca="1" si="311"/>
        <v>0</v>
      </c>
      <c r="U2003">
        <v>26</v>
      </c>
      <c r="V2003">
        <v>76.268161028073266</v>
      </c>
      <c r="W2003" s="4">
        <f t="shared" si="312"/>
        <v>-0.23731838971926733</v>
      </c>
    </row>
    <row r="2004" spans="1:23" x14ac:dyDescent="0.25">
      <c r="A2004">
        <v>2002</v>
      </c>
      <c r="B2004" t="s">
        <v>2013</v>
      </c>
      <c r="C2004">
        <v>7.1524000000000004E-2</v>
      </c>
      <c r="D2004">
        <f t="shared" ca="1" si="313"/>
        <v>0.39494000000000001</v>
      </c>
      <c r="E2004">
        <v>0.40094000000000002</v>
      </c>
      <c r="F2004">
        <v>0.39160499999999998</v>
      </c>
      <c r="G2004">
        <v>0</v>
      </c>
      <c r="H2004" t="s">
        <v>10</v>
      </c>
      <c r="I2004" t="b">
        <v>0</v>
      </c>
      <c r="J2004" t="s">
        <v>11</v>
      </c>
      <c r="K2004">
        <f t="shared" si="304"/>
        <v>3.6557949953426763E-3</v>
      </c>
      <c r="L2004">
        <f t="shared" si="305"/>
        <v>6.318425674453578E-3</v>
      </c>
      <c r="M2004">
        <f t="shared" si="306"/>
        <v>1.5552336489483211E-2</v>
      </c>
      <c r="N2004">
        <f t="shared" si="307"/>
        <v>3.1258910195092901E-2</v>
      </c>
      <c r="O2004">
        <f t="shared" si="308"/>
        <v>81</v>
      </c>
      <c r="P2004">
        <f t="shared" ca="1" si="303"/>
        <v>0.64490475731037644</v>
      </c>
      <c r="Q2004" t="str">
        <f t="shared" ca="1" si="309"/>
        <v>sell</v>
      </c>
      <c r="R2004" s="1">
        <f t="shared" ca="1" si="310"/>
        <v>0</v>
      </c>
      <c r="S2004" s="2">
        <f t="shared" ca="1" si="311"/>
        <v>101.90238530861392</v>
      </c>
      <c r="U2004">
        <v>27</v>
      </c>
      <c r="V2004">
        <v>128.56530289763549</v>
      </c>
      <c r="W2004" s="4">
        <f t="shared" si="312"/>
        <v>0.28565302897635481</v>
      </c>
    </row>
    <row r="2005" spans="1:23" x14ac:dyDescent="0.25">
      <c r="A2005">
        <v>2003</v>
      </c>
      <c r="B2005" t="s">
        <v>2014</v>
      </c>
      <c r="C2005">
        <v>7.0885000000000004E-2</v>
      </c>
      <c r="D2005">
        <f t="shared" ca="1" si="313"/>
        <v>0.39941599999999999</v>
      </c>
      <c r="E2005">
        <v>0.40081099999999997</v>
      </c>
      <c r="F2005">
        <v>0.389094</v>
      </c>
      <c r="G2005">
        <v>0</v>
      </c>
      <c r="H2005" t="s">
        <v>10</v>
      </c>
      <c r="I2005" t="b">
        <v>0</v>
      </c>
      <c r="J2005" t="s">
        <v>11</v>
      </c>
      <c r="K2005">
        <f t="shared" si="304"/>
        <v>-8.9741519145559705E-3</v>
      </c>
      <c r="L2005">
        <f t="shared" si="305"/>
        <v>-1.2629946909898647E-2</v>
      </c>
      <c r="M2005">
        <f t="shared" si="306"/>
        <v>-1.8948372584352224E-2</v>
      </c>
      <c r="N2005">
        <f t="shared" si="307"/>
        <v>-3.4500709073835435E-2</v>
      </c>
      <c r="O2005">
        <f t="shared" si="308"/>
        <v>1</v>
      </c>
      <c r="P2005">
        <f t="shared" ca="1" si="303"/>
        <v>0.32557993930724827</v>
      </c>
      <c r="Q2005" t="str">
        <f t="shared" ca="1" si="309"/>
        <v>buy</v>
      </c>
      <c r="R2005" s="1">
        <f t="shared" ca="1" si="310"/>
        <v>1437.5733273416647</v>
      </c>
      <c r="S2005" s="2">
        <f t="shared" ca="1" si="311"/>
        <v>0</v>
      </c>
      <c r="U2005">
        <v>28</v>
      </c>
      <c r="V2005">
        <v>262.63503043832458</v>
      </c>
      <c r="W2005" s="4">
        <f t="shared" si="312"/>
        <v>1.6263503043832457</v>
      </c>
    </row>
    <row r="2006" spans="1:23" x14ac:dyDescent="0.25">
      <c r="A2006">
        <v>2004</v>
      </c>
      <c r="B2006" t="s">
        <v>2015</v>
      </c>
      <c r="C2006">
        <v>7.1363999999999997E-2</v>
      </c>
      <c r="D2006">
        <f t="shared" ca="1" si="313"/>
        <v>0.39292199999999999</v>
      </c>
      <c r="E2006">
        <v>0.39844600000000002</v>
      </c>
      <c r="F2006">
        <v>0.38844800000000002</v>
      </c>
      <c r="G2006">
        <v>0</v>
      </c>
      <c r="H2006" t="s">
        <v>10</v>
      </c>
      <c r="I2006" t="b">
        <v>0</v>
      </c>
      <c r="J2006" t="s">
        <v>11</v>
      </c>
      <c r="K2006">
        <f t="shared" si="304"/>
        <v>6.734669488010366E-3</v>
      </c>
      <c r="L2006">
        <f t="shared" si="305"/>
        <v>1.5708821402566336E-2</v>
      </c>
      <c r="M2006">
        <f t="shared" si="306"/>
        <v>2.8338768312464985E-2</v>
      </c>
      <c r="N2006">
        <f t="shared" si="307"/>
        <v>4.7287140896817209E-2</v>
      </c>
      <c r="O2006">
        <f t="shared" si="308"/>
        <v>81</v>
      </c>
      <c r="P2006">
        <f t="shared" ref="P2006:P2017" ca="1" si="314">RAND()</f>
        <v>0.59300356770429208</v>
      </c>
      <c r="Q2006" t="str">
        <f t="shared" ca="1" si="309"/>
        <v>sell</v>
      </c>
      <c r="R2006" s="1">
        <f t="shared" ca="1" si="310"/>
        <v>0</v>
      </c>
      <c r="S2006" s="2">
        <f t="shared" ca="1" si="311"/>
        <v>102.59098293241055</v>
      </c>
      <c r="U2006">
        <v>29</v>
      </c>
      <c r="V2006">
        <v>95.182042689479374</v>
      </c>
      <c r="W2006" s="4">
        <f t="shared" si="312"/>
        <v>-4.8179573105206264E-2</v>
      </c>
    </row>
    <row r="2007" spans="1:23" x14ac:dyDescent="0.25">
      <c r="A2007">
        <v>2005</v>
      </c>
      <c r="B2007" t="s">
        <v>2016</v>
      </c>
      <c r="C2007">
        <v>7.1147000000000002E-2</v>
      </c>
      <c r="D2007">
        <f t="shared" ca="1" si="313"/>
        <v>0.39668999999999999</v>
      </c>
      <c r="E2007">
        <v>0.39878599999999997</v>
      </c>
      <c r="F2007">
        <v>0.38960699999999998</v>
      </c>
      <c r="G2007">
        <v>0</v>
      </c>
      <c r="H2007" t="s">
        <v>10</v>
      </c>
      <c r="I2007" t="b">
        <v>0</v>
      </c>
      <c r="J2007" t="s">
        <v>11</v>
      </c>
      <c r="K2007">
        <f t="shared" si="304"/>
        <v>-3.0453789532035418E-3</v>
      </c>
      <c r="L2007">
        <f t="shared" si="305"/>
        <v>-9.7800484412139087E-3</v>
      </c>
      <c r="M2007">
        <f t="shared" si="306"/>
        <v>-2.5488869843780244E-2</v>
      </c>
      <c r="N2007">
        <f t="shared" si="307"/>
        <v>-5.3827638156245229E-2</v>
      </c>
      <c r="O2007">
        <f t="shared" si="308"/>
        <v>1</v>
      </c>
      <c r="P2007">
        <f t="shared" ca="1" si="314"/>
        <v>0.66377963290377895</v>
      </c>
      <c r="Q2007" t="str">
        <f t="shared" ca="1" si="309"/>
        <v>hold</v>
      </c>
      <c r="R2007" s="1">
        <f t="shared" ca="1" si="310"/>
        <v>0</v>
      </c>
      <c r="S2007" s="2">
        <f t="shared" ca="1" si="311"/>
        <v>102.59098293241055</v>
      </c>
      <c r="U2007">
        <v>30</v>
      </c>
      <c r="V2007">
        <v>135.85549260003032</v>
      </c>
      <c r="W2007" s="4">
        <f t="shared" si="312"/>
        <v>0.35855492600030314</v>
      </c>
    </row>
    <row r="2008" spans="1:23" x14ac:dyDescent="0.25">
      <c r="A2008">
        <v>2006</v>
      </c>
      <c r="B2008" t="s">
        <v>2017</v>
      </c>
      <c r="C2008">
        <v>7.1141999999999997E-2</v>
      </c>
      <c r="D2008">
        <f t="shared" ca="1" si="313"/>
        <v>0.39514500000000002</v>
      </c>
      <c r="E2008">
        <v>0.39988800000000002</v>
      </c>
      <c r="F2008">
        <v>0.39091999999999999</v>
      </c>
      <c r="G2008">
        <v>0</v>
      </c>
      <c r="H2008" t="s">
        <v>10</v>
      </c>
      <c r="I2008" t="b">
        <v>0</v>
      </c>
      <c r="J2008" t="s">
        <v>11</v>
      </c>
      <c r="K2008">
        <f t="shared" si="304"/>
        <v>-7.027950157784509E-5</v>
      </c>
      <c r="L2008">
        <f t="shared" si="305"/>
        <v>2.9750994516256966E-3</v>
      </c>
      <c r="M2008">
        <f t="shared" si="306"/>
        <v>1.2755147892839606E-2</v>
      </c>
      <c r="N2008">
        <f t="shared" si="307"/>
        <v>3.8244017736619854E-2</v>
      </c>
      <c r="O2008">
        <f t="shared" si="308"/>
        <v>54</v>
      </c>
      <c r="P2008">
        <f t="shared" ca="1" si="314"/>
        <v>0.14518881751124957</v>
      </c>
      <c r="Q2008" t="str">
        <f t="shared" ca="1" si="309"/>
        <v>buy</v>
      </c>
      <c r="R2008" s="1">
        <f t="shared" ca="1" si="310"/>
        <v>1442.0593029772926</v>
      </c>
      <c r="S2008" s="2">
        <f t="shared" ca="1" si="311"/>
        <v>0</v>
      </c>
      <c r="U2008">
        <v>31</v>
      </c>
      <c r="V2008">
        <v>112.92749302837217</v>
      </c>
      <c r="W2008" s="4">
        <f t="shared" si="312"/>
        <v>0.12927493028372172</v>
      </c>
    </row>
    <row r="2009" spans="1:23" x14ac:dyDescent="0.25">
      <c r="A2009">
        <v>2007</v>
      </c>
      <c r="B2009" t="s">
        <v>2018</v>
      </c>
      <c r="C2009">
        <v>7.1105000000000002E-2</v>
      </c>
      <c r="D2009">
        <f t="shared" ca="1" si="313"/>
        <v>0.39798499999999998</v>
      </c>
      <c r="E2009">
        <v>0.40187899999999999</v>
      </c>
      <c r="F2009">
        <v>0.39368399999999998</v>
      </c>
      <c r="G2009">
        <v>0</v>
      </c>
      <c r="H2009" t="s">
        <v>10</v>
      </c>
      <c r="I2009" t="b">
        <v>0</v>
      </c>
      <c r="J2009" t="s">
        <v>11</v>
      </c>
      <c r="K2009">
        <f t="shared" si="304"/>
        <v>-5.2022186759643953E-4</v>
      </c>
      <c r="L2009">
        <f t="shared" si="305"/>
        <v>-4.4994236601859444E-4</v>
      </c>
      <c r="M2009">
        <f t="shared" si="306"/>
        <v>-3.425041817644291E-3</v>
      </c>
      <c r="N2009">
        <f t="shared" si="307"/>
        <v>-1.6180189710483898E-2</v>
      </c>
      <c r="O2009">
        <f t="shared" si="308"/>
        <v>1</v>
      </c>
      <c r="P2009">
        <f t="shared" ca="1" si="314"/>
        <v>0.74586067383124055</v>
      </c>
      <c r="Q2009" t="str">
        <f t="shared" ca="1" si="309"/>
        <v>hold</v>
      </c>
      <c r="R2009" s="1">
        <f t="shared" ca="1" si="310"/>
        <v>1442.0593029772926</v>
      </c>
      <c r="S2009" s="2">
        <f t="shared" ca="1" si="311"/>
        <v>0</v>
      </c>
      <c r="U2009">
        <v>32</v>
      </c>
      <c r="V2009">
        <v>234.44209778560693</v>
      </c>
      <c r="W2009" s="4">
        <f t="shared" si="312"/>
        <v>1.3444209778560694</v>
      </c>
    </row>
    <row r="2010" spans="1:23" x14ac:dyDescent="0.25">
      <c r="A2010">
        <v>2008</v>
      </c>
      <c r="B2010" t="s">
        <v>2019</v>
      </c>
      <c r="C2010">
        <v>7.1167999999999995E-2</v>
      </c>
      <c r="D2010">
        <f t="shared" ca="1" si="313"/>
        <v>0.39904200000000001</v>
      </c>
      <c r="E2010">
        <v>0.40140300000000001</v>
      </c>
      <c r="F2010">
        <v>0.39366400000000001</v>
      </c>
      <c r="G2010">
        <v>0</v>
      </c>
      <c r="H2010" t="s">
        <v>10</v>
      </c>
      <c r="I2010" t="b">
        <v>0</v>
      </c>
      <c r="J2010" t="s">
        <v>11</v>
      </c>
      <c r="K2010">
        <f t="shared" si="304"/>
        <v>8.8562130551817452E-4</v>
      </c>
      <c r="L2010">
        <f t="shared" si="305"/>
        <v>1.4058431731146142E-3</v>
      </c>
      <c r="M2010">
        <f t="shared" si="306"/>
        <v>1.8557855391332085E-3</v>
      </c>
      <c r="N2010">
        <f t="shared" si="307"/>
        <v>5.2808273567775E-3</v>
      </c>
      <c r="O2010">
        <f t="shared" si="308"/>
        <v>81</v>
      </c>
      <c r="P2010">
        <f t="shared" ca="1" si="314"/>
        <v>0.2505796689581532</v>
      </c>
      <c r="Q2010" t="str">
        <f t="shared" ca="1" si="309"/>
        <v>hold</v>
      </c>
      <c r="R2010" s="1">
        <f t="shared" ca="1" si="310"/>
        <v>1442.0593029772926</v>
      </c>
      <c r="S2010" s="2">
        <f t="shared" ca="1" si="311"/>
        <v>0</v>
      </c>
      <c r="U2010">
        <v>33</v>
      </c>
      <c r="V2010">
        <v>80.866801271071751</v>
      </c>
      <c r="W2010" s="4">
        <f t="shared" si="312"/>
        <v>-0.19133198728928247</v>
      </c>
    </row>
    <row r="2011" spans="1:23" x14ac:dyDescent="0.25">
      <c r="A2011">
        <v>2009</v>
      </c>
      <c r="B2011" t="s">
        <v>2020</v>
      </c>
      <c r="C2011">
        <v>7.1400000000000005E-2</v>
      </c>
      <c r="D2011">
        <f t="shared" ca="1" si="313"/>
        <v>0.39905499999999999</v>
      </c>
      <c r="E2011">
        <v>0.40114300000000003</v>
      </c>
      <c r="F2011">
        <v>0.39375100000000002</v>
      </c>
      <c r="G2011">
        <v>0</v>
      </c>
      <c r="H2011" t="s">
        <v>10</v>
      </c>
      <c r="I2011" t="b">
        <v>0</v>
      </c>
      <c r="J2011" t="s">
        <v>11</v>
      </c>
      <c r="K2011">
        <f t="shared" si="304"/>
        <v>3.2545872846643001E-3</v>
      </c>
      <c r="L2011">
        <f t="shared" si="305"/>
        <v>2.3689659791461255E-3</v>
      </c>
      <c r="M2011">
        <f t="shared" si="306"/>
        <v>9.6312280603151135E-4</v>
      </c>
      <c r="N2011">
        <f t="shared" si="307"/>
        <v>-8.926627331016972E-4</v>
      </c>
      <c r="O2011">
        <f t="shared" si="308"/>
        <v>79</v>
      </c>
      <c r="P2011">
        <f t="shared" ca="1" si="314"/>
        <v>0.99391400822522968</v>
      </c>
      <c r="Q2011" t="str">
        <f t="shared" ca="1" si="309"/>
        <v>sell</v>
      </c>
      <c r="R2011" s="1">
        <f t="shared" ca="1" si="310"/>
        <v>0</v>
      </c>
      <c r="S2011" s="2">
        <f t="shared" ca="1" si="311"/>
        <v>102.96303423257871</v>
      </c>
      <c r="U2011">
        <v>34</v>
      </c>
      <c r="V2011">
        <v>108.62373227735702</v>
      </c>
      <c r="W2011" s="4">
        <f t="shared" si="312"/>
        <v>8.6237322773570213E-2</v>
      </c>
    </row>
    <row r="2012" spans="1:23" x14ac:dyDescent="0.25">
      <c r="A2012">
        <v>2010</v>
      </c>
      <c r="B2012" t="s">
        <v>2021</v>
      </c>
      <c r="C2012">
        <v>7.1670999999999999E-2</v>
      </c>
      <c r="D2012">
        <f t="shared" ca="1" si="313"/>
        <v>0.39745999999999998</v>
      </c>
      <c r="E2012">
        <v>0.401169</v>
      </c>
      <c r="F2012">
        <v>0.39449800000000002</v>
      </c>
      <c r="G2012">
        <v>0</v>
      </c>
      <c r="H2012" t="s">
        <v>10</v>
      </c>
      <c r="I2012" t="b">
        <v>0</v>
      </c>
      <c r="J2012" t="s">
        <v>11</v>
      </c>
      <c r="K2012">
        <f t="shared" si="304"/>
        <v>3.7883288716790051E-3</v>
      </c>
      <c r="L2012">
        <f t="shared" si="305"/>
        <v>5.3374158701470498E-4</v>
      </c>
      <c r="M2012">
        <f t="shared" si="306"/>
        <v>-1.8352243921314205E-3</v>
      </c>
      <c r="N2012">
        <f t="shared" si="307"/>
        <v>-2.7983471981629319E-3</v>
      </c>
      <c r="O2012">
        <f t="shared" si="308"/>
        <v>73</v>
      </c>
      <c r="P2012">
        <f t="shared" ca="1" si="314"/>
        <v>0.72735674396109329</v>
      </c>
      <c r="Q2012" t="str">
        <f t="shared" ca="1" si="309"/>
        <v>sell</v>
      </c>
      <c r="R2012" s="1">
        <f t="shared" ca="1" si="310"/>
        <v>0</v>
      </c>
      <c r="S2012" s="2">
        <f t="shared" ca="1" si="311"/>
        <v>102.96303423257871</v>
      </c>
      <c r="U2012">
        <v>35</v>
      </c>
      <c r="V2012">
        <v>161.37810414465102</v>
      </c>
      <c r="W2012" s="4">
        <f t="shared" si="312"/>
        <v>0.61378104144651013</v>
      </c>
    </row>
    <row r="2013" spans="1:23" x14ac:dyDescent="0.25">
      <c r="A2013">
        <v>2011</v>
      </c>
      <c r="B2013" t="s">
        <v>2022</v>
      </c>
      <c r="C2013">
        <v>7.2112999999999997E-2</v>
      </c>
      <c r="D2013">
        <f t="shared" ca="1" si="313"/>
        <v>0.39943800000000002</v>
      </c>
      <c r="E2013">
        <v>0.40256799999999998</v>
      </c>
      <c r="F2013">
        <v>0.39535599999999999</v>
      </c>
      <c r="G2013">
        <v>0</v>
      </c>
      <c r="H2013" t="s">
        <v>10</v>
      </c>
      <c r="I2013" t="b">
        <v>0</v>
      </c>
      <c r="J2013" t="s">
        <v>11</v>
      </c>
      <c r="K2013">
        <f t="shared" si="304"/>
        <v>6.1481110554720692E-3</v>
      </c>
      <c r="L2013">
        <f t="shared" si="305"/>
        <v>2.359782183793064E-3</v>
      </c>
      <c r="M2013">
        <f t="shared" si="306"/>
        <v>1.8260405967783591E-3</v>
      </c>
      <c r="N2013">
        <f t="shared" si="307"/>
        <v>3.6612649889097796E-3</v>
      </c>
      <c r="O2013">
        <f t="shared" si="308"/>
        <v>81</v>
      </c>
      <c r="P2013">
        <f t="shared" ca="1" si="314"/>
        <v>0.44131449252183508</v>
      </c>
      <c r="Q2013" t="str">
        <f t="shared" ca="1" si="309"/>
        <v>hold</v>
      </c>
      <c r="R2013" s="1">
        <f t="shared" ca="1" si="310"/>
        <v>0</v>
      </c>
      <c r="S2013" s="2">
        <f t="shared" ca="1" si="311"/>
        <v>102.96303423257871</v>
      </c>
      <c r="U2013">
        <v>36</v>
      </c>
      <c r="V2013">
        <v>142.81596125545244</v>
      </c>
      <c r="W2013" s="4">
        <f t="shared" si="312"/>
        <v>0.42815961255452439</v>
      </c>
    </row>
    <row r="2014" spans="1:23" x14ac:dyDescent="0.25">
      <c r="A2014">
        <v>2012</v>
      </c>
      <c r="B2014" t="s">
        <v>2023</v>
      </c>
      <c r="C2014">
        <v>7.1772000000000002E-2</v>
      </c>
      <c r="D2014">
        <f t="shared" ca="1" si="313"/>
        <v>0.400086</v>
      </c>
      <c r="E2014">
        <v>0.40251399999999998</v>
      </c>
      <c r="F2014">
        <v>0.395756</v>
      </c>
      <c r="G2014">
        <v>0</v>
      </c>
      <c r="H2014" t="s">
        <v>10</v>
      </c>
      <c r="I2014" t="b">
        <v>0</v>
      </c>
      <c r="J2014" t="s">
        <v>11</v>
      </c>
      <c r="K2014">
        <f t="shared" si="304"/>
        <v>-4.7398964450775845E-3</v>
      </c>
      <c r="L2014">
        <f t="shared" si="305"/>
        <v>-1.0888007500549654E-2</v>
      </c>
      <c r="M2014">
        <f t="shared" si="306"/>
        <v>-1.3247789684342717E-2</v>
      </c>
      <c r="N2014">
        <f t="shared" si="307"/>
        <v>-1.5073830281121076E-2</v>
      </c>
      <c r="O2014">
        <f t="shared" si="308"/>
        <v>1</v>
      </c>
      <c r="P2014">
        <f t="shared" ca="1" si="314"/>
        <v>0.38914373882257147</v>
      </c>
      <c r="Q2014" t="str">
        <f t="shared" ca="1" si="309"/>
        <v>buy</v>
      </c>
      <c r="R2014" s="1">
        <f t="shared" ca="1" si="310"/>
        <v>1434.5849946020551</v>
      </c>
      <c r="S2014" s="2">
        <f t="shared" ca="1" si="311"/>
        <v>0</v>
      </c>
      <c r="U2014">
        <v>37</v>
      </c>
      <c r="V2014">
        <v>63.281581273821111</v>
      </c>
      <c r="W2014" s="4">
        <f t="shared" si="312"/>
        <v>-0.36718418726178892</v>
      </c>
    </row>
    <row r="2015" spans="1:23" x14ac:dyDescent="0.25">
      <c r="A2015">
        <v>2013</v>
      </c>
      <c r="B2015" t="s">
        <v>2024</v>
      </c>
      <c r="C2015">
        <v>7.1607000000000004E-2</v>
      </c>
      <c r="D2015">
        <f t="shared" ca="1" si="313"/>
        <v>0.40004000000000001</v>
      </c>
      <c r="E2015">
        <v>0.42233199999999999</v>
      </c>
      <c r="F2015">
        <v>0.39619300000000002</v>
      </c>
      <c r="G2015">
        <v>0</v>
      </c>
      <c r="H2015" t="s">
        <v>10</v>
      </c>
      <c r="I2015" t="b">
        <v>0</v>
      </c>
      <c r="J2015" t="s">
        <v>11</v>
      </c>
      <c r="K2015">
        <f t="shared" si="304"/>
        <v>-2.3015922833887594E-3</v>
      </c>
      <c r="L2015">
        <f t="shared" si="305"/>
        <v>2.4383041616888252E-3</v>
      </c>
      <c r="M2015">
        <f t="shared" si="306"/>
        <v>1.332631166223848E-2</v>
      </c>
      <c r="N2015">
        <f t="shared" si="307"/>
        <v>2.6574101346581197E-2</v>
      </c>
      <c r="O2015">
        <f t="shared" si="308"/>
        <v>27</v>
      </c>
      <c r="P2015">
        <f t="shared" ca="1" si="314"/>
        <v>0.60589719144490484</v>
      </c>
      <c r="Q2015" t="str">
        <f t="shared" ca="1" si="309"/>
        <v>hold</v>
      </c>
      <c r="R2015" s="1">
        <f t="shared" ca="1" si="310"/>
        <v>1434.5849946020551</v>
      </c>
      <c r="S2015" s="2">
        <f t="shared" ca="1" si="311"/>
        <v>0</v>
      </c>
      <c r="U2015">
        <v>38</v>
      </c>
      <c r="V2015">
        <v>149.31511934657323</v>
      </c>
      <c r="W2015" s="4">
        <f t="shared" si="312"/>
        <v>0.49315119346573222</v>
      </c>
    </row>
    <row r="2016" spans="1:23" x14ac:dyDescent="0.25">
      <c r="A2016">
        <v>2014</v>
      </c>
      <c r="B2016" t="s">
        <v>2025</v>
      </c>
      <c r="C2016">
        <v>7.1592000000000003E-2</v>
      </c>
      <c r="D2016">
        <f t="shared" ca="1" si="313"/>
        <v>0.41840100000000002</v>
      </c>
      <c r="E2016">
        <v>0.42263699999999998</v>
      </c>
      <c r="F2016">
        <v>0.40241199999999999</v>
      </c>
      <c r="G2016">
        <v>0</v>
      </c>
      <c r="H2016" t="s">
        <v>10</v>
      </c>
      <c r="I2016" t="b">
        <v>0</v>
      </c>
      <c r="J2016" t="s">
        <v>11</v>
      </c>
      <c r="K2016">
        <f t="shared" si="304"/>
        <v>-2.0949866968346316E-4</v>
      </c>
      <c r="L2016">
        <f t="shared" si="305"/>
        <v>2.0920936137052964E-3</v>
      </c>
      <c r="M2016">
        <f t="shared" si="306"/>
        <v>-3.4621054798352879E-4</v>
      </c>
      <c r="N2016">
        <f t="shared" si="307"/>
        <v>-1.3672522210222009E-2</v>
      </c>
      <c r="O2016">
        <f t="shared" si="308"/>
        <v>19</v>
      </c>
      <c r="P2016">
        <f t="shared" ca="1" si="314"/>
        <v>5.0869872459865961E-2</v>
      </c>
      <c r="Q2016" t="str">
        <f t="shared" ca="1" si="309"/>
        <v>buy</v>
      </c>
      <c r="R2016" s="1">
        <f t="shared" ca="1" si="310"/>
        <v>1434.5849946020551</v>
      </c>
      <c r="S2016" s="2">
        <f t="shared" ca="1" si="311"/>
        <v>0</v>
      </c>
      <c r="U2016">
        <v>39</v>
      </c>
      <c r="V2016">
        <v>105.28975786802091</v>
      </c>
      <c r="W2016" s="4">
        <f t="shared" si="312"/>
        <v>5.2897578680209056E-2</v>
      </c>
    </row>
    <row r="2017" spans="1:23" x14ac:dyDescent="0.25">
      <c r="A2017">
        <v>2015</v>
      </c>
      <c r="B2017" t="s">
        <v>2026</v>
      </c>
      <c r="C2017">
        <v>7.1759000000000003E-2</v>
      </c>
      <c r="D2017">
        <f t="shared" ca="1" si="313"/>
        <v>0.41378599999999999</v>
      </c>
      <c r="E2017">
        <v>0.41890300000000003</v>
      </c>
      <c r="F2017">
        <v>0.40972999999999998</v>
      </c>
      <c r="G2017">
        <v>0</v>
      </c>
      <c r="H2017" t="s">
        <v>10</v>
      </c>
      <c r="I2017" t="b">
        <v>0</v>
      </c>
      <c r="J2017" t="s">
        <v>11</v>
      </c>
      <c r="K2017">
        <f t="shared" si="304"/>
        <v>2.3299453788254072E-3</v>
      </c>
      <c r="L2017">
        <f t="shared" si="305"/>
        <v>2.5394440485088702E-3</v>
      </c>
      <c r="M2017">
        <f t="shared" si="306"/>
        <v>4.4735043480357379E-4</v>
      </c>
      <c r="N2017">
        <f t="shared" si="307"/>
        <v>7.9356098278710258E-4</v>
      </c>
      <c r="O2017">
        <f t="shared" si="308"/>
        <v>81</v>
      </c>
      <c r="P2017">
        <f t="shared" ca="1" si="314"/>
        <v>0.34055405934867489</v>
      </c>
      <c r="Q2017" t="s">
        <v>2041</v>
      </c>
      <c r="R2017" s="1">
        <f t="shared" ca="1" si="310"/>
        <v>0</v>
      </c>
      <c r="S2017" s="2">
        <f t="shared" ca="1" si="311"/>
        <v>102.94438462764887</v>
      </c>
      <c r="U2017">
        <v>40</v>
      </c>
      <c r="V2017">
        <v>103.41747403473509</v>
      </c>
      <c r="W2017" s="4">
        <f t="shared" si="312"/>
        <v>3.4174740347350907E-2</v>
      </c>
    </row>
    <row r="2018" spans="1:23" x14ac:dyDescent="0.25">
      <c r="W2018" s="4">
        <f>AVERAGE(W1978:W2017)</f>
        <v>0.45585685116566416</v>
      </c>
    </row>
    <row r="2019" spans="1:23" x14ac:dyDescent="0.25">
      <c r="W2019" s="4">
        <f>STDEV(W1978:W2017)</f>
        <v>0.55450029018495639</v>
      </c>
    </row>
    <row r="2020" spans="1:23" x14ac:dyDescent="0.25">
      <c r="W2020" s="4">
        <f>_xlfn.NORM.DIST(1,W2018,W2019,TRUE)</f>
        <v>0.83678292924966169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doge_5minute_week_24_7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Aaron (Contractor)</dc:creator>
  <cp:lastModifiedBy>Watson, Aaron M (Contractor)</cp:lastModifiedBy>
  <dcterms:created xsi:type="dcterms:W3CDTF">2021-04-21T15:08:21Z</dcterms:created>
  <dcterms:modified xsi:type="dcterms:W3CDTF">2021-04-21T15:13:22Z</dcterms:modified>
</cp:coreProperties>
</file>