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\Documents\GitHub\OpenWave\arduino\linear_rail_driver\"/>
    </mc:Choice>
  </mc:AlternateContent>
  <xr:revisionPtr revIDLastSave="0" documentId="13_ncr:1_{BD6CA1BD-E06C-4725-9701-25241A8AFB22}" xr6:coauthVersionLast="46" xr6:coauthVersionMax="46" xr10:uidLastSave="{00000000-0000-0000-0000-000000000000}"/>
  <bookViews>
    <workbookView xWindow="-120" yWindow="-120" windowWidth="19440" windowHeight="11160" xr2:uid="{BFD0EEAB-071D-4EF7-B609-35F9695C67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3" i="1"/>
  <c r="D4" i="1"/>
  <c r="D5" i="1"/>
  <c r="D6" i="1"/>
  <c r="D7" i="1"/>
  <c r="D8" i="1"/>
  <c r="D2" i="1"/>
  <c r="B4" i="1"/>
  <c r="B3" i="1"/>
  <c r="B7" i="1"/>
  <c r="B6" i="1"/>
  <c r="B5" i="1"/>
  <c r="B8" i="1"/>
  <c r="B2" i="1"/>
</calcChain>
</file>

<file path=xl/sharedStrings.xml><?xml version="1.0" encoding="utf-8"?>
<sst xmlns="http://schemas.openxmlformats.org/spreadsheetml/2006/main" count="5" uniqueCount="5">
  <si>
    <t>time</t>
  </si>
  <si>
    <t>speed</t>
  </si>
  <si>
    <t>calculated speed from formula</t>
  </si>
  <si>
    <t>delay us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</si>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</sst>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delay 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64422290082430189"/>
                  <c:y val="1.5129410906969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22.813381700927046</c:v>
                </c:pt>
                <c:pt idx="1">
                  <c:v>19.978821037769151</c:v>
                </c:pt>
                <c:pt idx="2">
                  <c:v>14.552373116676094</c:v>
                </c:pt>
                <c:pt idx="3">
                  <c:v>11.444053540377695</c:v>
                </c:pt>
                <c:pt idx="4">
                  <c:v>10.01805373641545</c:v>
                </c:pt>
                <c:pt idx="5">
                  <c:v>8.0190416820152457</c:v>
                </c:pt>
                <c:pt idx="6">
                  <c:v>5.7317616559322717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1750</c:v>
                </c:pt>
                <c:pt idx="1">
                  <c:v>2000</c:v>
                </c:pt>
                <c:pt idx="2">
                  <c:v>2750</c:v>
                </c:pt>
                <c:pt idx="3">
                  <c:v>3500</c:v>
                </c:pt>
                <c:pt idx="4">
                  <c:v>4000</c:v>
                </c:pt>
                <c:pt idx="5">
                  <c:v>5000</c:v>
                </c:pt>
                <c:pt idx="6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C-4C62-83FC-F0574C058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26000"/>
        <c:axId val="919684944"/>
      </c:scatterChart>
      <c:valAx>
        <c:axId val="10631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84944"/>
        <c:crosses val="autoZero"/>
        <c:crossBetween val="midCat"/>
      </c:valAx>
      <c:valAx>
        <c:axId val="9196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289892</xdr:colOff>
      <xdr:row>10</xdr:row>
      <xdr:rowOff>53008</xdr:rowOff>
    </xdr:from>
    <xdr:to>
      <xdr:col>7</xdr:col>
      <xdr:colOff>571501</xdr:colOff>
      <xdr:row>24</xdr:row>
      <xdr:rowOff>129208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E8172F-4863-4A36-887B-2EFEFF81F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C739-A149-4264-B8FD-3274C8517722}">
  <dimension ref="A1:E8"/>
  <sheetViews>
    <sheetView tabSelected="1" zoomScale="115" zoomScaleNormal="115" workbookViewId="0">
      <selection activeCell="H6" sqref="H6"/>
    </sheetView>
  </sheetViews>
  <sheetFormatPr defaultRowHeight="15" x14ac:dyDescent="0.25"/>
  <cols>
    <col min="4" max="4" width="29" customWidth="1"/>
    <col min="5" max="5" width="12.5703125" customWidth="1"/>
    <col min="6" max="6" width="9.14062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12.404999999999999</v>
      </c>
      <c r="B2">
        <f>283/A2</f>
        <v>22.813381700927046</v>
      </c>
      <c r="C2">
        <v>1750</v>
      </c>
      <c r="D2">
        <f>40396*(C2^-1.004)</f>
        <v>22.404134057280885</v>
      </c>
      <c r="E2">
        <f>((B2-D2)/D2)*100</f>
        <v>1.8266612875991244</v>
      </c>
    </row>
    <row r="3" spans="1:5" x14ac:dyDescent="0.25">
      <c r="A3">
        <v>14.164999999999999</v>
      </c>
      <c r="B3">
        <f>283/A3</f>
        <v>19.978821037769151</v>
      </c>
      <c r="C3">
        <v>2000</v>
      </c>
      <c r="D3">
        <f t="shared" ref="D3:D8" si="0">40396*(C3^-1.004)</f>
        <v>19.593149302707936</v>
      </c>
      <c r="E3">
        <f t="shared" ref="E3:E8" si="1">((B3-D3)/D3)*100</f>
        <v>1.9684009400567002</v>
      </c>
    </row>
    <row r="4" spans="1:5" x14ac:dyDescent="0.25">
      <c r="A4">
        <v>19.446999999999999</v>
      </c>
      <c r="B4">
        <f>283/A4</f>
        <v>14.552373116676094</v>
      </c>
      <c r="C4">
        <v>2750</v>
      </c>
      <c r="D4">
        <f t="shared" si="0"/>
        <v>14.231423378856059</v>
      </c>
      <c r="E4">
        <f t="shared" si="1"/>
        <v>2.2552188159680298</v>
      </c>
    </row>
    <row r="5" spans="1:5" x14ac:dyDescent="0.25">
      <c r="A5">
        <v>24.728999999999999</v>
      </c>
      <c r="B5">
        <f t="shared" ref="B5:B8" si="2">283/A5</f>
        <v>11.444053540377695</v>
      </c>
      <c r="C5">
        <v>3500</v>
      </c>
      <c r="D5">
        <f t="shared" si="0"/>
        <v>11.171051320700862</v>
      </c>
      <c r="E5">
        <f t="shared" si="1"/>
        <v>2.4438364110899564</v>
      </c>
    </row>
    <row r="6" spans="1:5" x14ac:dyDescent="0.25">
      <c r="A6">
        <v>28.248999999999999</v>
      </c>
      <c r="B6">
        <f t="shared" si="2"/>
        <v>10.01805373641545</v>
      </c>
      <c r="C6">
        <v>4000</v>
      </c>
      <c r="D6">
        <f t="shared" si="0"/>
        <v>9.7694503985336762</v>
      </c>
      <c r="E6">
        <f t="shared" si="1"/>
        <v>2.5447013674288876</v>
      </c>
    </row>
    <row r="7" spans="1:5" x14ac:dyDescent="0.25">
      <c r="A7">
        <v>35.290999999999997</v>
      </c>
      <c r="B7">
        <f t="shared" si="2"/>
        <v>8.0190416820152457</v>
      </c>
      <c r="C7">
        <v>5000</v>
      </c>
      <c r="D7">
        <f t="shared" si="0"/>
        <v>7.8085874636449955</v>
      </c>
      <c r="E7">
        <f t="shared" si="1"/>
        <v>2.6951637456848263</v>
      </c>
    </row>
    <row r="8" spans="1:5" x14ac:dyDescent="0.25">
      <c r="A8">
        <v>49.374000000000002</v>
      </c>
      <c r="B8">
        <f t="shared" si="2"/>
        <v>5.7317616559322717</v>
      </c>
      <c r="C8">
        <v>7000</v>
      </c>
      <c r="D8">
        <f t="shared" si="0"/>
        <v>5.5700607437303589</v>
      </c>
      <c r="E8">
        <f t="shared" si="1"/>
        <v>2.9030367825687153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</dc:creator>
  <cp:lastModifiedBy>shane</cp:lastModifiedBy>
  <dcterms:created xsi:type="dcterms:W3CDTF">2021-02-09T17:44:27Z</dcterms:created>
  <dcterms:modified xsi:type="dcterms:W3CDTF">2021-02-09T18:08:50Z</dcterms:modified>
</cp:coreProperties>
</file>