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CP Dir1" sheetId="1" r:id="rId1"/>
    <sheet name="CP Dir2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I46" i="2" l="1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46" i="1" l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<sst xmlns="http://schemas.openxmlformats.org/spreadsheetml/2006/main" count="96" uniqueCount="48">
  <si>
    <t>Intersection</t>
  </si>
  <si>
    <t>Latitude</t>
  </si>
  <si>
    <t>Longitude</t>
  </si>
  <si>
    <t>Kearns Road</t>
  </si>
  <si>
    <t>Brant Street</t>
  </si>
  <si>
    <t>Eaglesfield Drive</t>
  </si>
  <si>
    <t>Blackwood Drive</t>
  </si>
  <si>
    <t>Guelph Line</t>
  </si>
  <si>
    <t>Dundas On-Ramp 407 WB</t>
  </si>
  <si>
    <t>Dundas Off-Ramp 407 WB</t>
  </si>
  <si>
    <t>Dundas On-Ramp 407 EB</t>
  </si>
  <si>
    <t>Northampton Boulevard</t>
  </si>
  <si>
    <t>Walkers Line</t>
  </si>
  <si>
    <t>Berwick Drive</t>
  </si>
  <si>
    <t>Westlock Common</t>
  </si>
  <si>
    <t>Millcroft Park Drive</t>
  </si>
  <si>
    <t>Appleby Line</t>
  </si>
  <si>
    <t>Sutton Drive</t>
  </si>
  <si>
    <t>Tremaine Road</t>
  </si>
  <si>
    <t>Zenon Drive / Colonel William Parkway</t>
  </si>
  <si>
    <t>Valleyridge Drive</t>
  </si>
  <si>
    <t>Regional Road 25</t>
  </si>
  <si>
    <t>Old Bronte Road</t>
  </si>
  <si>
    <t>Postmaster Drive</t>
  </si>
  <si>
    <t>Third Line</t>
  </si>
  <si>
    <t>Proudfoot Trail</t>
  </si>
  <si>
    <t>Fourth Line</t>
  </si>
  <si>
    <t>Lions Valley Park Road</t>
  </si>
  <si>
    <t>Neyagawa Boulevard</t>
  </si>
  <si>
    <t>Towne Boulevard</t>
  </si>
  <si>
    <t>Harmon Gate</t>
  </si>
  <si>
    <t>Sixth Line</t>
  </si>
  <si>
    <t>Post Road</t>
  </si>
  <si>
    <t>Oak Park Boulevard</t>
  </si>
  <si>
    <t>Trafalgar Road</t>
  </si>
  <si>
    <t>Postridge Drive</t>
  </si>
  <si>
    <t>Eighth Line</t>
  </si>
  <si>
    <t>Prince Michael Drive</t>
  </si>
  <si>
    <t>Meadowridge Drive</t>
  </si>
  <si>
    <t>Ninth Line</t>
  </si>
  <si>
    <t>Exit Dundas On-Ramp 403 WB</t>
  </si>
  <si>
    <t>Exit Dundas Off-Ramp 403 WB</t>
  </si>
  <si>
    <t>Exit Dundas On-Ramp 403 EB</t>
  </si>
  <si>
    <t>Exit Dundas Off-Ramp 43 EB</t>
  </si>
  <si>
    <t>Hyde Park Gate</t>
  </si>
  <si>
    <t>Winston Park Drive</t>
  </si>
  <si>
    <t>Hampshire Gate</t>
  </si>
  <si>
    <t>Winston Churchill Boulevard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</si>
</sst>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workbookViewId="0">
      <selection activeCell="H2" sqref="H2:I2"/>
    </sheetView>
  </sheetViews>
  <sheetFormatPr defaultRowHeight="15" x14ac:dyDescent="0.25"/>
  <cols>
    <col min="1" max="1" width="36.42578125" customWidth="1"/>
    <col min="8" max="8" width="9.5703125" style="2" bestFit="1" customWidth="1"/>
    <col min="9" max="9" width="10.28515625" style="2" bestFit="1" customWidth="1"/>
  </cols>
  <sheetData>
    <row r="1" spans="1:9" x14ac:dyDescent="0.25">
      <c r="A1" s="1" t="s">
        <v>0</v>
      </c>
      <c r="B1" s="3" t="s">
        <v>1</v>
      </c>
      <c r="C1" s="3"/>
      <c r="D1" s="3"/>
      <c r="E1" s="3" t="s">
        <v>2</v>
      </c>
      <c r="F1" s="3"/>
      <c r="G1" s="3"/>
    </row>
    <row r="2" spans="1:9" x14ac:dyDescent="0.25">
      <c r="A2" t="s">
        <v>3</v>
      </c>
      <c r="B2">
        <v>43</v>
      </c>
      <c r="C2">
        <v>21</v>
      </c>
      <c r="D2">
        <v>10.09</v>
      </c>
      <c r="E2">
        <v>79</v>
      </c>
      <c r="F2">
        <v>52</v>
      </c>
      <c r="G2">
        <v>5.12</v>
      </c>
      <c r="H2" s="2">
        <f>(D2/60+C2)/60+B2</f>
        <v>43.352802777777775</v>
      </c>
      <c r="I2" s="2">
        <f>-((G2/60+F2)/60+E2)</f>
        <v>-79.868088888888892</v>
      </c>
    </row>
    <row r="3" spans="1:9" x14ac:dyDescent="0.25">
      <c r="A3" t="s">
        <v>4</v>
      </c>
      <c r="B3">
        <v>43</v>
      </c>
      <c r="C3">
        <v>21</v>
      </c>
      <c r="D3">
        <v>49.53</v>
      </c>
      <c r="E3">
        <v>79</v>
      </c>
      <c r="F3">
        <v>51</v>
      </c>
      <c r="G3">
        <v>20.67</v>
      </c>
      <c r="H3" s="2">
        <f t="shared" ref="H3:H46" si="0">(D3/60+C3)/60+B3</f>
        <v>43.363758333333337</v>
      </c>
      <c r="I3" s="2">
        <f t="shared" ref="I3:I46" si="1">-((G3/60+F3)/60+E3)</f>
        <v>-79.85574166666666</v>
      </c>
    </row>
    <row r="4" spans="1:9" x14ac:dyDescent="0.25">
      <c r="A4" t="s">
        <v>5</v>
      </c>
      <c r="B4">
        <v>43</v>
      </c>
      <c r="C4">
        <v>22</v>
      </c>
      <c r="D4">
        <v>9.58</v>
      </c>
      <c r="E4">
        <v>79</v>
      </c>
      <c r="F4">
        <v>50</v>
      </c>
      <c r="G4">
        <v>57.74</v>
      </c>
      <c r="H4" s="2">
        <f t="shared" si="0"/>
        <v>43.369327777777777</v>
      </c>
      <c r="I4" s="2">
        <f t="shared" si="1"/>
        <v>-79.849372222222229</v>
      </c>
    </row>
    <row r="5" spans="1:9" x14ac:dyDescent="0.25">
      <c r="A5" t="s">
        <v>6</v>
      </c>
      <c r="B5">
        <v>43</v>
      </c>
      <c r="C5">
        <v>22</v>
      </c>
      <c r="D5">
        <v>24.9</v>
      </c>
      <c r="E5">
        <v>79</v>
      </c>
      <c r="F5">
        <v>50</v>
      </c>
      <c r="G5">
        <v>40.380000000000003</v>
      </c>
      <c r="H5" s="2">
        <f t="shared" si="0"/>
        <v>43.373583333333336</v>
      </c>
      <c r="I5" s="2">
        <f t="shared" si="1"/>
        <v>-79.844549999999998</v>
      </c>
    </row>
    <row r="6" spans="1:9" x14ac:dyDescent="0.25">
      <c r="A6" t="s">
        <v>7</v>
      </c>
      <c r="B6">
        <v>43</v>
      </c>
      <c r="C6">
        <v>22</v>
      </c>
      <c r="D6">
        <v>40.090000000000003</v>
      </c>
      <c r="E6">
        <v>79</v>
      </c>
      <c r="F6">
        <v>50</v>
      </c>
      <c r="G6">
        <v>22.98</v>
      </c>
      <c r="H6" s="2">
        <f t="shared" si="0"/>
        <v>43.377802777777781</v>
      </c>
      <c r="I6" s="2">
        <f t="shared" si="1"/>
        <v>-79.839716666666661</v>
      </c>
    </row>
    <row r="7" spans="1:9" x14ac:dyDescent="0.25">
      <c r="A7" t="s">
        <v>8</v>
      </c>
      <c r="B7">
        <v>43</v>
      </c>
      <c r="C7">
        <v>22</v>
      </c>
      <c r="D7">
        <v>49.61</v>
      </c>
      <c r="E7">
        <v>79</v>
      </c>
      <c r="F7">
        <v>50</v>
      </c>
      <c r="G7">
        <v>12.38</v>
      </c>
      <c r="H7" s="2">
        <f t="shared" si="0"/>
        <v>43.380447222222223</v>
      </c>
      <c r="I7" s="2">
        <f t="shared" si="1"/>
        <v>-79.836772222222223</v>
      </c>
    </row>
    <row r="8" spans="1:9" x14ac:dyDescent="0.25">
      <c r="A8" t="s">
        <v>9</v>
      </c>
      <c r="B8">
        <v>43</v>
      </c>
      <c r="C8">
        <v>22</v>
      </c>
      <c r="D8">
        <v>56.4</v>
      </c>
      <c r="E8">
        <v>79</v>
      </c>
      <c r="F8">
        <v>50</v>
      </c>
      <c r="G8">
        <v>5.15</v>
      </c>
      <c r="H8" s="2">
        <f t="shared" si="0"/>
        <v>43.382333333333335</v>
      </c>
      <c r="I8" s="2">
        <f t="shared" si="1"/>
        <v>-79.834763888888887</v>
      </c>
    </row>
    <row r="9" spans="1:9" x14ac:dyDescent="0.25">
      <c r="A9" t="s">
        <v>10</v>
      </c>
      <c r="B9">
        <v>43</v>
      </c>
      <c r="C9">
        <v>23</v>
      </c>
      <c r="D9">
        <v>1.1499999999999999</v>
      </c>
      <c r="E9">
        <v>79</v>
      </c>
      <c r="F9">
        <v>50</v>
      </c>
      <c r="G9">
        <v>0.08</v>
      </c>
      <c r="H9" s="2">
        <f t="shared" si="0"/>
        <v>43.383652777777776</v>
      </c>
      <c r="I9" s="2">
        <f t="shared" si="1"/>
        <v>-79.833355555555556</v>
      </c>
    </row>
    <row r="10" spans="1:9" x14ac:dyDescent="0.25">
      <c r="A10" t="s">
        <v>11</v>
      </c>
      <c r="B10">
        <v>43</v>
      </c>
      <c r="C10">
        <v>23</v>
      </c>
      <c r="D10">
        <v>21.15</v>
      </c>
      <c r="E10">
        <v>79</v>
      </c>
      <c r="F10">
        <v>49</v>
      </c>
      <c r="G10">
        <v>37.89</v>
      </c>
      <c r="H10" s="2">
        <f t="shared" si="0"/>
        <v>43.389208333333336</v>
      </c>
      <c r="I10" s="2">
        <f t="shared" si="1"/>
        <v>-79.827191666666664</v>
      </c>
    </row>
    <row r="11" spans="1:9" x14ac:dyDescent="0.25">
      <c r="A11" t="s">
        <v>12</v>
      </c>
      <c r="B11">
        <v>43</v>
      </c>
      <c r="C11">
        <v>23</v>
      </c>
      <c r="D11">
        <v>31.66</v>
      </c>
      <c r="E11">
        <v>79</v>
      </c>
      <c r="F11">
        <v>49</v>
      </c>
      <c r="G11">
        <v>25.75</v>
      </c>
      <c r="H11" s="2">
        <f t="shared" si="0"/>
        <v>43.39212777777778</v>
      </c>
      <c r="I11" s="2">
        <f t="shared" si="1"/>
        <v>-79.823819444444439</v>
      </c>
    </row>
    <row r="12" spans="1:9" x14ac:dyDescent="0.25">
      <c r="A12" t="s">
        <v>13</v>
      </c>
      <c r="B12">
        <v>43</v>
      </c>
      <c r="C12">
        <v>23</v>
      </c>
      <c r="D12">
        <v>42.11</v>
      </c>
      <c r="E12">
        <v>79</v>
      </c>
      <c r="F12">
        <v>49</v>
      </c>
      <c r="G12">
        <v>13.98</v>
      </c>
      <c r="H12" s="2">
        <f t="shared" si="0"/>
        <v>43.395030555555557</v>
      </c>
      <c r="I12" s="2">
        <f t="shared" si="1"/>
        <v>-79.820549999999997</v>
      </c>
    </row>
    <row r="13" spans="1:9" x14ac:dyDescent="0.25">
      <c r="A13" t="s">
        <v>14</v>
      </c>
      <c r="B13">
        <v>43</v>
      </c>
      <c r="C13">
        <v>23</v>
      </c>
      <c r="D13">
        <v>52.18</v>
      </c>
      <c r="E13">
        <v>79</v>
      </c>
      <c r="F13">
        <v>49</v>
      </c>
      <c r="G13">
        <v>2.85</v>
      </c>
      <c r="H13" s="2">
        <f t="shared" si="0"/>
        <v>43.397827777777778</v>
      </c>
      <c r="I13" s="2">
        <f t="shared" si="1"/>
        <v>-79.817458333333335</v>
      </c>
    </row>
    <row r="14" spans="1:9" x14ac:dyDescent="0.25">
      <c r="A14" t="s">
        <v>15</v>
      </c>
      <c r="B14">
        <v>43</v>
      </c>
      <c r="C14">
        <v>24</v>
      </c>
      <c r="D14">
        <v>2.88</v>
      </c>
      <c r="E14">
        <v>79</v>
      </c>
      <c r="F14">
        <v>48</v>
      </c>
      <c r="G14">
        <v>51.18</v>
      </c>
      <c r="H14" s="2">
        <f t="shared" si="0"/>
        <v>43.400799999999997</v>
      </c>
      <c r="I14" s="2">
        <f t="shared" si="1"/>
        <v>-79.814216666666667</v>
      </c>
    </row>
    <row r="15" spans="1:9" x14ac:dyDescent="0.25">
      <c r="A15" t="s">
        <v>16</v>
      </c>
      <c r="B15">
        <v>43</v>
      </c>
      <c r="C15">
        <v>24</v>
      </c>
      <c r="D15">
        <v>23.78</v>
      </c>
      <c r="E15">
        <v>79</v>
      </c>
      <c r="F15">
        <v>48</v>
      </c>
      <c r="G15">
        <v>28.64</v>
      </c>
      <c r="H15" s="2">
        <f t="shared" si="0"/>
        <v>43.406605555555558</v>
      </c>
      <c r="I15" s="2">
        <f t="shared" si="1"/>
        <v>-79.807955555555552</v>
      </c>
    </row>
    <row r="16" spans="1:9" x14ac:dyDescent="0.25">
      <c r="A16" t="s">
        <v>17</v>
      </c>
      <c r="B16">
        <v>43</v>
      </c>
      <c r="C16">
        <v>24</v>
      </c>
      <c r="D16">
        <v>43.42</v>
      </c>
      <c r="E16">
        <v>79</v>
      </c>
      <c r="F16">
        <v>48</v>
      </c>
      <c r="G16">
        <v>7.43</v>
      </c>
      <c r="H16" s="2">
        <f t="shared" si="0"/>
        <v>43.412061111111115</v>
      </c>
      <c r="I16" s="2">
        <f t="shared" si="1"/>
        <v>-79.802063888888895</v>
      </c>
    </row>
    <row r="17" spans="1:9" x14ac:dyDescent="0.25">
      <c r="A17" t="s">
        <v>18</v>
      </c>
      <c r="B17">
        <v>43</v>
      </c>
      <c r="C17">
        <v>25</v>
      </c>
      <c r="D17">
        <v>15.83</v>
      </c>
      <c r="E17">
        <v>79</v>
      </c>
      <c r="F17">
        <v>47</v>
      </c>
      <c r="G17">
        <v>31.42</v>
      </c>
      <c r="H17" s="2">
        <f t="shared" si="0"/>
        <v>43.421063888888888</v>
      </c>
      <c r="I17" s="2">
        <f t="shared" si="1"/>
        <v>-79.79206111111111</v>
      </c>
    </row>
    <row r="18" spans="1:9" x14ac:dyDescent="0.25">
      <c r="A18" t="s">
        <v>19</v>
      </c>
      <c r="B18">
        <v>43</v>
      </c>
      <c r="C18">
        <v>25</v>
      </c>
      <c r="D18">
        <v>45.18</v>
      </c>
      <c r="E18">
        <v>79</v>
      </c>
      <c r="F18">
        <v>46</v>
      </c>
      <c r="G18">
        <v>59.74</v>
      </c>
      <c r="H18" s="2">
        <f t="shared" si="0"/>
        <v>43.429216666666669</v>
      </c>
      <c r="I18" s="2">
        <f t="shared" si="1"/>
        <v>-79.783261111111116</v>
      </c>
    </row>
    <row r="19" spans="1:9" x14ac:dyDescent="0.25">
      <c r="A19" t="s">
        <v>20</v>
      </c>
      <c r="B19">
        <v>43</v>
      </c>
      <c r="C19">
        <v>25</v>
      </c>
      <c r="D19">
        <v>58.72</v>
      </c>
      <c r="E19">
        <v>79</v>
      </c>
      <c r="F19">
        <v>46</v>
      </c>
      <c r="G19">
        <v>45.74</v>
      </c>
      <c r="H19" s="2">
        <f t="shared" si="0"/>
        <v>43.432977777777779</v>
      </c>
      <c r="I19" s="2">
        <f t="shared" si="1"/>
        <v>-79.779372222222221</v>
      </c>
    </row>
    <row r="20" spans="1:9" x14ac:dyDescent="0.25">
      <c r="A20" t="s">
        <v>21</v>
      </c>
      <c r="B20">
        <v>34</v>
      </c>
      <c r="C20">
        <v>26</v>
      </c>
      <c r="D20">
        <v>4.91</v>
      </c>
      <c r="E20">
        <v>79</v>
      </c>
      <c r="F20">
        <v>46</v>
      </c>
      <c r="G20">
        <v>38.74</v>
      </c>
      <c r="H20" s="2">
        <f t="shared" si="0"/>
        <v>34.434697222222219</v>
      </c>
      <c r="I20" s="2">
        <f t="shared" si="1"/>
        <v>-79.777427777777774</v>
      </c>
    </row>
    <row r="21" spans="1:9" x14ac:dyDescent="0.25">
      <c r="A21" t="s">
        <v>22</v>
      </c>
      <c r="B21">
        <v>43</v>
      </c>
      <c r="C21">
        <v>26</v>
      </c>
      <c r="D21">
        <v>8.36</v>
      </c>
      <c r="E21">
        <v>79</v>
      </c>
      <c r="F21">
        <v>46</v>
      </c>
      <c r="G21">
        <v>34.96</v>
      </c>
      <c r="H21" s="2">
        <f t="shared" si="0"/>
        <v>43.435655555555556</v>
      </c>
      <c r="I21" s="2">
        <f t="shared" si="1"/>
        <v>-79.776377777777782</v>
      </c>
    </row>
    <row r="22" spans="1:9" x14ac:dyDescent="0.25">
      <c r="A22" t="s">
        <v>23</v>
      </c>
      <c r="B22">
        <v>43</v>
      </c>
      <c r="C22">
        <v>26</v>
      </c>
      <c r="D22">
        <v>37.130000000000003</v>
      </c>
      <c r="E22">
        <v>79</v>
      </c>
      <c r="F22">
        <v>46</v>
      </c>
      <c r="G22">
        <v>4.92</v>
      </c>
      <c r="H22" s="2">
        <f t="shared" si="0"/>
        <v>43.443647222222225</v>
      </c>
      <c r="I22" s="2">
        <f t="shared" si="1"/>
        <v>-79.768033333333335</v>
      </c>
    </row>
    <row r="23" spans="1:9" x14ac:dyDescent="0.25">
      <c r="A23" t="s">
        <v>24</v>
      </c>
      <c r="B23">
        <v>43</v>
      </c>
      <c r="C23">
        <v>27</v>
      </c>
      <c r="D23">
        <v>1.1200000000000001</v>
      </c>
      <c r="E23">
        <v>79</v>
      </c>
      <c r="F23">
        <v>45</v>
      </c>
      <c r="G23">
        <v>39.17</v>
      </c>
      <c r="H23" s="2">
        <f t="shared" si="0"/>
        <v>43.450311111111112</v>
      </c>
      <c r="I23" s="2">
        <f t="shared" si="1"/>
        <v>-79.760880555555559</v>
      </c>
    </row>
    <row r="24" spans="1:9" x14ac:dyDescent="0.25">
      <c r="A24" t="s">
        <v>25</v>
      </c>
      <c r="B24">
        <v>43</v>
      </c>
      <c r="C24">
        <v>27</v>
      </c>
      <c r="D24">
        <v>13.04</v>
      </c>
      <c r="E24">
        <v>79</v>
      </c>
      <c r="F24">
        <v>45</v>
      </c>
      <c r="G24">
        <v>26.13</v>
      </c>
      <c r="H24" s="2">
        <f t="shared" si="0"/>
        <v>43.453622222222222</v>
      </c>
      <c r="I24" s="2">
        <f t="shared" si="1"/>
        <v>-79.75725833333334</v>
      </c>
    </row>
    <row r="25" spans="1:9" x14ac:dyDescent="0.25">
      <c r="A25" t="s">
        <v>26</v>
      </c>
      <c r="B25">
        <v>43</v>
      </c>
      <c r="C25">
        <v>27</v>
      </c>
      <c r="D25">
        <v>23.98</v>
      </c>
      <c r="E25">
        <v>79</v>
      </c>
      <c r="F25">
        <v>45</v>
      </c>
      <c r="G25">
        <v>14.3</v>
      </c>
      <c r="H25" s="2">
        <f t="shared" si="0"/>
        <v>43.45666111111111</v>
      </c>
      <c r="I25" s="2">
        <f t="shared" si="1"/>
        <v>-79.753972222222217</v>
      </c>
    </row>
    <row r="26" spans="1:9" x14ac:dyDescent="0.25">
      <c r="A26" t="s">
        <v>27</v>
      </c>
      <c r="B26">
        <v>43</v>
      </c>
      <c r="C26">
        <v>27</v>
      </c>
      <c r="D26">
        <v>39.75</v>
      </c>
      <c r="E26">
        <v>79</v>
      </c>
      <c r="F26">
        <v>44</v>
      </c>
      <c r="G26">
        <v>57.27</v>
      </c>
      <c r="H26" s="2">
        <f t="shared" si="0"/>
        <v>43.461041666666667</v>
      </c>
      <c r="I26" s="2">
        <f t="shared" si="1"/>
        <v>-79.749241666666663</v>
      </c>
    </row>
    <row r="27" spans="1:9" x14ac:dyDescent="0.25">
      <c r="A27" t="s">
        <v>28</v>
      </c>
      <c r="B27">
        <v>43</v>
      </c>
      <c r="C27">
        <v>27</v>
      </c>
      <c r="D27">
        <v>52.97</v>
      </c>
      <c r="E27">
        <v>79</v>
      </c>
      <c r="F27">
        <v>44</v>
      </c>
      <c r="G27">
        <v>42.22</v>
      </c>
      <c r="H27" s="2">
        <f t="shared" si="0"/>
        <v>43.464713888888888</v>
      </c>
      <c r="I27" s="2">
        <f t="shared" si="1"/>
        <v>-79.745061111111113</v>
      </c>
    </row>
    <row r="28" spans="1:9" x14ac:dyDescent="0.25">
      <c r="A28" t="s">
        <v>29</v>
      </c>
      <c r="B28">
        <v>43</v>
      </c>
      <c r="C28">
        <v>28</v>
      </c>
      <c r="D28">
        <v>10.18</v>
      </c>
      <c r="E28">
        <v>79</v>
      </c>
      <c r="F28">
        <v>44</v>
      </c>
      <c r="G28">
        <v>23.38</v>
      </c>
      <c r="H28" s="2">
        <f t="shared" si="0"/>
        <v>43.469494444444443</v>
      </c>
      <c r="I28" s="2">
        <f t="shared" si="1"/>
        <v>-79.739827777777776</v>
      </c>
    </row>
    <row r="29" spans="1:9" x14ac:dyDescent="0.25">
      <c r="A29" t="s">
        <v>30</v>
      </c>
      <c r="B29">
        <v>43</v>
      </c>
      <c r="C29">
        <v>28</v>
      </c>
      <c r="D29">
        <v>27.34</v>
      </c>
      <c r="E29">
        <v>79</v>
      </c>
      <c r="F29">
        <v>44</v>
      </c>
      <c r="G29">
        <v>4.43</v>
      </c>
      <c r="H29" s="2">
        <f t="shared" si="0"/>
        <v>43.474261111111112</v>
      </c>
      <c r="I29" s="2">
        <f t="shared" si="1"/>
        <v>-79.734563888888886</v>
      </c>
    </row>
    <row r="30" spans="1:9" x14ac:dyDescent="0.25">
      <c r="A30" t="s">
        <v>31</v>
      </c>
      <c r="B30">
        <v>43</v>
      </c>
      <c r="C30">
        <v>28</v>
      </c>
      <c r="D30">
        <v>45.08</v>
      </c>
      <c r="E30">
        <v>79</v>
      </c>
      <c r="F30">
        <v>43</v>
      </c>
      <c r="G30">
        <v>45.29</v>
      </c>
      <c r="H30" s="2">
        <f t="shared" si="0"/>
        <v>43.479188888888892</v>
      </c>
      <c r="I30" s="2">
        <f t="shared" si="1"/>
        <v>-79.729247222222227</v>
      </c>
    </row>
    <row r="31" spans="1:9" x14ac:dyDescent="0.25">
      <c r="A31" t="s">
        <v>32</v>
      </c>
      <c r="B31">
        <v>43</v>
      </c>
      <c r="C31">
        <v>28</v>
      </c>
      <c r="D31">
        <v>52.19</v>
      </c>
      <c r="E31">
        <v>79</v>
      </c>
      <c r="F31">
        <v>43</v>
      </c>
      <c r="G31">
        <v>37.44</v>
      </c>
      <c r="H31" s="2">
        <f t="shared" si="0"/>
        <v>43.481163888888887</v>
      </c>
      <c r="I31" s="2">
        <f t="shared" si="1"/>
        <v>-79.727066666666673</v>
      </c>
    </row>
    <row r="32" spans="1:9" x14ac:dyDescent="0.25">
      <c r="A32" t="s">
        <v>33</v>
      </c>
      <c r="B32">
        <v>43</v>
      </c>
      <c r="C32">
        <v>29</v>
      </c>
      <c r="D32">
        <v>2.46</v>
      </c>
      <c r="E32">
        <v>79</v>
      </c>
      <c r="F32">
        <v>43</v>
      </c>
      <c r="G32">
        <v>26.19</v>
      </c>
      <c r="H32" s="2">
        <f t="shared" si="0"/>
        <v>43.484016666666669</v>
      </c>
      <c r="I32" s="2">
        <f t="shared" si="1"/>
        <v>-79.723941666666661</v>
      </c>
    </row>
    <row r="33" spans="1:9" x14ac:dyDescent="0.25">
      <c r="A33" t="s">
        <v>34</v>
      </c>
      <c r="B33">
        <v>43</v>
      </c>
      <c r="C33">
        <v>29</v>
      </c>
      <c r="D33">
        <v>16.36</v>
      </c>
      <c r="E33">
        <v>79</v>
      </c>
      <c r="F33">
        <v>43</v>
      </c>
      <c r="G33">
        <v>10.58</v>
      </c>
      <c r="H33" s="2">
        <f t="shared" si="0"/>
        <v>43.487877777777776</v>
      </c>
      <c r="I33" s="2">
        <f t="shared" si="1"/>
        <v>-79.71960555555556</v>
      </c>
    </row>
    <row r="34" spans="1:9" x14ac:dyDescent="0.25">
      <c r="A34" t="s">
        <v>35</v>
      </c>
      <c r="B34">
        <v>43</v>
      </c>
      <c r="C34">
        <v>29</v>
      </c>
      <c r="D34">
        <v>26.56</v>
      </c>
      <c r="E34">
        <v>79</v>
      </c>
      <c r="F34">
        <v>42</v>
      </c>
      <c r="G34">
        <v>59.47</v>
      </c>
      <c r="H34" s="2">
        <f t="shared" si="0"/>
        <v>43.490711111111111</v>
      </c>
      <c r="I34" s="2">
        <f t="shared" si="1"/>
        <v>-79.716519444444444</v>
      </c>
    </row>
    <row r="35" spans="1:9" x14ac:dyDescent="0.25">
      <c r="A35" t="s">
        <v>36</v>
      </c>
      <c r="B35">
        <v>43</v>
      </c>
      <c r="C35">
        <v>29</v>
      </c>
      <c r="D35">
        <v>37.299999999999997</v>
      </c>
      <c r="E35">
        <v>79</v>
      </c>
      <c r="F35">
        <v>42</v>
      </c>
      <c r="G35">
        <v>47.8</v>
      </c>
      <c r="H35" s="2">
        <f t="shared" si="0"/>
        <v>43.493694444444444</v>
      </c>
      <c r="I35" s="2">
        <f t="shared" si="1"/>
        <v>-79.713277777777776</v>
      </c>
    </row>
    <row r="36" spans="1:9" x14ac:dyDescent="0.25">
      <c r="A36" t="s">
        <v>37</v>
      </c>
      <c r="B36">
        <v>43</v>
      </c>
      <c r="C36">
        <v>29</v>
      </c>
      <c r="D36">
        <v>52.69</v>
      </c>
      <c r="E36">
        <v>79</v>
      </c>
      <c r="F36">
        <v>42</v>
      </c>
      <c r="G36">
        <v>30.87</v>
      </c>
      <c r="H36" s="2">
        <f t="shared" si="0"/>
        <v>43.497969444444443</v>
      </c>
      <c r="I36" s="2">
        <f t="shared" si="1"/>
        <v>-79.708574999999996</v>
      </c>
    </row>
    <row r="37" spans="1:9" x14ac:dyDescent="0.25">
      <c r="A37" t="s">
        <v>38</v>
      </c>
      <c r="B37">
        <v>43</v>
      </c>
      <c r="C37">
        <v>30</v>
      </c>
      <c r="D37">
        <v>7.79</v>
      </c>
      <c r="E37">
        <v>79</v>
      </c>
      <c r="F37">
        <v>42</v>
      </c>
      <c r="G37">
        <v>14.29</v>
      </c>
      <c r="H37" s="2">
        <f t="shared" si="0"/>
        <v>43.502163888888887</v>
      </c>
      <c r="I37" s="2">
        <f t="shared" si="1"/>
        <v>-79.703969444444439</v>
      </c>
    </row>
    <row r="38" spans="1:9" x14ac:dyDescent="0.25">
      <c r="A38" t="s">
        <v>39</v>
      </c>
      <c r="B38">
        <v>43</v>
      </c>
      <c r="C38">
        <v>30</v>
      </c>
      <c r="D38">
        <v>29.66</v>
      </c>
      <c r="E38">
        <v>79</v>
      </c>
      <c r="F38">
        <v>41</v>
      </c>
      <c r="G38">
        <v>50.59</v>
      </c>
      <c r="H38" s="2">
        <f t="shared" si="0"/>
        <v>43.50823888888889</v>
      </c>
      <c r="I38" s="2">
        <f t="shared" si="1"/>
        <v>-79.697386111111115</v>
      </c>
    </row>
    <row r="39" spans="1:9" x14ac:dyDescent="0.25">
      <c r="A39" t="s">
        <v>40</v>
      </c>
      <c r="B39">
        <v>43</v>
      </c>
      <c r="C39">
        <v>30</v>
      </c>
      <c r="D39">
        <v>33.08</v>
      </c>
      <c r="E39">
        <v>79</v>
      </c>
      <c r="F39">
        <v>41</v>
      </c>
      <c r="G39">
        <v>46.79</v>
      </c>
      <c r="H39" s="2">
        <f t="shared" si="0"/>
        <v>43.509188888888886</v>
      </c>
      <c r="I39" s="2">
        <f t="shared" si="1"/>
        <v>-79.696330555555562</v>
      </c>
    </row>
    <row r="40" spans="1:9" x14ac:dyDescent="0.25">
      <c r="A40" t="s">
        <v>41</v>
      </c>
      <c r="B40">
        <v>43</v>
      </c>
      <c r="C40">
        <v>30</v>
      </c>
      <c r="D40">
        <v>38.72</v>
      </c>
      <c r="E40">
        <v>79</v>
      </c>
      <c r="F40">
        <v>41</v>
      </c>
      <c r="G40">
        <v>40.71</v>
      </c>
      <c r="H40" s="2">
        <f t="shared" si="0"/>
        <v>43.510755555555555</v>
      </c>
      <c r="I40" s="2">
        <f t="shared" si="1"/>
        <v>-79.694641666666669</v>
      </c>
    </row>
    <row r="41" spans="1:9" x14ac:dyDescent="0.25">
      <c r="A41" t="s">
        <v>42</v>
      </c>
      <c r="B41">
        <v>43</v>
      </c>
      <c r="C41">
        <v>30</v>
      </c>
      <c r="D41">
        <v>44.31</v>
      </c>
      <c r="E41">
        <v>79</v>
      </c>
      <c r="F41">
        <v>41</v>
      </c>
      <c r="G41">
        <v>34.57</v>
      </c>
      <c r="H41" s="2">
        <f t="shared" si="0"/>
        <v>43.51230833333333</v>
      </c>
      <c r="I41" s="2">
        <f t="shared" si="1"/>
        <v>-79.692936111111109</v>
      </c>
    </row>
    <row r="42" spans="1:9" x14ac:dyDescent="0.25">
      <c r="A42" t="s">
        <v>43</v>
      </c>
      <c r="B42">
        <v>43</v>
      </c>
      <c r="C42">
        <v>30</v>
      </c>
      <c r="D42">
        <v>48.25</v>
      </c>
      <c r="E42">
        <v>79</v>
      </c>
      <c r="F42">
        <v>41</v>
      </c>
      <c r="G42">
        <v>30.42</v>
      </c>
      <c r="H42" s="2">
        <f t="shared" si="0"/>
        <v>43.513402777777777</v>
      </c>
      <c r="I42" s="2">
        <f t="shared" si="1"/>
        <v>-79.691783333333333</v>
      </c>
    </row>
    <row r="43" spans="1:9" x14ac:dyDescent="0.25">
      <c r="A43" t="s">
        <v>44</v>
      </c>
      <c r="B43">
        <v>43</v>
      </c>
      <c r="C43">
        <v>30</v>
      </c>
      <c r="D43">
        <v>55.97</v>
      </c>
      <c r="E43">
        <v>79</v>
      </c>
      <c r="F43">
        <v>41</v>
      </c>
      <c r="G43">
        <v>22.04</v>
      </c>
      <c r="H43" s="2">
        <f t="shared" si="0"/>
        <v>43.515547222222224</v>
      </c>
      <c r="I43" s="2">
        <f t="shared" si="1"/>
        <v>-79.689455555555554</v>
      </c>
    </row>
    <row r="44" spans="1:9" x14ac:dyDescent="0.25">
      <c r="A44" t="s">
        <v>45</v>
      </c>
      <c r="B44">
        <v>43</v>
      </c>
      <c r="C44">
        <v>31</v>
      </c>
      <c r="D44">
        <v>3.89</v>
      </c>
      <c r="E44">
        <v>79</v>
      </c>
      <c r="F44">
        <v>41</v>
      </c>
      <c r="G44">
        <v>13.5</v>
      </c>
      <c r="H44" s="2">
        <f t="shared" si="0"/>
        <v>43.517747222222219</v>
      </c>
      <c r="I44" s="2">
        <f t="shared" si="1"/>
        <v>-79.687083333333334</v>
      </c>
    </row>
    <row r="45" spans="1:9" x14ac:dyDescent="0.25">
      <c r="A45" t="s">
        <v>46</v>
      </c>
      <c r="B45">
        <v>43</v>
      </c>
      <c r="C45">
        <v>31</v>
      </c>
      <c r="D45">
        <v>13.36</v>
      </c>
      <c r="E45">
        <v>79</v>
      </c>
      <c r="F45">
        <v>41</v>
      </c>
      <c r="G45">
        <v>3.18</v>
      </c>
      <c r="H45" s="2">
        <f t="shared" si="0"/>
        <v>43.520377777777774</v>
      </c>
      <c r="I45" s="2">
        <f t="shared" si="1"/>
        <v>-79.684216666666671</v>
      </c>
    </row>
    <row r="46" spans="1:9" x14ac:dyDescent="0.25">
      <c r="A46" t="s">
        <v>47</v>
      </c>
      <c r="B46">
        <v>43</v>
      </c>
      <c r="C46">
        <v>31</v>
      </c>
      <c r="D46">
        <v>22.05</v>
      </c>
      <c r="E46">
        <v>79</v>
      </c>
      <c r="F46">
        <v>40</v>
      </c>
      <c r="G46">
        <v>54.03</v>
      </c>
      <c r="H46" s="2">
        <f t="shared" si="0"/>
        <v>43.52279166666667</v>
      </c>
      <c r="I46" s="2">
        <f t="shared" si="1"/>
        <v>-79.681674999999998</v>
      </c>
    </row>
  </sheetData>
  <mergeCells count="2">
    <mergeCell ref="B1:D1"/>
    <mergeCell ref="E1:G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6"/>
  <sheetViews>
    <sheetView tabSelected="1" workbookViewId="0">
      <selection activeCell="H3" sqref="H3:I46"/>
    </sheetView>
  </sheetViews>
  <sheetFormatPr defaultRowHeight="15" x14ac:dyDescent="0.25"/>
  <cols>
    <col min="1" max="1" width="36.42578125" customWidth="1"/>
    <col min="8" max="8" width="12" customWidth="1"/>
    <col min="9" max="9" width="12.140625" customWidth="1"/>
  </cols>
  <sheetData>
    <row r="1" spans="1:9" x14ac:dyDescent="0.25">
      <c r="A1" s="1" t="s">
        <v>0</v>
      </c>
      <c r="B1" s="3" t="s">
        <v>1</v>
      </c>
      <c r="C1" s="3"/>
      <c r="D1" s="3"/>
      <c r="E1" s="3" t="s">
        <v>2</v>
      </c>
      <c r="F1" s="3"/>
      <c r="G1" s="3"/>
    </row>
    <row r="2" spans="1:9" x14ac:dyDescent="0.25">
      <c r="A2" t="s">
        <v>47</v>
      </c>
      <c r="B2">
        <v>43</v>
      </c>
      <c r="C2">
        <v>31</v>
      </c>
      <c r="D2">
        <v>22.05</v>
      </c>
      <c r="E2">
        <v>79</v>
      </c>
      <c r="F2">
        <v>40</v>
      </c>
      <c r="G2">
        <v>54.03</v>
      </c>
      <c r="H2" s="2">
        <f>(D2/60+C2)/60+B2</f>
        <v>43.52279166666667</v>
      </c>
      <c r="I2" s="2">
        <f>-((G2/60+F2)/60+E2)</f>
        <v>-79.681674999999998</v>
      </c>
    </row>
    <row r="3" spans="1:9" x14ac:dyDescent="0.25">
      <c r="A3" t="s">
        <v>46</v>
      </c>
      <c r="B3">
        <v>43</v>
      </c>
      <c r="C3">
        <v>31</v>
      </c>
      <c r="D3">
        <v>13.36</v>
      </c>
      <c r="E3">
        <v>79</v>
      </c>
      <c r="F3">
        <v>41</v>
      </c>
      <c r="G3">
        <v>3.18</v>
      </c>
      <c r="H3" s="2">
        <f t="shared" ref="H3:H46" si="0">(D3/60+C3)/60+B3</f>
        <v>43.520377777777774</v>
      </c>
      <c r="I3" s="2">
        <f t="shared" ref="I3:I46" si="1">-((G3/60+F3)/60+E3)</f>
        <v>-79.684216666666671</v>
      </c>
    </row>
    <row r="4" spans="1:9" x14ac:dyDescent="0.25">
      <c r="A4" t="s">
        <v>45</v>
      </c>
      <c r="B4">
        <v>43</v>
      </c>
      <c r="C4">
        <v>31</v>
      </c>
      <c r="D4">
        <v>3.89</v>
      </c>
      <c r="E4">
        <v>79</v>
      </c>
      <c r="F4">
        <v>41</v>
      </c>
      <c r="G4">
        <v>13.5</v>
      </c>
      <c r="H4" s="2">
        <f t="shared" si="0"/>
        <v>43.517747222222219</v>
      </c>
      <c r="I4" s="2">
        <f t="shared" si="1"/>
        <v>-79.687083333333334</v>
      </c>
    </row>
    <row r="5" spans="1:9" x14ac:dyDescent="0.25">
      <c r="A5" t="s">
        <v>44</v>
      </c>
      <c r="B5">
        <v>43</v>
      </c>
      <c r="C5">
        <v>30</v>
      </c>
      <c r="D5">
        <v>55.97</v>
      </c>
      <c r="E5">
        <v>79</v>
      </c>
      <c r="F5">
        <v>41</v>
      </c>
      <c r="G5">
        <v>22.04</v>
      </c>
      <c r="H5" s="2">
        <f t="shared" si="0"/>
        <v>43.515547222222224</v>
      </c>
      <c r="I5" s="2">
        <f t="shared" si="1"/>
        <v>-79.689455555555554</v>
      </c>
    </row>
    <row r="6" spans="1:9" x14ac:dyDescent="0.25">
      <c r="A6" t="s">
        <v>43</v>
      </c>
      <c r="B6">
        <v>43</v>
      </c>
      <c r="C6">
        <v>30</v>
      </c>
      <c r="D6">
        <v>48.25</v>
      </c>
      <c r="E6">
        <v>79</v>
      </c>
      <c r="F6">
        <v>41</v>
      </c>
      <c r="G6">
        <v>30.42</v>
      </c>
      <c r="H6" s="2">
        <f t="shared" si="0"/>
        <v>43.513402777777777</v>
      </c>
      <c r="I6" s="2">
        <f t="shared" si="1"/>
        <v>-79.691783333333333</v>
      </c>
    </row>
    <row r="7" spans="1:9" x14ac:dyDescent="0.25">
      <c r="A7" t="s">
        <v>42</v>
      </c>
      <c r="B7">
        <v>43</v>
      </c>
      <c r="C7">
        <v>30</v>
      </c>
      <c r="D7">
        <v>44.31</v>
      </c>
      <c r="E7">
        <v>79</v>
      </c>
      <c r="F7">
        <v>41</v>
      </c>
      <c r="G7">
        <v>34.57</v>
      </c>
      <c r="H7" s="2">
        <f t="shared" si="0"/>
        <v>43.51230833333333</v>
      </c>
      <c r="I7" s="2">
        <f t="shared" si="1"/>
        <v>-79.692936111111109</v>
      </c>
    </row>
    <row r="8" spans="1:9" x14ac:dyDescent="0.25">
      <c r="A8" t="s">
        <v>41</v>
      </c>
      <c r="B8">
        <v>43</v>
      </c>
      <c r="C8">
        <v>30</v>
      </c>
      <c r="D8">
        <v>38.72</v>
      </c>
      <c r="E8">
        <v>79</v>
      </c>
      <c r="F8">
        <v>41</v>
      </c>
      <c r="G8">
        <v>40.71</v>
      </c>
      <c r="H8" s="2">
        <f t="shared" si="0"/>
        <v>43.510755555555555</v>
      </c>
      <c r="I8" s="2">
        <f t="shared" si="1"/>
        <v>-79.694641666666669</v>
      </c>
    </row>
    <row r="9" spans="1:9" x14ac:dyDescent="0.25">
      <c r="A9" t="s">
        <v>40</v>
      </c>
      <c r="B9">
        <v>43</v>
      </c>
      <c r="C9">
        <v>30</v>
      </c>
      <c r="D9">
        <v>33.08</v>
      </c>
      <c r="E9">
        <v>79</v>
      </c>
      <c r="F9">
        <v>41</v>
      </c>
      <c r="G9">
        <v>46.79</v>
      </c>
      <c r="H9" s="2">
        <f t="shared" si="0"/>
        <v>43.509188888888886</v>
      </c>
      <c r="I9" s="2">
        <f t="shared" si="1"/>
        <v>-79.696330555555562</v>
      </c>
    </row>
    <row r="10" spans="1:9" x14ac:dyDescent="0.25">
      <c r="A10" t="s">
        <v>39</v>
      </c>
      <c r="B10">
        <v>43</v>
      </c>
      <c r="C10">
        <v>30</v>
      </c>
      <c r="D10">
        <v>29.66</v>
      </c>
      <c r="E10">
        <v>79</v>
      </c>
      <c r="F10">
        <v>41</v>
      </c>
      <c r="G10">
        <v>50.59</v>
      </c>
      <c r="H10" s="2">
        <f t="shared" si="0"/>
        <v>43.50823888888889</v>
      </c>
      <c r="I10" s="2">
        <f t="shared" si="1"/>
        <v>-79.697386111111115</v>
      </c>
    </row>
    <row r="11" spans="1:9" x14ac:dyDescent="0.25">
      <c r="A11" t="s">
        <v>38</v>
      </c>
      <c r="B11">
        <v>43</v>
      </c>
      <c r="C11">
        <v>30</v>
      </c>
      <c r="D11">
        <v>7.79</v>
      </c>
      <c r="E11">
        <v>79</v>
      </c>
      <c r="F11">
        <v>42</v>
      </c>
      <c r="G11">
        <v>14.29</v>
      </c>
      <c r="H11" s="2">
        <f t="shared" si="0"/>
        <v>43.502163888888887</v>
      </c>
      <c r="I11" s="2">
        <f t="shared" si="1"/>
        <v>-79.703969444444439</v>
      </c>
    </row>
    <row r="12" spans="1:9" x14ac:dyDescent="0.25">
      <c r="A12" t="s">
        <v>37</v>
      </c>
      <c r="B12">
        <v>43</v>
      </c>
      <c r="C12">
        <v>29</v>
      </c>
      <c r="D12">
        <v>52.69</v>
      </c>
      <c r="E12">
        <v>79</v>
      </c>
      <c r="F12">
        <v>42</v>
      </c>
      <c r="G12">
        <v>30.87</v>
      </c>
      <c r="H12" s="2">
        <f t="shared" si="0"/>
        <v>43.497969444444443</v>
      </c>
      <c r="I12" s="2">
        <f t="shared" si="1"/>
        <v>-79.708574999999996</v>
      </c>
    </row>
    <row r="13" spans="1:9" x14ac:dyDescent="0.25">
      <c r="A13" t="s">
        <v>36</v>
      </c>
      <c r="B13">
        <v>43</v>
      </c>
      <c r="C13">
        <v>29</v>
      </c>
      <c r="D13">
        <v>37.299999999999997</v>
      </c>
      <c r="E13">
        <v>79</v>
      </c>
      <c r="F13">
        <v>42</v>
      </c>
      <c r="G13">
        <v>47.8</v>
      </c>
      <c r="H13" s="2">
        <f t="shared" si="0"/>
        <v>43.493694444444444</v>
      </c>
      <c r="I13" s="2">
        <f t="shared" si="1"/>
        <v>-79.713277777777776</v>
      </c>
    </row>
    <row r="14" spans="1:9" x14ac:dyDescent="0.25">
      <c r="A14" t="s">
        <v>35</v>
      </c>
      <c r="B14">
        <v>43</v>
      </c>
      <c r="C14">
        <v>29</v>
      </c>
      <c r="D14">
        <v>26.56</v>
      </c>
      <c r="E14">
        <v>79</v>
      </c>
      <c r="F14">
        <v>42</v>
      </c>
      <c r="G14">
        <v>59.47</v>
      </c>
      <c r="H14" s="2">
        <f t="shared" si="0"/>
        <v>43.490711111111111</v>
      </c>
      <c r="I14" s="2">
        <f t="shared" si="1"/>
        <v>-79.716519444444444</v>
      </c>
    </row>
    <row r="15" spans="1:9" x14ac:dyDescent="0.25">
      <c r="A15" t="s">
        <v>34</v>
      </c>
      <c r="B15">
        <v>43</v>
      </c>
      <c r="C15">
        <v>29</v>
      </c>
      <c r="D15">
        <v>16.36</v>
      </c>
      <c r="E15">
        <v>79</v>
      </c>
      <c r="F15">
        <v>43</v>
      </c>
      <c r="G15">
        <v>10.58</v>
      </c>
      <c r="H15" s="2">
        <f t="shared" si="0"/>
        <v>43.487877777777776</v>
      </c>
      <c r="I15" s="2">
        <f t="shared" si="1"/>
        <v>-79.71960555555556</v>
      </c>
    </row>
    <row r="16" spans="1:9" x14ac:dyDescent="0.25">
      <c r="A16" t="s">
        <v>33</v>
      </c>
      <c r="B16">
        <v>43</v>
      </c>
      <c r="C16">
        <v>29</v>
      </c>
      <c r="D16">
        <v>2.46</v>
      </c>
      <c r="E16">
        <v>79</v>
      </c>
      <c r="F16">
        <v>43</v>
      </c>
      <c r="G16">
        <v>26.19</v>
      </c>
      <c r="H16" s="2">
        <f t="shared" si="0"/>
        <v>43.484016666666669</v>
      </c>
      <c r="I16" s="2">
        <f t="shared" si="1"/>
        <v>-79.723941666666661</v>
      </c>
    </row>
    <row r="17" spans="1:9" x14ac:dyDescent="0.25">
      <c r="A17" t="s">
        <v>32</v>
      </c>
      <c r="B17">
        <v>43</v>
      </c>
      <c r="C17">
        <v>28</v>
      </c>
      <c r="D17">
        <v>52.19</v>
      </c>
      <c r="E17">
        <v>79</v>
      </c>
      <c r="F17">
        <v>43</v>
      </c>
      <c r="G17">
        <v>37.44</v>
      </c>
      <c r="H17" s="2">
        <f t="shared" si="0"/>
        <v>43.481163888888887</v>
      </c>
      <c r="I17" s="2">
        <f t="shared" si="1"/>
        <v>-79.727066666666673</v>
      </c>
    </row>
    <row r="18" spans="1:9" x14ac:dyDescent="0.25">
      <c r="A18" t="s">
        <v>31</v>
      </c>
      <c r="B18">
        <v>43</v>
      </c>
      <c r="C18">
        <v>28</v>
      </c>
      <c r="D18">
        <v>45.08</v>
      </c>
      <c r="E18">
        <v>79</v>
      </c>
      <c r="F18">
        <v>43</v>
      </c>
      <c r="G18">
        <v>45.29</v>
      </c>
      <c r="H18" s="2">
        <f t="shared" si="0"/>
        <v>43.479188888888892</v>
      </c>
      <c r="I18" s="2">
        <f t="shared" si="1"/>
        <v>-79.729247222222227</v>
      </c>
    </row>
    <row r="19" spans="1:9" x14ac:dyDescent="0.25">
      <c r="A19" t="s">
        <v>30</v>
      </c>
      <c r="B19">
        <v>43</v>
      </c>
      <c r="C19">
        <v>28</v>
      </c>
      <c r="D19">
        <v>27.34</v>
      </c>
      <c r="E19">
        <v>79</v>
      </c>
      <c r="F19">
        <v>44</v>
      </c>
      <c r="G19">
        <v>4.43</v>
      </c>
      <c r="H19" s="2">
        <f t="shared" si="0"/>
        <v>43.474261111111112</v>
      </c>
      <c r="I19" s="2">
        <f t="shared" si="1"/>
        <v>-79.734563888888886</v>
      </c>
    </row>
    <row r="20" spans="1:9" x14ac:dyDescent="0.25">
      <c r="A20" t="s">
        <v>29</v>
      </c>
      <c r="B20">
        <v>43</v>
      </c>
      <c r="C20">
        <v>28</v>
      </c>
      <c r="D20">
        <v>10.18</v>
      </c>
      <c r="E20">
        <v>79</v>
      </c>
      <c r="F20">
        <v>44</v>
      </c>
      <c r="G20">
        <v>23.38</v>
      </c>
      <c r="H20" s="2">
        <f t="shared" si="0"/>
        <v>43.469494444444443</v>
      </c>
      <c r="I20" s="2">
        <f t="shared" si="1"/>
        <v>-79.739827777777776</v>
      </c>
    </row>
    <row r="21" spans="1:9" x14ac:dyDescent="0.25">
      <c r="A21" t="s">
        <v>28</v>
      </c>
      <c r="B21">
        <v>43</v>
      </c>
      <c r="C21">
        <v>27</v>
      </c>
      <c r="D21">
        <v>52.97</v>
      </c>
      <c r="E21">
        <v>79</v>
      </c>
      <c r="F21">
        <v>44</v>
      </c>
      <c r="G21">
        <v>42.22</v>
      </c>
      <c r="H21" s="2">
        <f t="shared" si="0"/>
        <v>43.464713888888888</v>
      </c>
      <c r="I21" s="2">
        <f t="shared" si="1"/>
        <v>-79.745061111111113</v>
      </c>
    </row>
    <row r="22" spans="1:9" x14ac:dyDescent="0.25">
      <c r="A22" t="s">
        <v>27</v>
      </c>
      <c r="B22">
        <v>43</v>
      </c>
      <c r="C22">
        <v>27</v>
      </c>
      <c r="D22">
        <v>39.75</v>
      </c>
      <c r="E22">
        <v>79</v>
      </c>
      <c r="F22">
        <v>44</v>
      </c>
      <c r="G22">
        <v>57.27</v>
      </c>
      <c r="H22" s="2">
        <f t="shared" si="0"/>
        <v>43.461041666666667</v>
      </c>
      <c r="I22" s="2">
        <f t="shared" si="1"/>
        <v>-79.749241666666663</v>
      </c>
    </row>
    <row r="23" spans="1:9" x14ac:dyDescent="0.25">
      <c r="A23" t="s">
        <v>26</v>
      </c>
      <c r="B23">
        <v>43</v>
      </c>
      <c r="C23">
        <v>27</v>
      </c>
      <c r="D23">
        <v>23.98</v>
      </c>
      <c r="E23">
        <v>79</v>
      </c>
      <c r="F23">
        <v>45</v>
      </c>
      <c r="G23">
        <v>14.3</v>
      </c>
      <c r="H23" s="2">
        <f t="shared" si="0"/>
        <v>43.45666111111111</v>
      </c>
      <c r="I23" s="2">
        <f t="shared" si="1"/>
        <v>-79.753972222222217</v>
      </c>
    </row>
    <row r="24" spans="1:9" x14ac:dyDescent="0.25">
      <c r="A24" t="s">
        <v>25</v>
      </c>
      <c r="B24">
        <v>43</v>
      </c>
      <c r="C24">
        <v>27</v>
      </c>
      <c r="D24">
        <v>13.04</v>
      </c>
      <c r="E24">
        <v>79</v>
      </c>
      <c r="F24">
        <v>45</v>
      </c>
      <c r="G24">
        <v>26.13</v>
      </c>
      <c r="H24" s="2">
        <f t="shared" si="0"/>
        <v>43.453622222222222</v>
      </c>
      <c r="I24" s="2">
        <f t="shared" si="1"/>
        <v>-79.75725833333334</v>
      </c>
    </row>
    <row r="25" spans="1:9" x14ac:dyDescent="0.25">
      <c r="A25" t="s">
        <v>24</v>
      </c>
      <c r="B25">
        <v>43</v>
      </c>
      <c r="C25">
        <v>27</v>
      </c>
      <c r="D25">
        <v>1.1200000000000001</v>
      </c>
      <c r="E25">
        <v>79</v>
      </c>
      <c r="F25">
        <v>45</v>
      </c>
      <c r="G25">
        <v>39.17</v>
      </c>
      <c r="H25" s="2">
        <f t="shared" si="0"/>
        <v>43.450311111111112</v>
      </c>
      <c r="I25" s="2">
        <f t="shared" si="1"/>
        <v>-79.760880555555559</v>
      </c>
    </row>
    <row r="26" spans="1:9" x14ac:dyDescent="0.25">
      <c r="A26" t="s">
        <v>23</v>
      </c>
      <c r="B26">
        <v>43</v>
      </c>
      <c r="C26">
        <v>26</v>
      </c>
      <c r="D26">
        <v>37.130000000000003</v>
      </c>
      <c r="E26">
        <v>79</v>
      </c>
      <c r="F26">
        <v>46</v>
      </c>
      <c r="G26">
        <v>4.92</v>
      </c>
      <c r="H26" s="2">
        <f t="shared" si="0"/>
        <v>43.443647222222225</v>
      </c>
      <c r="I26" s="2">
        <f t="shared" si="1"/>
        <v>-79.768033333333335</v>
      </c>
    </row>
    <row r="27" spans="1:9" x14ac:dyDescent="0.25">
      <c r="A27" t="s">
        <v>22</v>
      </c>
      <c r="B27">
        <v>43</v>
      </c>
      <c r="C27">
        <v>26</v>
      </c>
      <c r="D27">
        <v>8.36</v>
      </c>
      <c r="E27">
        <v>79</v>
      </c>
      <c r="F27">
        <v>46</v>
      </c>
      <c r="G27">
        <v>34.96</v>
      </c>
      <c r="H27" s="2">
        <f t="shared" si="0"/>
        <v>43.435655555555556</v>
      </c>
      <c r="I27" s="2">
        <f t="shared" si="1"/>
        <v>-79.776377777777782</v>
      </c>
    </row>
    <row r="28" spans="1:9" x14ac:dyDescent="0.25">
      <c r="A28" t="s">
        <v>21</v>
      </c>
      <c r="B28">
        <v>34</v>
      </c>
      <c r="C28">
        <v>26</v>
      </c>
      <c r="D28">
        <v>4.91</v>
      </c>
      <c r="E28">
        <v>79</v>
      </c>
      <c r="F28">
        <v>46</v>
      </c>
      <c r="G28">
        <v>38.74</v>
      </c>
      <c r="H28" s="2">
        <f t="shared" si="0"/>
        <v>34.434697222222219</v>
      </c>
      <c r="I28" s="2">
        <f t="shared" si="1"/>
        <v>-79.777427777777774</v>
      </c>
    </row>
    <row r="29" spans="1:9" x14ac:dyDescent="0.25">
      <c r="A29" t="s">
        <v>20</v>
      </c>
      <c r="B29">
        <v>43</v>
      </c>
      <c r="C29">
        <v>25</v>
      </c>
      <c r="D29">
        <v>58.72</v>
      </c>
      <c r="E29">
        <v>79</v>
      </c>
      <c r="F29">
        <v>46</v>
      </c>
      <c r="G29">
        <v>45.74</v>
      </c>
      <c r="H29" s="2">
        <f t="shared" si="0"/>
        <v>43.432977777777779</v>
      </c>
      <c r="I29" s="2">
        <f t="shared" si="1"/>
        <v>-79.779372222222221</v>
      </c>
    </row>
    <row r="30" spans="1:9" x14ac:dyDescent="0.25">
      <c r="A30" t="s">
        <v>19</v>
      </c>
      <c r="B30">
        <v>43</v>
      </c>
      <c r="C30">
        <v>25</v>
      </c>
      <c r="D30">
        <v>45.18</v>
      </c>
      <c r="E30">
        <v>79</v>
      </c>
      <c r="F30">
        <v>46</v>
      </c>
      <c r="G30">
        <v>59.74</v>
      </c>
      <c r="H30" s="2">
        <f t="shared" si="0"/>
        <v>43.429216666666669</v>
      </c>
      <c r="I30" s="2">
        <f t="shared" si="1"/>
        <v>-79.783261111111116</v>
      </c>
    </row>
    <row r="31" spans="1:9" x14ac:dyDescent="0.25">
      <c r="A31" t="s">
        <v>18</v>
      </c>
      <c r="B31">
        <v>43</v>
      </c>
      <c r="C31">
        <v>25</v>
      </c>
      <c r="D31">
        <v>15.83</v>
      </c>
      <c r="E31">
        <v>79</v>
      </c>
      <c r="F31">
        <v>47</v>
      </c>
      <c r="G31">
        <v>31.42</v>
      </c>
      <c r="H31" s="2">
        <f t="shared" si="0"/>
        <v>43.421063888888888</v>
      </c>
      <c r="I31" s="2">
        <f t="shared" si="1"/>
        <v>-79.79206111111111</v>
      </c>
    </row>
    <row r="32" spans="1:9" x14ac:dyDescent="0.25">
      <c r="A32" t="s">
        <v>17</v>
      </c>
      <c r="B32">
        <v>43</v>
      </c>
      <c r="C32">
        <v>24</v>
      </c>
      <c r="D32">
        <v>43.42</v>
      </c>
      <c r="E32">
        <v>79</v>
      </c>
      <c r="F32">
        <v>48</v>
      </c>
      <c r="G32">
        <v>7.43</v>
      </c>
      <c r="H32" s="2">
        <f t="shared" si="0"/>
        <v>43.412061111111115</v>
      </c>
      <c r="I32" s="2">
        <f t="shared" si="1"/>
        <v>-79.802063888888895</v>
      </c>
    </row>
    <row r="33" spans="1:9" x14ac:dyDescent="0.25">
      <c r="A33" t="s">
        <v>16</v>
      </c>
      <c r="B33">
        <v>43</v>
      </c>
      <c r="C33">
        <v>24</v>
      </c>
      <c r="D33">
        <v>23.78</v>
      </c>
      <c r="E33">
        <v>79</v>
      </c>
      <c r="F33">
        <v>48</v>
      </c>
      <c r="G33">
        <v>28.64</v>
      </c>
      <c r="H33" s="2">
        <f t="shared" si="0"/>
        <v>43.406605555555558</v>
      </c>
      <c r="I33" s="2">
        <f t="shared" si="1"/>
        <v>-79.807955555555552</v>
      </c>
    </row>
    <row r="34" spans="1:9" x14ac:dyDescent="0.25">
      <c r="A34" t="s">
        <v>15</v>
      </c>
      <c r="B34">
        <v>43</v>
      </c>
      <c r="C34">
        <v>24</v>
      </c>
      <c r="D34">
        <v>2.88</v>
      </c>
      <c r="E34">
        <v>79</v>
      </c>
      <c r="F34">
        <v>48</v>
      </c>
      <c r="G34">
        <v>51.18</v>
      </c>
      <c r="H34" s="2">
        <f t="shared" si="0"/>
        <v>43.400799999999997</v>
      </c>
      <c r="I34" s="2">
        <f t="shared" si="1"/>
        <v>-79.814216666666667</v>
      </c>
    </row>
    <row r="35" spans="1:9" x14ac:dyDescent="0.25">
      <c r="A35" t="s">
        <v>14</v>
      </c>
      <c r="B35">
        <v>43</v>
      </c>
      <c r="C35">
        <v>23</v>
      </c>
      <c r="D35">
        <v>52.18</v>
      </c>
      <c r="E35">
        <v>79</v>
      </c>
      <c r="F35">
        <v>49</v>
      </c>
      <c r="G35">
        <v>2.85</v>
      </c>
      <c r="H35" s="2">
        <f t="shared" si="0"/>
        <v>43.397827777777778</v>
      </c>
      <c r="I35" s="2">
        <f t="shared" si="1"/>
        <v>-79.817458333333335</v>
      </c>
    </row>
    <row r="36" spans="1:9" x14ac:dyDescent="0.25">
      <c r="A36" t="s">
        <v>13</v>
      </c>
      <c r="B36">
        <v>43</v>
      </c>
      <c r="C36">
        <v>23</v>
      </c>
      <c r="D36">
        <v>42.11</v>
      </c>
      <c r="E36">
        <v>79</v>
      </c>
      <c r="F36">
        <v>49</v>
      </c>
      <c r="G36">
        <v>13.98</v>
      </c>
      <c r="H36" s="2">
        <f t="shared" si="0"/>
        <v>43.395030555555557</v>
      </c>
      <c r="I36" s="2">
        <f t="shared" si="1"/>
        <v>-79.820549999999997</v>
      </c>
    </row>
    <row r="37" spans="1:9" x14ac:dyDescent="0.25">
      <c r="A37" t="s">
        <v>12</v>
      </c>
      <c r="B37">
        <v>43</v>
      </c>
      <c r="C37">
        <v>23</v>
      </c>
      <c r="D37">
        <v>31.66</v>
      </c>
      <c r="E37">
        <v>79</v>
      </c>
      <c r="F37">
        <v>49</v>
      </c>
      <c r="G37">
        <v>25.75</v>
      </c>
      <c r="H37" s="2">
        <f t="shared" si="0"/>
        <v>43.39212777777778</v>
      </c>
      <c r="I37" s="2">
        <f t="shared" si="1"/>
        <v>-79.823819444444439</v>
      </c>
    </row>
    <row r="38" spans="1:9" x14ac:dyDescent="0.25">
      <c r="A38" t="s">
        <v>11</v>
      </c>
      <c r="B38">
        <v>43</v>
      </c>
      <c r="C38">
        <v>23</v>
      </c>
      <c r="D38">
        <v>21.15</v>
      </c>
      <c r="E38">
        <v>79</v>
      </c>
      <c r="F38">
        <v>49</v>
      </c>
      <c r="G38">
        <v>37.89</v>
      </c>
      <c r="H38" s="2">
        <f t="shared" si="0"/>
        <v>43.389208333333336</v>
      </c>
      <c r="I38" s="2">
        <f t="shared" si="1"/>
        <v>-79.827191666666664</v>
      </c>
    </row>
    <row r="39" spans="1:9" x14ac:dyDescent="0.25">
      <c r="A39" t="s">
        <v>10</v>
      </c>
      <c r="B39">
        <v>43</v>
      </c>
      <c r="C39">
        <v>23</v>
      </c>
      <c r="D39">
        <v>1.1499999999999999</v>
      </c>
      <c r="E39">
        <v>79</v>
      </c>
      <c r="F39">
        <v>50</v>
      </c>
      <c r="G39">
        <v>0.08</v>
      </c>
      <c r="H39" s="2">
        <f t="shared" si="0"/>
        <v>43.383652777777776</v>
      </c>
      <c r="I39" s="2">
        <f t="shared" si="1"/>
        <v>-79.833355555555556</v>
      </c>
    </row>
    <row r="40" spans="1:9" x14ac:dyDescent="0.25">
      <c r="A40" t="s">
        <v>9</v>
      </c>
      <c r="B40">
        <v>43</v>
      </c>
      <c r="C40">
        <v>22</v>
      </c>
      <c r="D40">
        <v>56.4</v>
      </c>
      <c r="E40">
        <v>79</v>
      </c>
      <c r="F40">
        <v>50</v>
      </c>
      <c r="G40">
        <v>5.15</v>
      </c>
      <c r="H40" s="2">
        <f t="shared" si="0"/>
        <v>43.382333333333335</v>
      </c>
      <c r="I40" s="2">
        <f t="shared" si="1"/>
        <v>-79.834763888888887</v>
      </c>
    </row>
    <row r="41" spans="1:9" x14ac:dyDescent="0.25">
      <c r="A41" t="s">
        <v>8</v>
      </c>
      <c r="B41">
        <v>43</v>
      </c>
      <c r="C41">
        <v>22</v>
      </c>
      <c r="D41">
        <v>49.61</v>
      </c>
      <c r="E41">
        <v>79</v>
      </c>
      <c r="F41">
        <v>50</v>
      </c>
      <c r="G41">
        <v>12.38</v>
      </c>
      <c r="H41" s="2">
        <f t="shared" si="0"/>
        <v>43.380447222222223</v>
      </c>
      <c r="I41" s="2">
        <f t="shared" si="1"/>
        <v>-79.836772222222223</v>
      </c>
    </row>
    <row r="42" spans="1:9" x14ac:dyDescent="0.25">
      <c r="A42" t="s">
        <v>7</v>
      </c>
      <c r="B42">
        <v>43</v>
      </c>
      <c r="C42">
        <v>22</v>
      </c>
      <c r="D42">
        <v>40.090000000000003</v>
      </c>
      <c r="E42">
        <v>79</v>
      </c>
      <c r="F42">
        <v>50</v>
      </c>
      <c r="G42">
        <v>22.98</v>
      </c>
      <c r="H42" s="2">
        <f t="shared" si="0"/>
        <v>43.377802777777781</v>
      </c>
      <c r="I42" s="2">
        <f t="shared" si="1"/>
        <v>-79.839716666666661</v>
      </c>
    </row>
    <row r="43" spans="1:9" x14ac:dyDescent="0.25">
      <c r="A43" t="s">
        <v>6</v>
      </c>
      <c r="B43">
        <v>43</v>
      </c>
      <c r="C43">
        <v>22</v>
      </c>
      <c r="D43">
        <v>24.9</v>
      </c>
      <c r="E43">
        <v>79</v>
      </c>
      <c r="F43">
        <v>50</v>
      </c>
      <c r="G43">
        <v>40.380000000000003</v>
      </c>
      <c r="H43" s="2">
        <f t="shared" si="0"/>
        <v>43.373583333333336</v>
      </c>
      <c r="I43" s="2">
        <f t="shared" si="1"/>
        <v>-79.844549999999998</v>
      </c>
    </row>
    <row r="44" spans="1:9" x14ac:dyDescent="0.25">
      <c r="A44" t="s">
        <v>5</v>
      </c>
      <c r="B44">
        <v>43</v>
      </c>
      <c r="C44">
        <v>22</v>
      </c>
      <c r="D44">
        <v>9.58</v>
      </c>
      <c r="E44">
        <v>79</v>
      </c>
      <c r="F44">
        <v>50</v>
      </c>
      <c r="G44">
        <v>57.74</v>
      </c>
      <c r="H44" s="2">
        <f t="shared" si="0"/>
        <v>43.369327777777777</v>
      </c>
      <c r="I44" s="2">
        <f t="shared" si="1"/>
        <v>-79.849372222222229</v>
      </c>
    </row>
    <row r="45" spans="1:9" x14ac:dyDescent="0.25">
      <c r="A45" t="s">
        <v>4</v>
      </c>
      <c r="B45">
        <v>43</v>
      </c>
      <c r="C45">
        <v>21</v>
      </c>
      <c r="D45">
        <v>49.53</v>
      </c>
      <c r="E45">
        <v>79</v>
      </c>
      <c r="F45">
        <v>51</v>
      </c>
      <c r="G45">
        <v>20.67</v>
      </c>
      <c r="H45" s="2">
        <f t="shared" si="0"/>
        <v>43.363758333333337</v>
      </c>
      <c r="I45" s="2">
        <f t="shared" si="1"/>
        <v>-79.85574166666666</v>
      </c>
    </row>
    <row r="46" spans="1:9" x14ac:dyDescent="0.25">
      <c r="A46" t="s">
        <v>3</v>
      </c>
      <c r="B46">
        <v>43</v>
      </c>
      <c r="C46">
        <v>21</v>
      </c>
      <c r="D46">
        <v>10.09</v>
      </c>
      <c r="E46">
        <v>79</v>
      </c>
      <c r="F46">
        <v>52</v>
      </c>
      <c r="G46">
        <v>5.12</v>
      </c>
      <c r="H46" s="2">
        <f t="shared" si="0"/>
        <v>43.352802777777775</v>
      </c>
      <c r="I46" s="2">
        <f t="shared" si="1"/>
        <v>-79.868088888888892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 Dir1</vt:lpstr>
      <vt:lpstr>CP Dir2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2014-12-07T23:28:13Z</dcterms:modified>
</cp:coreProperties>
</file>