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5" windowWidth="8460" windowHeight="73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U218" i="1"/>
  <c r="U217"/>
  <c r="U216"/>
  <c r="U215"/>
  <c r="U214"/>
  <c r="T218"/>
  <c r="T217"/>
  <c r="T216"/>
  <c r="T215"/>
  <c r="S218"/>
  <c r="R218"/>
  <c r="Q218"/>
  <c r="P218"/>
  <c r="O218"/>
  <c r="N218"/>
  <c r="S217"/>
  <c r="R217"/>
  <c r="Q217"/>
  <c r="P217"/>
  <c r="O217"/>
  <c r="N217"/>
  <c r="S216"/>
  <c r="R216"/>
  <c r="Q216"/>
  <c r="P216"/>
  <c r="O216"/>
  <c r="N216"/>
  <c r="S215"/>
  <c r="R215"/>
  <c r="Q215"/>
  <c r="P215"/>
  <c r="O215"/>
  <c r="N215"/>
  <c r="S214"/>
  <c r="R214"/>
  <c r="Q214"/>
  <c r="P214"/>
  <c r="O214"/>
  <c r="N214"/>
  <c r="L218"/>
  <c r="L217"/>
  <c r="L216"/>
  <c r="L215"/>
  <c r="AM9"/>
  <c r="AM8"/>
  <c r="AM7"/>
  <c r="AM6"/>
  <c r="J218"/>
  <c r="I218"/>
  <c r="H218"/>
  <c r="G218"/>
  <c r="J217"/>
  <c r="I217"/>
  <c r="H217"/>
  <c r="G217"/>
  <c r="J216"/>
  <c r="I216"/>
  <c r="H216"/>
  <c r="G216"/>
  <c r="J215"/>
  <c r="I215"/>
  <c r="H215"/>
  <c r="G215"/>
  <c r="F218"/>
  <c r="F217"/>
  <c r="F216"/>
  <c r="F215"/>
  <c r="E218"/>
  <c r="E217"/>
  <c r="E216"/>
  <c r="E215"/>
  <c r="L214"/>
  <c r="T214"/>
  <c r="J214"/>
  <c r="I214"/>
  <c r="H214"/>
  <c r="G214"/>
  <c r="F214"/>
  <c r="E214"/>
  <c r="K218"/>
  <c r="K217"/>
  <c r="K216"/>
  <c r="K215"/>
  <c r="K214"/>
  <c r="AM5"/>
</calcChain>
</file>

<file path=xl/sharedStrings.xml><?xml version="1.0" encoding="utf-8"?>
<sst xmlns="http://schemas.openxmlformats.org/spreadsheetml/2006/main" count="383" uniqueCount="74">
  <si>
    <t>No</t>
  </si>
  <si>
    <t>Nama</t>
  </si>
  <si>
    <t>Sikap</t>
  </si>
  <si>
    <t>Kelompok</t>
  </si>
  <si>
    <t>ABDUL WACHID TRISNA AJI</t>
  </si>
  <si>
    <t>ALDI FERDANA KUSUMA</t>
  </si>
  <si>
    <t>AMARA DIAN SAFITRI</t>
  </si>
  <si>
    <t>AMIN SYARIFFUDIN</t>
  </si>
  <si>
    <t>ARIYA ADITYA TAMA</t>
  </si>
  <si>
    <t>DEVA PRASETYO</t>
  </si>
  <si>
    <t>DIDIK HARDIYANTO</t>
  </si>
  <si>
    <t>DWI GANI WIDIYANTO</t>
  </si>
  <si>
    <t>ERIANSYAH WISHNU PRADANA</t>
  </si>
  <si>
    <t>FAJARIYAH</t>
  </si>
  <si>
    <t>GALLANT BASKARA</t>
  </si>
  <si>
    <t>GIVANDA INDRA PRABAWA</t>
  </si>
  <si>
    <t>HANIFEGAN VARIANTO ZUFAR</t>
  </si>
  <si>
    <t>HARTINI</t>
  </si>
  <si>
    <t>IKHWAN MUSTOFA</t>
  </si>
  <si>
    <t>INNES DWIJAYANTI</t>
  </si>
  <si>
    <t>LUTHFI 'AMMAR RIVANTO</t>
  </si>
  <si>
    <t>MARICHA SITI NUR AENI</t>
  </si>
  <si>
    <t>MOCH. FAHRUDIN</t>
  </si>
  <si>
    <t>MOCH. SYUKRAN RA'ID</t>
  </si>
  <si>
    <t>MUHAMAD ARJUN NAJA</t>
  </si>
  <si>
    <t>MUHAMMAD ALDI HIBBAN</t>
  </si>
  <si>
    <t>MUHAMMAD ERIK ALFIANTO</t>
  </si>
  <si>
    <t>MUHAMMAD HARIS AMRI</t>
  </si>
  <si>
    <t>MUHAMMAD IKHWANUL QIROM</t>
  </si>
  <si>
    <t>MUHAMMAD WAHFIUDIN RAHMAN</t>
  </si>
  <si>
    <t>NABILA KHAERUNISA</t>
  </si>
  <si>
    <t>RENO DWI PRASETYO</t>
  </si>
  <si>
    <t>REVANGGA AJI PRATAMA</t>
  </si>
  <si>
    <t>SYAHRUL ROJALI</t>
  </si>
  <si>
    <t>TIARA HANIFAH SAJIDAH</t>
  </si>
  <si>
    <t>TRI SAPUTRO</t>
  </si>
  <si>
    <t>VIVID DINTA PRADANA</t>
  </si>
  <si>
    <t>WAHYU HIDAYAT</t>
  </si>
  <si>
    <t>A</t>
  </si>
  <si>
    <t>B</t>
  </si>
  <si>
    <t>C</t>
  </si>
  <si>
    <t>D</t>
  </si>
  <si>
    <t>E</t>
  </si>
  <si>
    <t>F</t>
  </si>
  <si>
    <t>G</t>
  </si>
  <si>
    <t>Guru</t>
  </si>
  <si>
    <t>PENILAIAN ANTAR KELOMPOK DAN GURU - VARIABEL SIKAP</t>
  </si>
  <si>
    <t>TOTAL SCORE</t>
  </si>
  <si>
    <t>PENILAIAN ANTAR KELOMPOK DAN GURU - VARIABEL PENGETAHUAN</t>
  </si>
  <si>
    <t>PENILAIAN ANTAR KELOMPOK DAN GURU - VARIABEL KETRAMPILAN</t>
  </si>
  <si>
    <t>PENILAIAN ANTAR KELOMPOK DAN GURU - WAKTU</t>
  </si>
  <si>
    <t>PENILAIAN ANTAR KELOMPOK DAN GURU - VARIABEL PRESENTASI</t>
  </si>
  <si>
    <t xml:space="preserve">REKAP  PENILAIAN ANTAR KELOMPOK DAN GURU </t>
  </si>
  <si>
    <t>SIKAP</t>
  </si>
  <si>
    <t>PENGETAHUAN</t>
  </si>
  <si>
    <t>=A1</t>
  </si>
  <si>
    <t>=A2</t>
  </si>
  <si>
    <t>KETRAMPILAN</t>
  </si>
  <si>
    <t>WAKTU</t>
  </si>
  <si>
    <t>PRESENTASI</t>
  </si>
  <si>
    <t>=A3</t>
  </si>
  <si>
    <t>=A4</t>
  </si>
  <si>
    <t>A5</t>
  </si>
  <si>
    <t>=A5</t>
  </si>
  <si>
    <t>A1</t>
  </si>
  <si>
    <t>A2</t>
  </si>
  <si>
    <t>A3</t>
  </si>
  <si>
    <t>A4</t>
  </si>
  <si>
    <t xml:space="preserve">saat siswa upload tugas  dihitung  berdasar ---------- rumus  (  jumlah hari upload / waktu yg tersedia  ) x 100 </t>
  </si>
  <si>
    <t>guru</t>
  </si>
  <si>
    <t>Kel</t>
  </si>
  <si>
    <t>Rata2</t>
  </si>
  <si>
    <t>misal waktu oleh guru 7 hari dan siswa upload tugasnya  3 hari</t>
  </si>
  <si>
    <t>maka  nilainya   3/7    x  100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</si>
</sst>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vertical="center" shrinkToFi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/>
    <xf numFmtId="0" fontId="2" fillId="0" borderId="0" xfId="0" applyFont="1"/>
    <xf numFmtId="0" fontId="3" fillId="0" borderId="0" xfId="0" applyFont="1"/>
    <xf numFmtId="0" fontId="0" fillId="0" borderId="0" xfId="0" quotePrefix="1"/>
    <xf numFmtId="0" fontId="0" fillId="0" borderId="1" xfId="0" applyBorder="1" applyAlignment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6" borderId="1" xfId="0" applyFill="1" applyBorder="1"/>
    <xf numFmtId="0" fontId="0" fillId="6" borderId="1" xfId="0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0" fillId="8" borderId="1" xfId="0" applyFill="1" applyBorder="1"/>
    <xf numFmtId="0" fontId="0" fillId="9" borderId="1" xfId="0" applyFill="1" applyBorder="1" applyAlignment="1">
      <alignment vertical="center" wrapText="1"/>
    </xf>
    <xf numFmtId="0" fontId="0" fillId="9" borderId="1" xfId="0" applyFill="1" applyBorder="1"/>
    <xf numFmtId="0" fontId="0" fillId="10" borderId="1" xfId="0" applyFill="1" applyBorder="1" applyAlignment="1">
      <alignment vertical="center" wrapText="1"/>
    </xf>
    <xf numFmtId="0" fontId="0" fillId="4" borderId="1" xfId="0" applyFill="1" applyBorder="1"/>
    <xf numFmtId="0" fontId="0" fillId="12" borderId="1" xfId="0" applyFill="1" applyBorder="1"/>
    <xf numFmtId="0" fontId="0" fillId="0" borderId="1" xfId="0" applyBorder="1" applyAlignment="1">
      <alignment horizontal="center"/>
    </xf>
    <xf numFmtId="0" fontId="0" fillId="13" borderId="1" xfId="0" applyFill="1" applyBorder="1" applyAlignment="1">
      <alignment vertical="center" wrapText="1"/>
    </xf>
    <xf numFmtId="0" fontId="0" fillId="14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/>
    <xf numFmtId="0" fontId="0" fillId="11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247"/>
  <sheetViews>
    <sheetView tabSelected="1" topLeftCell="K189" workbookViewId="0">
      <selection activeCell="AA208" sqref="AA208"/>
    </sheetView>
  </sheetViews>
  <sheetFormatPr defaultRowHeight="15"/>
  <cols>
    <col min="1" max="1" width="7.140625" customWidth="1"/>
    <col min="2" max="2" width="7" customWidth="1"/>
    <col min="3" max="3" width="28.5703125" customWidth="1"/>
    <col min="4" max="8" width="3.7109375" customWidth="1"/>
    <col min="9" max="9" width="4" customWidth="1"/>
    <col min="10" max="10" width="4.140625" customWidth="1"/>
    <col min="11" max="11" width="5" bestFit="1" customWidth="1"/>
    <col min="12" max="19" width="5.140625" customWidth="1"/>
    <col min="20" max="20" width="4.140625" customWidth="1"/>
    <col min="21" max="21" width="5.7109375" customWidth="1"/>
    <col min="22" max="26" width="3.140625" customWidth="1"/>
    <col min="27" max="27" width="5" bestFit="1" customWidth="1"/>
    <col min="28" max="29" width="3.140625" customWidth="1"/>
    <col min="30" max="30" width="4.85546875" customWidth="1"/>
    <col min="31" max="33" width="3.28515625" customWidth="1"/>
    <col min="34" max="34" width="3.140625" customWidth="1"/>
    <col min="35" max="35" width="5" bestFit="1" customWidth="1"/>
    <col min="36" max="37" width="3.85546875" customWidth="1"/>
    <col min="38" max="38" width="5.28515625" bestFit="1" customWidth="1"/>
    <col min="39" max="39" width="5.7109375" customWidth="1"/>
    <col min="40" max="41" width="3.85546875" customWidth="1"/>
    <col min="42" max="46" width="4.140625" customWidth="1"/>
    <col min="47" max="47" width="5.5703125" customWidth="1"/>
  </cols>
  <sheetData>
    <row r="1" spans="1:39">
      <c r="A1" t="s">
        <v>46</v>
      </c>
    </row>
    <row r="3" spans="1:39">
      <c r="A3" s="17" t="s">
        <v>70</v>
      </c>
      <c r="B3" s="6" t="s">
        <v>0</v>
      </c>
      <c r="C3" s="6" t="s">
        <v>1</v>
      </c>
      <c r="D3" s="9" t="s">
        <v>38</v>
      </c>
      <c r="E3" s="10"/>
      <c r="F3" s="10"/>
      <c r="G3" s="10"/>
      <c r="H3" s="11"/>
      <c r="I3" s="7" t="s">
        <v>39</v>
      </c>
      <c r="J3" s="7"/>
      <c r="K3" s="7"/>
      <c r="L3" s="7"/>
      <c r="M3" s="7"/>
      <c r="N3" s="7" t="s">
        <v>40</v>
      </c>
      <c r="O3" s="7"/>
      <c r="P3" s="7"/>
      <c r="Q3" s="7"/>
      <c r="R3" s="7"/>
      <c r="S3" s="7" t="s">
        <v>41</v>
      </c>
      <c r="T3" s="7"/>
      <c r="U3" s="7"/>
      <c r="V3" s="7"/>
      <c r="W3" s="7"/>
      <c r="X3" s="7" t="s">
        <v>42</v>
      </c>
      <c r="Y3" s="7"/>
      <c r="Z3" s="7"/>
      <c r="AA3" s="7"/>
      <c r="AB3" s="7"/>
      <c r="AC3" s="7" t="s">
        <v>43</v>
      </c>
      <c r="AD3" s="7"/>
      <c r="AE3" s="7"/>
      <c r="AF3" s="7"/>
      <c r="AG3" s="7"/>
      <c r="AH3" s="7" t="s">
        <v>44</v>
      </c>
      <c r="AI3" s="7"/>
      <c r="AJ3" s="7"/>
      <c r="AK3" s="7"/>
      <c r="AL3" s="12" t="s">
        <v>45</v>
      </c>
      <c r="AM3" s="8" t="s">
        <v>47</v>
      </c>
    </row>
    <row r="4" spans="1:39">
      <c r="A4" s="18"/>
      <c r="B4" s="6"/>
      <c r="C4" s="6"/>
      <c r="D4" s="9" t="s">
        <v>2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8"/>
    </row>
    <row r="5" spans="1:39" ht="17.25" customHeight="1">
      <c r="A5" s="6" t="s">
        <v>38</v>
      </c>
      <c r="B5" s="2">
        <v>1</v>
      </c>
      <c r="C5" s="1" t="s">
        <v>4</v>
      </c>
      <c r="D5" s="19"/>
      <c r="E5" s="19"/>
      <c r="F5" s="19"/>
      <c r="G5" s="19"/>
      <c r="H5" s="19"/>
      <c r="I5" s="1">
        <v>90</v>
      </c>
      <c r="J5" s="1">
        <v>90</v>
      </c>
      <c r="K5" s="1">
        <v>90</v>
      </c>
      <c r="L5" s="1">
        <v>90</v>
      </c>
      <c r="M5" s="1">
        <v>90</v>
      </c>
      <c r="N5" s="1">
        <v>92</v>
      </c>
      <c r="O5" s="1">
        <v>93</v>
      </c>
      <c r="P5" s="1">
        <v>90</v>
      </c>
      <c r="Q5" s="1">
        <v>90</v>
      </c>
      <c r="R5" s="1">
        <v>90</v>
      </c>
      <c r="S5" s="1">
        <v>90</v>
      </c>
      <c r="T5" s="1">
        <v>90</v>
      </c>
      <c r="U5" s="1">
        <v>90</v>
      </c>
      <c r="V5" s="1">
        <v>90</v>
      </c>
      <c r="W5" s="1">
        <v>90</v>
      </c>
      <c r="X5" s="1">
        <v>90</v>
      </c>
      <c r="Y5" s="1">
        <v>90</v>
      </c>
      <c r="Z5" s="1">
        <v>90</v>
      </c>
      <c r="AA5" s="1">
        <v>90</v>
      </c>
      <c r="AB5" s="1">
        <v>90</v>
      </c>
      <c r="AC5" s="1">
        <v>90</v>
      </c>
      <c r="AD5" s="1">
        <v>90</v>
      </c>
      <c r="AE5" s="1">
        <v>90</v>
      </c>
      <c r="AF5" s="1">
        <v>90</v>
      </c>
      <c r="AG5" s="1">
        <v>90</v>
      </c>
      <c r="AH5" s="1">
        <v>90</v>
      </c>
      <c r="AI5" s="1">
        <v>90</v>
      </c>
      <c r="AJ5" s="1">
        <v>90</v>
      </c>
      <c r="AK5" s="1">
        <v>90</v>
      </c>
      <c r="AL5" s="5">
        <v>85</v>
      </c>
      <c r="AM5" s="5">
        <f>SUM(I5:AL5)</f>
        <v>2700</v>
      </c>
    </row>
    <row r="6" spans="1:39" ht="17.25" customHeight="1">
      <c r="A6" s="6"/>
      <c r="B6" s="2">
        <v>2</v>
      </c>
      <c r="C6" s="1" t="s">
        <v>5</v>
      </c>
      <c r="D6" s="19"/>
      <c r="E6" s="19"/>
      <c r="F6" s="19"/>
      <c r="G6" s="19"/>
      <c r="H6" s="19"/>
      <c r="I6" s="1">
        <v>87</v>
      </c>
      <c r="J6" s="1">
        <v>88</v>
      </c>
      <c r="K6" s="1">
        <v>90</v>
      </c>
      <c r="L6" s="1">
        <v>91</v>
      </c>
      <c r="M6" s="1">
        <v>90</v>
      </c>
      <c r="N6" s="1">
        <v>92</v>
      </c>
      <c r="O6" s="1">
        <v>93</v>
      </c>
      <c r="P6" s="1">
        <v>90</v>
      </c>
      <c r="Q6" s="1">
        <v>90</v>
      </c>
      <c r="R6" s="1">
        <v>90</v>
      </c>
      <c r="S6" s="1">
        <v>92</v>
      </c>
      <c r="T6" s="1">
        <v>93</v>
      </c>
      <c r="U6" s="1">
        <v>90</v>
      </c>
      <c r="V6" s="1">
        <v>90</v>
      </c>
      <c r="W6" s="1">
        <v>90</v>
      </c>
      <c r="X6" s="1">
        <v>92</v>
      </c>
      <c r="Y6" s="1">
        <v>93</v>
      </c>
      <c r="Z6" s="1">
        <v>90</v>
      </c>
      <c r="AA6" s="1">
        <v>90</v>
      </c>
      <c r="AB6" s="1">
        <v>90</v>
      </c>
      <c r="AC6" s="1">
        <v>92</v>
      </c>
      <c r="AD6" s="1">
        <v>93</v>
      </c>
      <c r="AE6" s="1">
        <v>90</v>
      </c>
      <c r="AF6" s="1">
        <v>90</v>
      </c>
      <c r="AG6" s="1">
        <v>90</v>
      </c>
      <c r="AH6" s="1">
        <v>92</v>
      </c>
      <c r="AI6" s="1">
        <v>93</v>
      </c>
      <c r="AJ6" s="1">
        <v>90</v>
      </c>
      <c r="AK6" s="1">
        <v>90</v>
      </c>
      <c r="AL6" s="1">
        <v>90</v>
      </c>
      <c r="AM6" s="5">
        <f t="shared" ref="AM6:AM9" si="0">SUM(I6:AL6)</f>
        <v>2721</v>
      </c>
    </row>
    <row r="7" spans="1:39" ht="17.25" customHeight="1">
      <c r="A7" s="6"/>
      <c r="B7" s="2">
        <v>3</v>
      </c>
      <c r="C7" s="3" t="s">
        <v>6</v>
      </c>
      <c r="D7" s="19"/>
      <c r="E7" s="19"/>
      <c r="F7" s="19"/>
      <c r="G7" s="19"/>
      <c r="H7" s="19"/>
      <c r="I7" s="1">
        <v>92</v>
      </c>
      <c r="J7" s="1">
        <v>93</v>
      </c>
      <c r="K7" s="1">
        <v>90</v>
      </c>
      <c r="L7" s="1">
        <v>90</v>
      </c>
      <c r="M7" s="1">
        <v>90</v>
      </c>
      <c r="N7" s="1">
        <v>92</v>
      </c>
      <c r="O7" s="1">
        <v>93</v>
      </c>
      <c r="P7" s="1">
        <v>90</v>
      </c>
      <c r="Q7" s="1">
        <v>90</v>
      </c>
      <c r="R7" s="1">
        <v>90</v>
      </c>
      <c r="S7" s="1">
        <v>87</v>
      </c>
      <c r="T7" s="1">
        <v>88</v>
      </c>
      <c r="U7" s="1">
        <v>90</v>
      </c>
      <c r="V7" s="1">
        <v>91</v>
      </c>
      <c r="W7" s="1">
        <v>90</v>
      </c>
      <c r="X7" s="1">
        <v>92</v>
      </c>
      <c r="Y7" s="1">
        <v>93</v>
      </c>
      <c r="Z7" s="1">
        <v>90</v>
      </c>
      <c r="AA7" s="1">
        <v>90</v>
      </c>
      <c r="AB7" s="1">
        <v>90</v>
      </c>
      <c r="AC7" s="1">
        <v>92</v>
      </c>
      <c r="AD7" s="1">
        <v>93</v>
      </c>
      <c r="AE7" s="1">
        <v>90</v>
      </c>
      <c r="AF7" s="1">
        <v>90</v>
      </c>
      <c r="AG7" s="1">
        <v>90</v>
      </c>
      <c r="AH7" s="1">
        <v>92</v>
      </c>
      <c r="AI7" s="1">
        <v>93</v>
      </c>
      <c r="AJ7" s="1">
        <v>90</v>
      </c>
      <c r="AK7" s="1">
        <v>90</v>
      </c>
      <c r="AL7" s="5">
        <v>88</v>
      </c>
      <c r="AM7" s="5">
        <f t="shared" si="0"/>
        <v>2719</v>
      </c>
    </row>
    <row r="8" spans="1:39" ht="17.25" customHeight="1">
      <c r="A8" s="6"/>
      <c r="B8" s="2">
        <v>4</v>
      </c>
      <c r="C8" s="1" t="s">
        <v>7</v>
      </c>
      <c r="D8" s="19"/>
      <c r="E8" s="19"/>
      <c r="F8" s="19"/>
      <c r="G8" s="19"/>
      <c r="H8" s="19"/>
      <c r="I8" s="1">
        <v>92</v>
      </c>
      <c r="J8" s="1">
        <v>93</v>
      </c>
      <c r="K8" s="1">
        <v>90</v>
      </c>
      <c r="L8" s="1">
        <v>90</v>
      </c>
      <c r="M8" s="1">
        <v>90</v>
      </c>
      <c r="N8" s="1">
        <v>87</v>
      </c>
      <c r="O8" s="1">
        <v>88</v>
      </c>
      <c r="P8" s="1">
        <v>90</v>
      </c>
      <c r="Q8" s="1">
        <v>91</v>
      </c>
      <c r="R8" s="1">
        <v>90</v>
      </c>
      <c r="S8" s="1">
        <v>87</v>
      </c>
      <c r="T8" s="1">
        <v>88</v>
      </c>
      <c r="U8" s="1">
        <v>90</v>
      </c>
      <c r="V8" s="1">
        <v>91</v>
      </c>
      <c r="W8" s="1">
        <v>90</v>
      </c>
      <c r="X8" s="1">
        <v>92</v>
      </c>
      <c r="Y8" s="1">
        <v>93</v>
      </c>
      <c r="Z8" s="1">
        <v>90</v>
      </c>
      <c r="AA8" s="1">
        <v>90</v>
      </c>
      <c r="AB8" s="1">
        <v>90</v>
      </c>
      <c r="AC8" s="1">
        <v>92</v>
      </c>
      <c r="AD8" s="1">
        <v>93</v>
      </c>
      <c r="AE8" s="1">
        <v>90</v>
      </c>
      <c r="AF8" s="1">
        <v>90</v>
      </c>
      <c r="AG8" s="1">
        <v>90</v>
      </c>
      <c r="AH8" s="1">
        <v>92</v>
      </c>
      <c r="AI8" s="1">
        <v>93</v>
      </c>
      <c r="AJ8" s="1">
        <v>92</v>
      </c>
      <c r="AK8" s="1">
        <v>91</v>
      </c>
      <c r="AL8" s="5">
        <v>89</v>
      </c>
      <c r="AM8" s="5">
        <f t="shared" si="0"/>
        <v>2714</v>
      </c>
    </row>
    <row r="9" spans="1:39" ht="17.25" customHeight="1">
      <c r="A9" s="6"/>
      <c r="B9" s="2">
        <v>5</v>
      </c>
      <c r="C9" s="3" t="s">
        <v>8</v>
      </c>
      <c r="D9" s="19"/>
      <c r="E9" s="19"/>
      <c r="F9" s="19"/>
      <c r="G9" s="19"/>
      <c r="H9" s="19"/>
      <c r="I9" s="1">
        <v>92</v>
      </c>
      <c r="J9" s="1">
        <v>93</v>
      </c>
      <c r="K9" s="1">
        <v>90</v>
      </c>
      <c r="L9" s="1">
        <v>90</v>
      </c>
      <c r="M9" s="1">
        <v>90</v>
      </c>
      <c r="N9" s="1">
        <v>87</v>
      </c>
      <c r="O9" s="1">
        <v>88</v>
      </c>
      <c r="P9" s="1">
        <v>90</v>
      </c>
      <c r="Q9" s="1">
        <v>91</v>
      </c>
      <c r="R9" s="1">
        <v>90</v>
      </c>
      <c r="S9" s="1">
        <v>92</v>
      </c>
      <c r="T9" s="1">
        <v>93</v>
      </c>
      <c r="U9" s="1">
        <v>90</v>
      </c>
      <c r="V9" s="1">
        <v>90</v>
      </c>
      <c r="W9" s="1">
        <v>90</v>
      </c>
      <c r="X9" s="1">
        <v>92</v>
      </c>
      <c r="Y9" s="1">
        <v>93</v>
      </c>
      <c r="Z9" s="1">
        <v>90</v>
      </c>
      <c r="AA9" s="1">
        <v>90</v>
      </c>
      <c r="AB9" s="1">
        <v>90</v>
      </c>
      <c r="AC9" s="1">
        <v>92</v>
      </c>
      <c r="AD9" s="1">
        <v>93</v>
      </c>
      <c r="AE9" s="1">
        <v>90</v>
      </c>
      <c r="AF9" s="1">
        <v>90</v>
      </c>
      <c r="AG9" s="1">
        <v>90</v>
      </c>
      <c r="AH9" s="1">
        <v>92</v>
      </c>
      <c r="AI9" s="1">
        <v>93</v>
      </c>
      <c r="AJ9" s="1">
        <v>90</v>
      </c>
      <c r="AK9" s="1">
        <v>90</v>
      </c>
      <c r="AL9" s="5">
        <v>91</v>
      </c>
      <c r="AM9" s="5">
        <f t="shared" si="0"/>
        <v>2722</v>
      </c>
    </row>
    <row r="10" spans="1:39" ht="17.25" customHeight="1">
      <c r="A10" s="6" t="s">
        <v>39</v>
      </c>
      <c r="B10" s="2">
        <v>6</v>
      </c>
      <c r="C10" s="1" t="s">
        <v>9</v>
      </c>
      <c r="D10" s="1"/>
      <c r="E10" s="1"/>
      <c r="F10" s="1"/>
      <c r="G10" s="1"/>
      <c r="H10" s="1"/>
      <c r="I10" s="21"/>
      <c r="J10" s="21"/>
      <c r="K10" s="21"/>
      <c r="L10" s="21"/>
      <c r="M10" s="21"/>
      <c r="N10" s="5"/>
      <c r="O10" s="1"/>
      <c r="P10" s="1"/>
      <c r="Q10" s="5"/>
      <c r="R10" s="1"/>
      <c r="S10" s="1"/>
      <c r="T10" s="5"/>
      <c r="U10" s="1"/>
      <c r="V10" s="1"/>
      <c r="W10" s="5"/>
      <c r="X10" s="1"/>
      <c r="Y10" s="1"/>
      <c r="Z10" s="5"/>
      <c r="AA10" s="1"/>
      <c r="AB10" s="1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spans="1:39" ht="17.25" customHeight="1">
      <c r="A11" s="6"/>
      <c r="B11" s="2">
        <v>7</v>
      </c>
      <c r="C11" s="1" t="s">
        <v>10</v>
      </c>
      <c r="D11" s="1"/>
      <c r="E11" s="1"/>
      <c r="F11" s="1"/>
      <c r="G11" s="1"/>
      <c r="H11" s="1"/>
      <c r="I11" s="21"/>
      <c r="J11" s="21"/>
      <c r="K11" s="21"/>
      <c r="L11" s="21"/>
      <c r="M11" s="21"/>
      <c r="N11" s="5"/>
      <c r="O11" s="1"/>
      <c r="P11" s="1"/>
      <c r="Q11" s="5"/>
      <c r="R11" s="1"/>
      <c r="S11" s="1"/>
      <c r="T11" s="5"/>
      <c r="U11" s="1"/>
      <c r="V11" s="1"/>
      <c r="W11" s="5"/>
      <c r="X11" s="1"/>
      <c r="Y11" s="1"/>
      <c r="Z11" s="5"/>
      <c r="AA11" s="1"/>
      <c r="AB11" s="1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spans="1:39" ht="17.25" customHeight="1">
      <c r="A12" s="6"/>
      <c r="B12" s="2">
        <v>8</v>
      </c>
      <c r="C12" s="1" t="s">
        <v>11</v>
      </c>
      <c r="D12" s="1"/>
      <c r="E12" s="1"/>
      <c r="F12" s="1"/>
      <c r="G12" s="1"/>
      <c r="H12" s="1"/>
      <c r="I12" s="21"/>
      <c r="J12" s="21"/>
      <c r="K12" s="21"/>
      <c r="L12" s="21"/>
      <c r="M12" s="21"/>
      <c r="N12" s="5"/>
      <c r="O12" s="1"/>
      <c r="P12" s="1"/>
      <c r="Q12" s="5"/>
      <c r="R12" s="1"/>
      <c r="S12" s="1"/>
      <c r="T12" s="5"/>
      <c r="U12" s="1"/>
      <c r="V12" s="1"/>
      <c r="W12" s="5"/>
      <c r="X12" s="1"/>
      <c r="Y12" s="1"/>
      <c r="Z12" s="5"/>
      <c r="AA12" s="1"/>
      <c r="AB12" s="1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 spans="1:39" ht="17.25" customHeight="1">
      <c r="A13" s="6"/>
      <c r="B13" s="2">
        <v>9</v>
      </c>
      <c r="C13" s="3" t="s">
        <v>12</v>
      </c>
      <c r="D13" s="3"/>
      <c r="E13" s="3"/>
      <c r="F13" s="3"/>
      <c r="G13" s="3"/>
      <c r="H13" s="3"/>
      <c r="I13" s="21"/>
      <c r="J13" s="21"/>
      <c r="K13" s="21"/>
      <c r="L13" s="21"/>
      <c r="M13" s="21"/>
      <c r="N13" s="5"/>
      <c r="O13" s="3"/>
      <c r="P13" s="3"/>
      <c r="Q13" s="5"/>
      <c r="R13" s="3"/>
      <c r="S13" s="3"/>
      <c r="T13" s="5"/>
      <c r="U13" s="3"/>
      <c r="V13" s="3"/>
      <c r="W13" s="5"/>
      <c r="X13" s="3"/>
      <c r="Y13" s="3"/>
      <c r="Z13" s="5"/>
      <c r="AA13" s="3"/>
      <c r="AB13" s="3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 spans="1:39" ht="17.25" customHeight="1">
      <c r="A14" s="6"/>
      <c r="B14" s="2">
        <v>10</v>
      </c>
      <c r="C14" s="1" t="s">
        <v>13</v>
      </c>
      <c r="D14" s="1"/>
      <c r="E14" s="1"/>
      <c r="F14" s="1"/>
      <c r="G14" s="1"/>
      <c r="H14" s="1"/>
      <c r="I14" s="21"/>
      <c r="J14" s="21"/>
      <c r="K14" s="21"/>
      <c r="L14" s="21"/>
      <c r="M14" s="21"/>
      <c r="N14" s="5"/>
      <c r="O14" s="1"/>
      <c r="P14" s="1"/>
      <c r="Q14" s="5"/>
      <c r="R14" s="1"/>
      <c r="S14" s="1"/>
      <c r="T14" s="5"/>
      <c r="U14" s="1"/>
      <c r="V14" s="1"/>
      <c r="W14" s="5"/>
      <c r="X14" s="1"/>
      <c r="Y14" s="1"/>
      <c r="Z14" s="5"/>
      <c r="AA14" s="1"/>
      <c r="AB14" s="1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spans="1:39" ht="17.25" customHeight="1">
      <c r="A15" s="6" t="s">
        <v>40</v>
      </c>
      <c r="B15" s="2">
        <v>11</v>
      </c>
      <c r="C15" s="1" t="s">
        <v>14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22"/>
      <c r="O15" s="23"/>
      <c r="P15" s="23"/>
      <c r="Q15" s="22"/>
      <c r="R15" s="23"/>
      <c r="S15" s="1"/>
      <c r="T15" s="5"/>
      <c r="U15" s="1"/>
      <c r="V15" s="1"/>
      <c r="W15" s="5"/>
      <c r="X15" s="1"/>
      <c r="Y15" s="1"/>
      <c r="Z15" s="5"/>
      <c r="AA15" s="1"/>
      <c r="AB15" s="1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spans="1:39" ht="17.25" customHeight="1">
      <c r="A16" s="6"/>
      <c r="B16" s="2">
        <v>12</v>
      </c>
      <c r="C16" s="1" t="s">
        <v>15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22"/>
      <c r="O16" s="23"/>
      <c r="P16" s="23"/>
      <c r="Q16" s="22"/>
      <c r="R16" s="23"/>
      <c r="S16" s="1"/>
      <c r="T16" s="5"/>
      <c r="U16" s="1"/>
      <c r="V16" s="1"/>
      <c r="W16" s="5"/>
      <c r="X16" s="1"/>
      <c r="Y16" s="1"/>
      <c r="Z16" s="5"/>
      <c r="AA16" s="1"/>
      <c r="AB16" s="1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39" ht="17.25" customHeight="1">
      <c r="A17" s="6"/>
      <c r="B17" s="2">
        <v>13</v>
      </c>
      <c r="C17" s="1" t="s">
        <v>16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22"/>
      <c r="O17" s="23"/>
      <c r="P17" s="23"/>
      <c r="Q17" s="22"/>
      <c r="R17" s="23"/>
      <c r="S17" s="1"/>
      <c r="T17" s="5"/>
      <c r="U17" s="1"/>
      <c r="V17" s="1"/>
      <c r="W17" s="5"/>
      <c r="X17" s="1"/>
      <c r="Y17" s="1"/>
      <c r="Z17" s="5"/>
      <c r="AA17" s="1"/>
      <c r="AB17" s="1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spans="1:39" ht="17.25" customHeight="1">
      <c r="A18" s="6"/>
      <c r="B18" s="2">
        <v>14</v>
      </c>
      <c r="C18" s="1" t="s">
        <v>17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22"/>
      <c r="O18" s="23"/>
      <c r="P18" s="23"/>
      <c r="Q18" s="22"/>
      <c r="R18" s="23"/>
      <c r="S18" s="1"/>
      <c r="T18" s="5"/>
      <c r="U18" s="1"/>
      <c r="V18" s="1"/>
      <c r="W18" s="5"/>
      <c r="X18" s="1"/>
      <c r="Y18" s="1"/>
      <c r="Z18" s="5"/>
      <c r="AA18" s="1"/>
      <c r="AB18" s="1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spans="1:39" ht="17.25" customHeight="1">
      <c r="A19" s="6"/>
      <c r="B19" s="2">
        <v>15</v>
      </c>
      <c r="C19" s="1" t="s">
        <v>18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22"/>
      <c r="O19" s="23"/>
      <c r="P19" s="23"/>
      <c r="Q19" s="22"/>
      <c r="R19" s="23"/>
      <c r="S19" s="1"/>
      <c r="T19" s="5"/>
      <c r="U19" s="1"/>
      <c r="V19" s="1"/>
      <c r="W19" s="5"/>
      <c r="X19" s="1"/>
      <c r="Y19" s="1"/>
      <c r="Z19" s="5"/>
      <c r="AA19" s="1"/>
      <c r="AB19" s="1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spans="1:39" ht="17.25" customHeight="1">
      <c r="A20" s="6" t="s">
        <v>41</v>
      </c>
      <c r="B20" s="2">
        <v>16</v>
      </c>
      <c r="C20" s="1" t="s">
        <v>19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5"/>
      <c r="O20" s="1"/>
      <c r="P20" s="1"/>
      <c r="Q20" s="5"/>
      <c r="R20" s="1"/>
      <c r="S20" s="27"/>
      <c r="T20" s="28"/>
      <c r="U20" s="27"/>
      <c r="V20" s="27"/>
      <c r="W20" s="28"/>
      <c r="X20" s="1"/>
      <c r="Y20" s="1"/>
      <c r="Z20" s="5"/>
      <c r="AA20" s="1"/>
      <c r="AB20" s="1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 spans="1:39" ht="17.25" customHeight="1">
      <c r="A21" s="6"/>
      <c r="B21" s="2">
        <v>17</v>
      </c>
      <c r="C21" s="1" t="s">
        <v>20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5"/>
      <c r="O21" s="1"/>
      <c r="P21" s="1"/>
      <c r="Q21" s="5"/>
      <c r="R21" s="1"/>
      <c r="S21" s="27"/>
      <c r="T21" s="28"/>
      <c r="U21" s="27"/>
      <c r="V21" s="27"/>
      <c r="W21" s="28"/>
      <c r="X21" s="1"/>
      <c r="Y21" s="1"/>
      <c r="Z21" s="5"/>
      <c r="AA21" s="1"/>
      <c r="AB21" s="1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spans="1:39" ht="17.25" customHeight="1">
      <c r="A22" s="6"/>
      <c r="B22" s="2">
        <v>18</v>
      </c>
      <c r="C22" s="1" t="s">
        <v>21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5"/>
      <c r="O22" s="1"/>
      <c r="P22" s="1"/>
      <c r="Q22" s="5"/>
      <c r="R22" s="1"/>
      <c r="S22" s="27"/>
      <c r="T22" s="28"/>
      <c r="U22" s="27"/>
      <c r="V22" s="27"/>
      <c r="W22" s="28"/>
      <c r="X22" s="1"/>
      <c r="Y22" s="1"/>
      <c r="Z22" s="5"/>
      <c r="AA22" s="1"/>
      <c r="AB22" s="1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 spans="1:39" ht="17.25" customHeight="1">
      <c r="A23" s="6"/>
      <c r="B23" s="2">
        <v>19</v>
      </c>
      <c r="C23" s="1" t="s">
        <v>22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5"/>
      <c r="O23" s="1"/>
      <c r="P23" s="1"/>
      <c r="Q23" s="5"/>
      <c r="R23" s="1"/>
      <c r="S23" s="27"/>
      <c r="T23" s="28"/>
      <c r="U23" s="27"/>
      <c r="V23" s="27"/>
      <c r="W23" s="28"/>
      <c r="X23" s="1"/>
      <c r="Y23" s="1"/>
      <c r="Z23" s="5"/>
      <c r="AA23" s="1"/>
      <c r="AB23" s="1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 spans="1:39" ht="17.25" customHeight="1">
      <c r="A24" s="6"/>
      <c r="B24" s="2">
        <v>20</v>
      </c>
      <c r="C24" s="1" t="s">
        <v>23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5"/>
      <c r="O24" s="1"/>
      <c r="P24" s="1"/>
      <c r="Q24" s="5"/>
      <c r="R24" s="1"/>
      <c r="S24" s="27"/>
      <c r="T24" s="28"/>
      <c r="U24" s="27"/>
      <c r="V24" s="27"/>
      <c r="W24" s="28"/>
      <c r="X24" s="1"/>
      <c r="Y24" s="1"/>
      <c r="Z24" s="5"/>
      <c r="AA24" s="1"/>
      <c r="AB24" s="1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 spans="1:39" ht="17.25" customHeight="1">
      <c r="A25" s="6" t="s">
        <v>42</v>
      </c>
      <c r="B25" s="2">
        <v>21</v>
      </c>
      <c r="C25" s="1" t="s">
        <v>24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5"/>
      <c r="O25" s="1"/>
      <c r="P25" s="1"/>
      <c r="Q25" s="5"/>
      <c r="R25" s="1"/>
      <c r="S25" s="1"/>
      <c r="T25" s="5"/>
      <c r="U25" s="1"/>
      <c r="V25" s="1"/>
      <c r="W25" s="5"/>
      <c r="X25" s="25"/>
      <c r="Y25" s="25"/>
      <c r="Z25" s="26"/>
      <c r="AA25" s="25"/>
      <c r="AB25" s="2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 spans="1:39" ht="17.25" customHeight="1">
      <c r="A26" s="6"/>
      <c r="B26" s="2">
        <v>22</v>
      </c>
      <c r="C26" s="1" t="s">
        <v>25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5"/>
      <c r="O26" s="1"/>
      <c r="P26" s="1"/>
      <c r="Q26" s="5"/>
      <c r="R26" s="1"/>
      <c r="S26" s="1"/>
      <c r="T26" s="5"/>
      <c r="U26" s="1"/>
      <c r="V26" s="1"/>
      <c r="W26" s="5"/>
      <c r="X26" s="25"/>
      <c r="Y26" s="25"/>
      <c r="Z26" s="26"/>
      <c r="AA26" s="25"/>
      <c r="AB26" s="2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 spans="1:39" ht="17.25" customHeight="1">
      <c r="A27" s="6"/>
      <c r="B27" s="2">
        <v>23</v>
      </c>
      <c r="C27" s="1" t="s">
        <v>26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5"/>
      <c r="O27" s="1"/>
      <c r="P27" s="1"/>
      <c r="Q27" s="5"/>
      <c r="R27" s="1"/>
      <c r="S27" s="1"/>
      <c r="T27" s="5"/>
      <c r="U27" s="1"/>
      <c r="V27" s="1"/>
      <c r="W27" s="5"/>
      <c r="X27" s="25"/>
      <c r="Y27" s="25"/>
      <c r="Z27" s="26"/>
      <c r="AA27" s="25"/>
      <c r="AB27" s="2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 spans="1:39" ht="17.25" customHeight="1">
      <c r="A28" s="6"/>
      <c r="B28" s="2">
        <v>24</v>
      </c>
      <c r="C28" s="1" t="s">
        <v>27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5"/>
      <c r="O28" s="1"/>
      <c r="P28" s="1"/>
      <c r="Q28" s="5"/>
      <c r="R28" s="1"/>
      <c r="S28" s="1"/>
      <c r="T28" s="5"/>
      <c r="U28" s="1"/>
      <c r="V28" s="1"/>
      <c r="W28" s="5"/>
      <c r="X28" s="25"/>
      <c r="Y28" s="25"/>
      <c r="Z28" s="26"/>
      <c r="AA28" s="25"/>
      <c r="AB28" s="2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1:39" ht="17.25" customHeight="1">
      <c r="A29" s="6"/>
      <c r="B29" s="2">
        <v>25</v>
      </c>
      <c r="C29" s="3" t="s">
        <v>28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5"/>
      <c r="O29" s="3"/>
      <c r="P29" s="3"/>
      <c r="Q29" s="5"/>
      <c r="R29" s="3"/>
      <c r="S29" s="3"/>
      <c r="T29" s="5"/>
      <c r="U29" s="3"/>
      <c r="V29" s="3"/>
      <c r="W29" s="5"/>
      <c r="X29" s="25"/>
      <c r="Y29" s="25"/>
      <c r="Z29" s="26"/>
      <c r="AA29" s="25"/>
      <c r="AB29" s="2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1:39" ht="17.25" customHeight="1">
      <c r="A30" s="6" t="s">
        <v>43</v>
      </c>
      <c r="B30" s="2">
        <v>26</v>
      </c>
      <c r="C30" s="1" t="s">
        <v>29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5"/>
      <c r="O30" s="1"/>
      <c r="P30" s="1"/>
      <c r="Q30" s="5"/>
      <c r="R30" s="1"/>
      <c r="S30" s="1"/>
      <c r="T30" s="5"/>
      <c r="U30" s="1"/>
      <c r="V30" s="1"/>
      <c r="W30" s="5"/>
      <c r="X30" s="1"/>
      <c r="Y30" s="1"/>
      <c r="Z30" s="5"/>
      <c r="AA30" s="1"/>
      <c r="AB30" s="1"/>
      <c r="AC30" s="31"/>
      <c r="AD30" s="31"/>
      <c r="AE30" s="31"/>
      <c r="AF30" s="31"/>
      <c r="AG30" s="31"/>
      <c r="AH30" s="5"/>
      <c r="AI30" s="5"/>
      <c r="AJ30" s="5"/>
      <c r="AK30" s="5"/>
      <c r="AL30" s="5"/>
      <c r="AM30" s="5"/>
    </row>
    <row r="31" spans="1:39" ht="17.25" customHeight="1">
      <c r="A31" s="6"/>
      <c r="B31" s="2">
        <v>27</v>
      </c>
      <c r="C31" s="4" t="s">
        <v>30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5"/>
      <c r="O31" s="4"/>
      <c r="P31" s="4"/>
      <c r="Q31" s="5"/>
      <c r="R31" s="4"/>
      <c r="S31" s="4"/>
      <c r="T31" s="5"/>
      <c r="U31" s="4"/>
      <c r="V31" s="4"/>
      <c r="W31" s="5"/>
      <c r="X31" s="4"/>
      <c r="Y31" s="4"/>
      <c r="Z31" s="5"/>
      <c r="AA31" s="4"/>
      <c r="AB31" s="4"/>
      <c r="AC31" s="31"/>
      <c r="AD31" s="31"/>
      <c r="AE31" s="31"/>
      <c r="AF31" s="31"/>
      <c r="AG31" s="31"/>
      <c r="AH31" s="5"/>
      <c r="AI31" s="5"/>
      <c r="AJ31" s="5"/>
      <c r="AK31" s="5"/>
      <c r="AL31" s="5"/>
      <c r="AM31" s="5"/>
    </row>
    <row r="32" spans="1:39" ht="17.25" customHeight="1">
      <c r="A32" s="6"/>
      <c r="B32" s="2">
        <v>28</v>
      </c>
      <c r="C32" s="3" t="s">
        <v>31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5"/>
      <c r="O32" s="3"/>
      <c r="P32" s="3"/>
      <c r="Q32" s="5"/>
      <c r="R32" s="3"/>
      <c r="S32" s="3"/>
      <c r="T32" s="5"/>
      <c r="U32" s="3"/>
      <c r="V32" s="3"/>
      <c r="W32" s="5"/>
      <c r="X32" s="3"/>
      <c r="Y32" s="3"/>
      <c r="Z32" s="5"/>
      <c r="AA32" s="3"/>
      <c r="AB32" s="3"/>
      <c r="AC32" s="31"/>
      <c r="AD32" s="31"/>
      <c r="AE32" s="31"/>
      <c r="AF32" s="31"/>
      <c r="AG32" s="31"/>
      <c r="AH32" s="5"/>
      <c r="AI32" s="5"/>
      <c r="AJ32" s="5"/>
      <c r="AK32" s="5"/>
      <c r="AL32" s="5"/>
      <c r="AM32" s="5"/>
    </row>
    <row r="33" spans="1:39" ht="17.25" customHeight="1">
      <c r="A33" s="6"/>
      <c r="B33" s="2">
        <v>29</v>
      </c>
      <c r="C33" s="1" t="s">
        <v>32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5"/>
      <c r="O33" s="1"/>
      <c r="P33" s="1"/>
      <c r="Q33" s="5"/>
      <c r="R33" s="1"/>
      <c r="S33" s="1"/>
      <c r="T33" s="5"/>
      <c r="U33" s="1"/>
      <c r="V33" s="1"/>
      <c r="W33" s="5"/>
      <c r="X33" s="1"/>
      <c r="Y33" s="1"/>
      <c r="Z33" s="5"/>
      <c r="AA33" s="1"/>
      <c r="AB33" s="1"/>
      <c r="AC33" s="31"/>
      <c r="AD33" s="31"/>
      <c r="AE33" s="31"/>
      <c r="AF33" s="31"/>
      <c r="AG33" s="31"/>
      <c r="AH33" s="5"/>
      <c r="AI33" s="5"/>
      <c r="AJ33" s="5"/>
      <c r="AK33" s="5"/>
      <c r="AL33" s="5"/>
      <c r="AM33" s="5"/>
    </row>
    <row r="34" spans="1:39" ht="17.25" customHeight="1">
      <c r="A34" s="6"/>
      <c r="B34" s="2">
        <v>30</v>
      </c>
      <c r="C34" s="1" t="s">
        <v>33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5"/>
      <c r="O34" s="1"/>
      <c r="P34" s="1"/>
      <c r="Q34" s="5"/>
      <c r="R34" s="1"/>
      <c r="S34" s="1"/>
      <c r="T34" s="5"/>
      <c r="U34" s="1"/>
      <c r="V34" s="1"/>
      <c r="W34" s="5"/>
      <c r="X34" s="1"/>
      <c r="Y34" s="1"/>
      <c r="Z34" s="5"/>
      <c r="AA34" s="1"/>
      <c r="AB34" s="1"/>
      <c r="AC34" s="31"/>
      <c r="AD34" s="31"/>
      <c r="AE34" s="31"/>
      <c r="AF34" s="31"/>
      <c r="AG34" s="31"/>
      <c r="AH34" s="5"/>
      <c r="AI34" s="5"/>
      <c r="AJ34" s="5"/>
      <c r="AK34" s="5"/>
      <c r="AL34" s="5"/>
      <c r="AM34" s="5"/>
    </row>
    <row r="35" spans="1:39" ht="17.25" customHeight="1">
      <c r="A35" s="6" t="s">
        <v>44</v>
      </c>
      <c r="B35" s="2">
        <v>31</v>
      </c>
      <c r="C35" s="1" t="s">
        <v>34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5"/>
      <c r="O35" s="1"/>
      <c r="P35" s="1"/>
      <c r="Q35" s="5"/>
      <c r="R35" s="1"/>
      <c r="S35" s="1"/>
      <c r="T35" s="5"/>
      <c r="U35" s="1"/>
      <c r="V35" s="1"/>
      <c r="W35" s="5"/>
      <c r="X35" s="1"/>
      <c r="Y35" s="1"/>
      <c r="Z35" s="5"/>
      <c r="AA35" s="1"/>
      <c r="AB35" s="1"/>
      <c r="AC35" s="5"/>
      <c r="AD35" s="5"/>
      <c r="AE35" s="5"/>
      <c r="AF35" s="5"/>
      <c r="AG35" s="5"/>
      <c r="AH35" s="30"/>
      <c r="AI35" s="30"/>
      <c r="AJ35" s="30"/>
      <c r="AK35" s="30"/>
      <c r="AL35" s="5"/>
      <c r="AM35" s="5"/>
    </row>
    <row r="36" spans="1:39" ht="17.25" customHeight="1">
      <c r="A36" s="6"/>
      <c r="B36" s="2">
        <v>32</v>
      </c>
      <c r="C36" s="1" t="s">
        <v>35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5"/>
      <c r="O36" s="1"/>
      <c r="P36" s="1"/>
      <c r="Q36" s="5"/>
      <c r="R36" s="1"/>
      <c r="S36" s="1"/>
      <c r="T36" s="5"/>
      <c r="U36" s="1"/>
      <c r="V36" s="1"/>
      <c r="W36" s="5"/>
      <c r="X36" s="1"/>
      <c r="Y36" s="1"/>
      <c r="Z36" s="5"/>
      <c r="AA36" s="1"/>
      <c r="AB36" s="1"/>
      <c r="AC36" s="5"/>
      <c r="AD36" s="5"/>
      <c r="AE36" s="5"/>
      <c r="AF36" s="5"/>
      <c r="AG36" s="5"/>
      <c r="AH36" s="30"/>
      <c r="AI36" s="30"/>
      <c r="AJ36" s="30"/>
      <c r="AK36" s="30"/>
      <c r="AL36" s="5"/>
      <c r="AM36" s="5"/>
    </row>
    <row r="37" spans="1:39" ht="17.25" customHeight="1">
      <c r="A37" s="6"/>
      <c r="B37" s="2">
        <v>33</v>
      </c>
      <c r="C37" s="1" t="s">
        <v>36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5"/>
      <c r="O37" s="1"/>
      <c r="P37" s="1"/>
      <c r="Q37" s="5"/>
      <c r="R37" s="1"/>
      <c r="S37" s="1"/>
      <c r="T37" s="5"/>
      <c r="U37" s="1"/>
      <c r="V37" s="1"/>
      <c r="W37" s="5"/>
      <c r="X37" s="1"/>
      <c r="Y37" s="1"/>
      <c r="Z37" s="5"/>
      <c r="AA37" s="1"/>
      <c r="AB37" s="1"/>
      <c r="AC37" s="5"/>
      <c r="AD37" s="5"/>
      <c r="AE37" s="5"/>
      <c r="AF37" s="5"/>
      <c r="AG37" s="5"/>
      <c r="AH37" s="30"/>
      <c r="AI37" s="30"/>
      <c r="AJ37" s="30"/>
      <c r="AK37" s="30"/>
      <c r="AL37" s="5"/>
      <c r="AM37" s="5"/>
    </row>
    <row r="38" spans="1:39" ht="17.25" customHeight="1">
      <c r="A38" s="6"/>
      <c r="B38" s="2">
        <v>34</v>
      </c>
      <c r="C38" s="1" t="s">
        <v>37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5"/>
      <c r="O38" s="1"/>
      <c r="P38" s="1"/>
      <c r="Q38" s="5"/>
      <c r="R38" s="1"/>
      <c r="S38" s="1"/>
      <c r="T38" s="5"/>
      <c r="U38" s="1"/>
      <c r="V38" s="1"/>
      <c r="W38" s="5"/>
      <c r="X38" s="1"/>
      <c r="Y38" s="1"/>
      <c r="Z38" s="5"/>
      <c r="AA38" s="1"/>
      <c r="AB38" s="1"/>
      <c r="AC38" s="5"/>
      <c r="AD38" s="5"/>
      <c r="AE38" s="5"/>
      <c r="AF38" s="5"/>
      <c r="AG38" s="5"/>
      <c r="AH38" s="30"/>
      <c r="AI38" s="30"/>
      <c r="AJ38" s="30"/>
      <c r="AK38" s="30"/>
      <c r="AL38" s="5"/>
      <c r="AM38" s="5"/>
    </row>
    <row r="41" spans="1:39">
      <c r="A41" t="s">
        <v>48</v>
      </c>
    </row>
    <row r="43" spans="1:39">
      <c r="A43" s="6" t="s">
        <v>3</v>
      </c>
      <c r="B43" s="6" t="s">
        <v>0</v>
      </c>
      <c r="C43" s="6" t="s">
        <v>1</v>
      </c>
      <c r="D43" s="9" t="s">
        <v>38</v>
      </c>
      <c r="E43" s="10"/>
      <c r="F43" s="10"/>
      <c r="G43" s="10"/>
      <c r="H43" s="11"/>
      <c r="I43" s="7" t="s">
        <v>39</v>
      </c>
      <c r="J43" s="7"/>
      <c r="K43" s="7"/>
      <c r="L43" s="7"/>
      <c r="M43" s="7"/>
      <c r="N43" s="7" t="s">
        <v>40</v>
      </c>
      <c r="O43" s="7"/>
      <c r="P43" s="7"/>
      <c r="Q43" s="7"/>
      <c r="R43" s="7"/>
      <c r="S43" s="7" t="s">
        <v>41</v>
      </c>
      <c r="T43" s="7"/>
      <c r="U43" s="7"/>
      <c r="V43" s="7"/>
      <c r="W43" s="7"/>
      <c r="X43" s="7" t="s">
        <v>42</v>
      </c>
      <c r="Y43" s="7"/>
      <c r="Z43" s="7"/>
      <c r="AA43" s="7"/>
      <c r="AB43" s="7"/>
      <c r="AC43" s="7" t="s">
        <v>43</v>
      </c>
      <c r="AD43" s="7"/>
      <c r="AE43" s="7"/>
      <c r="AF43" s="7"/>
      <c r="AG43" s="7"/>
      <c r="AH43" s="7" t="s">
        <v>44</v>
      </c>
      <c r="AI43" s="7"/>
      <c r="AJ43" s="7"/>
      <c r="AK43" s="7"/>
      <c r="AL43" s="32" t="s">
        <v>45</v>
      </c>
      <c r="AM43" s="8" t="s">
        <v>47</v>
      </c>
    </row>
    <row r="44" spans="1:39">
      <c r="A44" s="6"/>
      <c r="B44" s="6"/>
      <c r="C44" s="6"/>
      <c r="D44" s="9" t="s">
        <v>54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8"/>
    </row>
    <row r="45" spans="1:39">
      <c r="A45" s="6" t="s">
        <v>38</v>
      </c>
      <c r="B45" s="2">
        <v>1</v>
      </c>
      <c r="C45" s="1" t="s">
        <v>4</v>
      </c>
      <c r="D45" s="19"/>
      <c r="E45" s="19"/>
      <c r="F45" s="19"/>
      <c r="G45" s="19"/>
      <c r="H45" s="19"/>
      <c r="I45" s="1">
        <v>90</v>
      </c>
      <c r="J45" s="1">
        <v>90</v>
      </c>
      <c r="K45" s="1">
        <v>90</v>
      </c>
      <c r="L45" s="1">
        <v>90</v>
      </c>
      <c r="M45" s="1">
        <v>90</v>
      </c>
      <c r="N45" s="1">
        <v>92</v>
      </c>
      <c r="O45" s="1">
        <v>93</v>
      </c>
      <c r="P45" s="1">
        <v>90</v>
      </c>
      <c r="Q45" s="1">
        <v>90</v>
      </c>
      <c r="R45" s="1">
        <v>90</v>
      </c>
      <c r="S45" s="1">
        <v>90</v>
      </c>
      <c r="T45" s="1">
        <v>90</v>
      </c>
      <c r="U45" s="1">
        <v>90</v>
      </c>
      <c r="V45" s="1">
        <v>90</v>
      </c>
      <c r="W45" s="1">
        <v>90</v>
      </c>
      <c r="X45" s="1">
        <v>90</v>
      </c>
      <c r="Y45" s="1">
        <v>90</v>
      </c>
      <c r="Z45" s="1">
        <v>90</v>
      </c>
      <c r="AA45" s="1">
        <v>90</v>
      </c>
      <c r="AB45" s="1">
        <v>90</v>
      </c>
      <c r="AC45" s="1">
        <v>90</v>
      </c>
      <c r="AD45" s="1">
        <v>90</v>
      </c>
      <c r="AE45" s="1">
        <v>90</v>
      </c>
      <c r="AF45" s="1">
        <v>90</v>
      </c>
      <c r="AG45" s="1">
        <v>90</v>
      </c>
      <c r="AH45" s="1">
        <v>90</v>
      </c>
      <c r="AI45" s="1">
        <v>90</v>
      </c>
      <c r="AJ45" s="1">
        <v>90</v>
      </c>
      <c r="AK45" s="1">
        <v>90</v>
      </c>
      <c r="AL45" s="5">
        <v>85</v>
      </c>
      <c r="AM45" s="5"/>
    </row>
    <row r="46" spans="1:39">
      <c r="A46" s="6"/>
      <c r="B46" s="2">
        <v>2</v>
      </c>
      <c r="C46" s="1" t="s">
        <v>5</v>
      </c>
      <c r="D46" s="19"/>
      <c r="E46" s="19"/>
      <c r="F46" s="19"/>
      <c r="G46" s="19"/>
      <c r="H46" s="19"/>
      <c r="I46" s="1">
        <v>87</v>
      </c>
      <c r="J46" s="1">
        <v>88</v>
      </c>
      <c r="K46" s="1">
        <v>90</v>
      </c>
      <c r="L46" s="1">
        <v>91</v>
      </c>
      <c r="M46" s="1">
        <v>90</v>
      </c>
      <c r="N46" s="1">
        <v>92</v>
      </c>
      <c r="O46" s="1">
        <v>93</v>
      </c>
      <c r="P46" s="1">
        <v>90</v>
      </c>
      <c r="Q46" s="1">
        <v>90</v>
      </c>
      <c r="R46" s="1">
        <v>90</v>
      </c>
      <c r="S46" s="1">
        <v>92</v>
      </c>
      <c r="T46" s="1">
        <v>93</v>
      </c>
      <c r="U46" s="1">
        <v>90</v>
      </c>
      <c r="V46" s="1">
        <v>90</v>
      </c>
      <c r="W46" s="1">
        <v>90</v>
      </c>
      <c r="X46" s="1">
        <v>92</v>
      </c>
      <c r="Y46" s="1">
        <v>93</v>
      </c>
      <c r="Z46" s="1">
        <v>90</v>
      </c>
      <c r="AA46" s="1">
        <v>90</v>
      </c>
      <c r="AB46" s="1">
        <v>90</v>
      </c>
      <c r="AC46" s="1">
        <v>92</v>
      </c>
      <c r="AD46" s="1">
        <v>93</v>
      </c>
      <c r="AE46" s="1">
        <v>90</v>
      </c>
      <c r="AF46" s="1">
        <v>90</v>
      </c>
      <c r="AG46" s="1">
        <v>90</v>
      </c>
      <c r="AH46" s="1">
        <v>92</v>
      </c>
      <c r="AI46" s="1">
        <v>93</v>
      </c>
      <c r="AJ46" s="1">
        <v>90</v>
      </c>
      <c r="AK46" s="1">
        <v>90</v>
      </c>
      <c r="AL46" s="1">
        <v>90</v>
      </c>
      <c r="AM46" s="5"/>
    </row>
    <row r="47" spans="1:39">
      <c r="A47" s="6"/>
      <c r="B47" s="2">
        <v>3</v>
      </c>
      <c r="C47" s="3" t="s">
        <v>6</v>
      </c>
      <c r="D47" s="19"/>
      <c r="E47" s="19"/>
      <c r="F47" s="19"/>
      <c r="G47" s="19"/>
      <c r="H47" s="19"/>
      <c r="I47" s="1">
        <v>92</v>
      </c>
      <c r="J47" s="1">
        <v>93</v>
      </c>
      <c r="K47" s="1">
        <v>90</v>
      </c>
      <c r="L47" s="1">
        <v>90</v>
      </c>
      <c r="M47" s="1">
        <v>90</v>
      </c>
      <c r="N47" s="1">
        <v>92</v>
      </c>
      <c r="O47" s="1">
        <v>93</v>
      </c>
      <c r="P47" s="1">
        <v>90</v>
      </c>
      <c r="Q47" s="1">
        <v>90</v>
      </c>
      <c r="R47" s="1">
        <v>90</v>
      </c>
      <c r="S47" s="1">
        <v>87</v>
      </c>
      <c r="T47" s="1">
        <v>88</v>
      </c>
      <c r="U47" s="1">
        <v>90</v>
      </c>
      <c r="V47" s="1">
        <v>91</v>
      </c>
      <c r="W47" s="1">
        <v>90</v>
      </c>
      <c r="X47" s="1">
        <v>92</v>
      </c>
      <c r="Y47" s="1">
        <v>93</v>
      </c>
      <c r="Z47" s="1">
        <v>90</v>
      </c>
      <c r="AA47" s="1">
        <v>90</v>
      </c>
      <c r="AB47" s="1">
        <v>90</v>
      </c>
      <c r="AC47" s="1">
        <v>92</v>
      </c>
      <c r="AD47" s="1">
        <v>93</v>
      </c>
      <c r="AE47" s="1">
        <v>90</v>
      </c>
      <c r="AF47" s="1">
        <v>90</v>
      </c>
      <c r="AG47" s="1">
        <v>90</v>
      </c>
      <c r="AH47" s="1">
        <v>92</v>
      </c>
      <c r="AI47" s="1">
        <v>93</v>
      </c>
      <c r="AJ47" s="1">
        <v>90</v>
      </c>
      <c r="AK47" s="1">
        <v>90</v>
      </c>
      <c r="AL47" s="5">
        <v>88</v>
      </c>
      <c r="AM47" s="5"/>
    </row>
    <row r="48" spans="1:39">
      <c r="A48" s="6"/>
      <c r="B48" s="2">
        <v>4</v>
      </c>
      <c r="C48" s="1" t="s">
        <v>7</v>
      </c>
      <c r="D48" s="19"/>
      <c r="E48" s="19"/>
      <c r="F48" s="19"/>
      <c r="G48" s="19"/>
      <c r="H48" s="19"/>
      <c r="I48" s="1">
        <v>92</v>
      </c>
      <c r="J48" s="1">
        <v>93</v>
      </c>
      <c r="K48" s="1">
        <v>90</v>
      </c>
      <c r="L48" s="1">
        <v>90</v>
      </c>
      <c r="M48" s="1">
        <v>90</v>
      </c>
      <c r="N48" s="1">
        <v>87</v>
      </c>
      <c r="O48" s="1">
        <v>88</v>
      </c>
      <c r="P48" s="1">
        <v>90</v>
      </c>
      <c r="Q48" s="1">
        <v>91</v>
      </c>
      <c r="R48" s="1">
        <v>90</v>
      </c>
      <c r="S48" s="1">
        <v>87</v>
      </c>
      <c r="T48" s="1">
        <v>88</v>
      </c>
      <c r="U48" s="1">
        <v>90</v>
      </c>
      <c r="V48" s="1">
        <v>91</v>
      </c>
      <c r="W48" s="1">
        <v>90</v>
      </c>
      <c r="X48" s="1">
        <v>92</v>
      </c>
      <c r="Y48" s="1">
        <v>93</v>
      </c>
      <c r="Z48" s="1">
        <v>90</v>
      </c>
      <c r="AA48" s="1">
        <v>90</v>
      </c>
      <c r="AB48" s="1">
        <v>90</v>
      </c>
      <c r="AC48" s="1">
        <v>92</v>
      </c>
      <c r="AD48" s="1">
        <v>93</v>
      </c>
      <c r="AE48" s="1">
        <v>90</v>
      </c>
      <c r="AF48" s="1">
        <v>90</v>
      </c>
      <c r="AG48" s="1">
        <v>90</v>
      </c>
      <c r="AH48" s="1">
        <v>92</v>
      </c>
      <c r="AI48" s="1">
        <v>93</v>
      </c>
      <c r="AJ48" s="1">
        <v>92</v>
      </c>
      <c r="AK48" s="1">
        <v>91</v>
      </c>
      <c r="AL48" s="5">
        <v>89</v>
      </c>
      <c r="AM48" s="5"/>
    </row>
    <row r="49" spans="1:39">
      <c r="A49" s="6"/>
      <c r="B49" s="2">
        <v>5</v>
      </c>
      <c r="C49" s="3" t="s">
        <v>8</v>
      </c>
      <c r="D49" s="19"/>
      <c r="E49" s="19"/>
      <c r="F49" s="19"/>
      <c r="G49" s="19"/>
      <c r="H49" s="19"/>
      <c r="I49" s="1">
        <v>92</v>
      </c>
      <c r="J49" s="1">
        <v>93</v>
      </c>
      <c r="K49" s="1">
        <v>90</v>
      </c>
      <c r="L49" s="1">
        <v>90</v>
      </c>
      <c r="M49" s="1">
        <v>90</v>
      </c>
      <c r="N49" s="1">
        <v>87</v>
      </c>
      <c r="O49" s="1">
        <v>88</v>
      </c>
      <c r="P49" s="1">
        <v>90</v>
      </c>
      <c r="Q49" s="1">
        <v>91</v>
      </c>
      <c r="R49" s="1">
        <v>90</v>
      </c>
      <c r="S49" s="1">
        <v>92</v>
      </c>
      <c r="T49" s="1">
        <v>93</v>
      </c>
      <c r="U49" s="1">
        <v>90</v>
      </c>
      <c r="V49" s="1">
        <v>90</v>
      </c>
      <c r="W49" s="1">
        <v>90</v>
      </c>
      <c r="X49" s="1">
        <v>92</v>
      </c>
      <c r="Y49" s="1">
        <v>93</v>
      </c>
      <c r="Z49" s="1">
        <v>90</v>
      </c>
      <c r="AA49" s="1">
        <v>90</v>
      </c>
      <c r="AB49" s="1">
        <v>90</v>
      </c>
      <c r="AC49" s="1">
        <v>92</v>
      </c>
      <c r="AD49" s="1">
        <v>93</v>
      </c>
      <c r="AE49" s="1">
        <v>90</v>
      </c>
      <c r="AF49" s="1">
        <v>90</v>
      </c>
      <c r="AG49" s="1">
        <v>90</v>
      </c>
      <c r="AH49" s="1">
        <v>92</v>
      </c>
      <c r="AI49" s="1">
        <v>93</v>
      </c>
      <c r="AJ49" s="1">
        <v>90</v>
      </c>
      <c r="AK49" s="1">
        <v>90</v>
      </c>
      <c r="AL49" s="5">
        <v>91</v>
      </c>
      <c r="AM49" s="5"/>
    </row>
    <row r="50" spans="1:39">
      <c r="A50" s="6" t="s">
        <v>39</v>
      </c>
      <c r="B50" s="2">
        <v>6</v>
      </c>
      <c r="C50" s="1" t="s">
        <v>9</v>
      </c>
      <c r="D50" s="1"/>
      <c r="E50" s="1"/>
      <c r="F50" s="1"/>
      <c r="G50" s="1"/>
      <c r="H50" s="1"/>
      <c r="I50" s="21"/>
      <c r="J50" s="21"/>
      <c r="K50" s="21"/>
      <c r="L50" s="21"/>
      <c r="M50" s="2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5"/>
      <c r="AM50" s="5"/>
    </row>
    <row r="51" spans="1:39">
      <c r="A51" s="6"/>
      <c r="B51" s="2">
        <v>7</v>
      </c>
      <c r="C51" s="1" t="s">
        <v>10</v>
      </c>
      <c r="D51" s="1"/>
      <c r="E51" s="1"/>
      <c r="F51" s="1"/>
      <c r="G51" s="1"/>
      <c r="H51" s="1"/>
      <c r="I51" s="21"/>
      <c r="J51" s="21"/>
      <c r="K51" s="21"/>
      <c r="L51" s="21"/>
      <c r="M51" s="2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5"/>
    </row>
    <row r="52" spans="1:39">
      <c r="A52" s="6"/>
      <c r="B52" s="2">
        <v>8</v>
      </c>
      <c r="C52" s="1" t="s">
        <v>11</v>
      </c>
      <c r="D52" s="1"/>
      <c r="E52" s="1"/>
      <c r="F52" s="1"/>
      <c r="G52" s="1"/>
      <c r="H52" s="1"/>
      <c r="I52" s="21"/>
      <c r="J52" s="21"/>
      <c r="K52" s="21"/>
      <c r="L52" s="21"/>
      <c r="M52" s="2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5"/>
      <c r="AM52" s="5"/>
    </row>
    <row r="53" spans="1:39" ht="30">
      <c r="A53" s="6"/>
      <c r="B53" s="2">
        <v>9</v>
      </c>
      <c r="C53" s="3" t="s">
        <v>12</v>
      </c>
      <c r="D53" s="1"/>
      <c r="E53" s="1"/>
      <c r="F53" s="1"/>
      <c r="G53" s="1"/>
      <c r="H53" s="1"/>
      <c r="I53" s="21"/>
      <c r="J53" s="21"/>
      <c r="K53" s="21"/>
      <c r="L53" s="21"/>
      <c r="M53" s="2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5"/>
      <c r="AM53" s="5"/>
    </row>
    <row r="54" spans="1:39">
      <c r="A54" s="6"/>
      <c r="B54" s="2">
        <v>10</v>
      </c>
      <c r="C54" s="1" t="s">
        <v>13</v>
      </c>
      <c r="D54" s="1"/>
      <c r="E54" s="1"/>
      <c r="F54" s="1"/>
      <c r="G54" s="1"/>
      <c r="H54" s="1"/>
      <c r="I54" s="21"/>
      <c r="J54" s="21"/>
      <c r="K54" s="21"/>
      <c r="L54" s="21"/>
      <c r="M54" s="2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5"/>
      <c r="AM54" s="5"/>
    </row>
    <row r="55" spans="1:39">
      <c r="A55" s="6" t="s">
        <v>40</v>
      </c>
      <c r="B55" s="2">
        <v>11</v>
      </c>
      <c r="C55" s="1" t="s">
        <v>14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22"/>
      <c r="O55" s="23"/>
      <c r="P55" s="23"/>
      <c r="Q55" s="22"/>
      <c r="R55" s="23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5"/>
      <c r="AM55" s="5"/>
    </row>
    <row r="56" spans="1:39">
      <c r="A56" s="6"/>
      <c r="B56" s="2">
        <v>12</v>
      </c>
      <c r="C56" s="1" t="s">
        <v>15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22"/>
      <c r="O56" s="23"/>
      <c r="P56" s="23"/>
      <c r="Q56" s="22"/>
      <c r="R56" s="23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5"/>
    </row>
    <row r="57" spans="1:39">
      <c r="A57" s="6"/>
      <c r="B57" s="2">
        <v>13</v>
      </c>
      <c r="C57" s="1" t="s">
        <v>16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22"/>
      <c r="O57" s="23"/>
      <c r="P57" s="23"/>
      <c r="Q57" s="22"/>
      <c r="R57" s="23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5"/>
      <c r="AM57" s="5"/>
    </row>
    <row r="58" spans="1:39">
      <c r="A58" s="6"/>
      <c r="B58" s="2">
        <v>14</v>
      </c>
      <c r="C58" s="1" t="s">
        <v>17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22"/>
      <c r="O58" s="23"/>
      <c r="P58" s="23"/>
      <c r="Q58" s="22"/>
      <c r="R58" s="23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5"/>
      <c r="AM58" s="5"/>
    </row>
    <row r="59" spans="1:39">
      <c r="A59" s="6"/>
      <c r="B59" s="2">
        <v>15</v>
      </c>
      <c r="C59" s="1" t="s">
        <v>18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22"/>
      <c r="O59" s="23"/>
      <c r="P59" s="23"/>
      <c r="Q59" s="22"/>
      <c r="R59" s="23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5"/>
      <c r="AM59" s="5"/>
    </row>
    <row r="60" spans="1:39">
      <c r="A60" s="6" t="s">
        <v>41</v>
      </c>
      <c r="B60" s="2">
        <v>16</v>
      </c>
      <c r="C60" s="1" t="s">
        <v>19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27"/>
      <c r="T60" s="28"/>
      <c r="U60" s="27"/>
      <c r="V60" s="27"/>
      <c r="W60" s="28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5"/>
      <c r="AM60" s="5"/>
    </row>
    <row r="61" spans="1:39">
      <c r="A61" s="6"/>
      <c r="B61" s="2">
        <v>17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27"/>
      <c r="T61" s="28"/>
      <c r="U61" s="27"/>
      <c r="V61" s="27"/>
      <c r="W61" s="28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5"/>
    </row>
    <row r="62" spans="1:39">
      <c r="A62" s="6"/>
      <c r="B62" s="2">
        <v>18</v>
      </c>
      <c r="C62" s="1" t="s">
        <v>21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27"/>
      <c r="T62" s="28"/>
      <c r="U62" s="27"/>
      <c r="V62" s="27"/>
      <c r="W62" s="28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5"/>
      <c r="AM62" s="5"/>
    </row>
    <row r="63" spans="1:39">
      <c r="A63" s="6"/>
      <c r="B63" s="2">
        <v>19</v>
      </c>
      <c r="C63" s="1" t="s">
        <v>22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27"/>
      <c r="T63" s="28"/>
      <c r="U63" s="27"/>
      <c r="V63" s="27"/>
      <c r="W63" s="28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5"/>
      <c r="AM63" s="5"/>
    </row>
    <row r="64" spans="1:39">
      <c r="A64" s="6"/>
      <c r="B64" s="2">
        <v>20</v>
      </c>
      <c r="C64" s="1" t="s">
        <v>23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27"/>
      <c r="T64" s="28"/>
      <c r="U64" s="27"/>
      <c r="V64" s="27"/>
      <c r="W64" s="28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5"/>
      <c r="AM64" s="5"/>
    </row>
    <row r="65" spans="1:39">
      <c r="A65" s="6" t="s">
        <v>42</v>
      </c>
      <c r="B65" s="2">
        <v>21</v>
      </c>
      <c r="C65" s="1" t="s">
        <v>24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25"/>
      <c r="Y65" s="25"/>
      <c r="Z65" s="26"/>
      <c r="AA65" s="25"/>
      <c r="AB65" s="25"/>
      <c r="AC65" s="1"/>
      <c r="AD65" s="1"/>
      <c r="AE65" s="1"/>
      <c r="AF65" s="1"/>
      <c r="AG65" s="1"/>
      <c r="AH65" s="1"/>
      <c r="AI65" s="1"/>
      <c r="AJ65" s="1"/>
      <c r="AK65" s="1"/>
      <c r="AL65" s="5"/>
      <c r="AM65" s="5"/>
    </row>
    <row r="66" spans="1:39">
      <c r="A66" s="6"/>
      <c r="B66" s="2">
        <v>22</v>
      </c>
      <c r="C66" s="1" t="s">
        <v>25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25"/>
      <c r="Y66" s="25"/>
      <c r="Z66" s="26"/>
      <c r="AA66" s="25"/>
      <c r="AB66" s="25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5"/>
    </row>
    <row r="67" spans="1:39">
      <c r="A67" s="6"/>
      <c r="B67" s="2">
        <v>23</v>
      </c>
      <c r="C67" s="1" t="s">
        <v>26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25"/>
      <c r="Y67" s="25"/>
      <c r="Z67" s="26"/>
      <c r="AA67" s="25"/>
      <c r="AB67" s="25"/>
      <c r="AC67" s="1"/>
      <c r="AD67" s="1"/>
      <c r="AE67" s="1"/>
      <c r="AF67" s="1"/>
      <c r="AG67" s="1"/>
      <c r="AH67" s="1"/>
      <c r="AI67" s="1"/>
      <c r="AJ67" s="1"/>
      <c r="AK67" s="1"/>
      <c r="AL67" s="5"/>
      <c r="AM67" s="5"/>
    </row>
    <row r="68" spans="1:39">
      <c r="A68" s="6"/>
      <c r="B68" s="2">
        <v>24</v>
      </c>
      <c r="C68" s="1" t="s">
        <v>27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25"/>
      <c r="Y68" s="25"/>
      <c r="Z68" s="26"/>
      <c r="AA68" s="25"/>
      <c r="AB68" s="25"/>
      <c r="AC68" s="1"/>
      <c r="AD68" s="1"/>
      <c r="AE68" s="1"/>
      <c r="AF68" s="1"/>
      <c r="AG68" s="1"/>
      <c r="AH68" s="1"/>
      <c r="AI68" s="1"/>
      <c r="AJ68" s="1"/>
      <c r="AK68" s="1"/>
      <c r="AL68" s="5"/>
      <c r="AM68" s="5"/>
    </row>
    <row r="69" spans="1:39" ht="30">
      <c r="A69" s="6"/>
      <c r="B69" s="2">
        <v>25</v>
      </c>
      <c r="C69" s="3" t="s">
        <v>28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25"/>
      <c r="Y69" s="25"/>
      <c r="Z69" s="26"/>
      <c r="AA69" s="25"/>
      <c r="AB69" s="25"/>
      <c r="AC69" s="1"/>
      <c r="AD69" s="1"/>
      <c r="AE69" s="1"/>
      <c r="AF69" s="1"/>
      <c r="AG69" s="1"/>
      <c r="AH69" s="1"/>
      <c r="AI69" s="1"/>
      <c r="AJ69" s="1"/>
      <c r="AK69" s="1"/>
      <c r="AL69" s="5"/>
      <c r="AM69" s="5"/>
    </row>
    <row r="70" spans="1:39" ht="30">
      <c r="A70" s="6" t="s">
        <v>43</v>
      </c>
      <c r="B70" s="2">
        <v>26</v>
      </c>
      <c r="C70" s="1" t="s">
        <v>29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31"/>
      <c r="AD70" s="31"/>
      <c r="AE70" s="31"/>
      <c r="AF70" s="31"/>
      <c r="AG70" s="31"/>
      <c r="AH70" s="1"/>
      <c r="AI70" s="1"/>
      <c r="AJ70" s="1"/>
      <c r="AK70" s="1"/>
      <c r="AL70" s="5"/>
      <c r="AM70" s="5"/>
    </row>
    <row r="71" spans="1:39" ht="15.75">
      <c r="A71" s="6"/>
      <c r="B71" s="2">
        <v>27</v>
      </c>
      <c r="C71" s="4" t="s">
        <v>30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31"/>
      <c r="AD71" s="31"/>
      <c r="AE71" s="31"/>
      <c r="AF71" s="31"/>
      <c r="AG71" s="31"/>
      <c r="AH71" s="1"/>
      <c r="AI71" s="1"/>
      <c r="AJ71" s="1"/>
      <c r="AK71" s="1"/>
      <c r="AL71" s="1"/>
      <c r="AM71" s="5"/>
    </row>
    <row r="72" spans="1:39">
      <c r="A72" s="6"/>
      <c r="B72" s="2">
        <v>28</v>
      </c>
      <c r="C72" s="3" t="s">
        <v>31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31"/>
      <c r="AD72" s="31"/>
      <c r="AE72" s="31"/>
      <c r="AF72" s="31"/>
      <c r="AG72" s="31"/>
      <c r="AH72" s="1"/>
      <c r="AI72" s="1"/>
      <c r="AJ72" s="1"/>
      <c r="AK72" s="1"/>
      <c r="AL72" s="5"/>
      <c r="AM72" s="5"/>
    </row>
    <row r="73" spans="1:39">
      <c r="A73" s="6"/>
      <c r="B73" s="2">
        <v>29</v>
      </c>
      <c r="C73" s="1" t="s">
        <v>32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31"/>
      <c r="AD73" s="31"/>
      <c r="AE73" s="31"/>
      <c r="AF73" s="31"/>
      <c r="AG73" s="31"/>
      <c r="AH73" s="1"/>
      <c r="AI73" s="1"/>
      <c r="AJ73" s="1"/>
      <c r="AK73" s="1"/>
      <c r="AL73" s="5"/>
      <c r="AM73" s="5"/>
    </row>
    <row r="74" spans="1:39">
      <c r="A74" s="6"/>
      <c r="B74" s="2">
        <v>30</v>
      </c>
      <c r="C74" s="1" t="s">
        <v>33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31"/>
      <c r="AD74" s="31"/>
      <c r="AE74" s="31"/>
      <c r="AF74" s="31"/>
      <c r="AG74" s="31"/>
      <c r="AH74" s="1"/>
      <c r="AI74" s="1"/>
      <c r="AJ74" s="1"/>
      <c r="AK74" s="1"/>
      <c r="AL74" s="5"/>
      <c r="AM74" s="5"/>
    </row>
    <row r="75" spans="1:39">
      <c r="A75" s="6" t="s">
        <v>44</v>
      </c>
      <c r="B75" s="2">
        <v>31</v>
      </c>
      <c r="C75" s="1" t="s">
        <v>34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30"/>
      <c r="AI75" s="30"/>
      <c r="AJ75" s="30"/>
      <c r="AK75" s="30"/>
      <c r="AL75" s="1"/>
      <c r="AM75" s="5"/>
    </row>
    <row r="76" spans="1:39">
      <c r="A76" s="6"/>
      <c r="B76" s="2">
        <v>32</v>
      </c>
      <c r="C76" s="1" t="s">
        <v>35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30"/>
      <c r="AI76" s="30"/>
      <c r="AJ76" s="30"/>
      <c r="AK76" s="30"/>
      <c r="AL76" s="5"/>
      <c r="AM76" s="5"/>
    </row>
    <row r="77" spans="1:39">
      <c r="A77" s="6"/>
      <c r="B77" s="2">
        <v>33</v>
      </c>
      <c r="C77" s="1" t="s">
        <v>36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30"/>
      <c r="AI77" s="30"/>
      <c r="AJ77" s="30"/>
      <c r="AK77" s="30"/>
      <c r="AL77" s="5"/>
      <c r="AM77" s="5"/>
    </row>
    <row r="78" spans="1:39">
      <c r="A78" s="6"/>
      <c r="B78" s="2">
        <v>34</v>
      </c>
      <c r="C78" s="1" t="s">
        <v>37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30"/>
      <c r="AI78" s="30"/>
      <c r="AJ78" s="30"/>
      <c r="AK78" s="30"/>
      <c r="AL78" s="5"/>
      <c r="AM78" s="5"/>
    </row>
    <row r="82" spans="1:39">
      <c r="A82" t="s">
        <v>49</v>
      </c>
    </row>
    <row r="84" spans="1:39">
      <c r="A84" s="6" t="s">
        <v>3</v>
      </c>
      <c r="B84" s="6" t="s">
        <v>0</v>
      </c>
      <c r="C84" s="6" t="s">
        <v>1</v>
      </c>
      <c r="D84" s="9" t="s">
        <v>38</v>
      </c>
      <c r="E84" s="10"/>
      <c r="F84" s="10"/>
      <c r="G84" s="10"/>
      <c r="H84" s="11"/>
      <c r="I84" s="7" t="s">
        <v>39</v>
      </c>
      <c r="J84" s="7"/>
      <c r="K84" s="7"/>
      <c r="L84" s="7"/>
      <c r="M84" s="7"/>
      <c r="N84" s="7" t="s">
        <v>40</v>
      </c>
      <c r="O84" s="7"/>
      <c r="P84" s="7"/>
      <c r="Q84" s="7"/>
      <c r="R84" s="7"/>
      <c r="S84" s="7" t="s">
        <v>41</v>
      </c>
      <c r="T84" s="7"/>
      <c r="U84" s="7"/>
      <c r="V84" s="7"/>
      <c r="W84" s="7"/>
      <c r="X84" s="7" t="s">
        <v>42</v>
      </c>
      <c r="Y84" s="7"/>
      <c r="Z84" s="7"/>
      <c r="AA84" s="7"/>
      <c r="AB84" s="7"/>
      <c r="AC84" s="7" t="s">
        <v>43</v>
      </c>
      <c r="AD84" s="7"/>
      <c r="AE84" s="7"/>
      <c r="AF84" s="7"/>
      <c r="AG84" s="7"/>
      <c r="AH84" s="7" t="s">
        <v>44</v>
      </c>
      <c r="AI84" s="7"/>
      <c r="AJ84" s="7"/>
      <c r="AK84" s="7"/>
      <c r="AL84" s="32" t="s">
        <v>45</v>
      </c>
      <c r="AM84" s="8" t="s">
        <v>47</v>
      </c>
    </row>
    <row r="85" spans="1:39">
      <c r="A85" s="6"/>
      <c r="B85" s="6"/>
      <c r="C85" s="6"/>
      <c r="D85" s="9" t="s">
        <v>57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8"/>
    </row>
    <row r="86" spans="1:39">
      <c r="A86" s="6" t="s">
        <v>38</v>
      </c>
      <c r="B86" s="2">
        <v>1</v>
      </c>
      <c r="C86" s="1" t="s">
        <v>4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5"/>
      <c r="O86" s="1"/>
      <c r="P86" s="1"/>
      <c r="Q86" s="5"/>
      <c r="R86" s="1"/>
      <c r="S86" s="1"/>
      <c r="T86" s="5"/>
      <c r="U86" s="1"/>
      <c r="V86" s="1"/>
      <c r="W86" s="5"/>
      <c r="X86" s="1"/>
      <c r="Y86" s="1"/>
      <c r="Z86" s="5"/>
      <c r="AA86" s="1"/>
      <c r="AB86" s="1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</row>
    <row r="87" spans="1:39">
      <c r="A87" s="6"/>
      <c r="B87" s="2">
        <v>2</v>
      </c>
      <c r="C87" s="1" t="s">
        <v>5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5"/>
      <c r="O87" s="1"/>
      <c r="P87" s="1"/>
      <c r="Q87" s="5"/>
      <c r="R87" s="1"/>
      <c r="S87" s="1"/>
      <c r="T87" s="5"/>
      <c r="U87" s="1"/>
      <c r="V87" s="1"/>
      <c r="W87" s="5"/>
      <c r="X87" s="1"/>
      <c r="Y87" s="1"/>
      <c r="Z87" s="5"/>
      <c r="AA87" s="1"/>
      <c r="AB87" s="1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</row>
    <row r="88" spans="1:39">
      <c r="A88" s="6"/>
      <c r="B88" s="2">
        <v>3</v>
      </c>
      <c r="C88" s="3" t="s">
        <v>6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5"/>
      <c r="O88" s="3"/>
      <c r="P88" s="3"/>
      <c r="Q88" s="5"/>
      <c r="R88" s="3"/>
      <c r="S88" s="3"/>
      <c r="T88" s="5"/>
      <c r="U88" s="3"/>
      <c r="V88" s="3"/>
      <c r="W88" s="5"/>
      <c r="X88" s="3"/>
      <c r="Y88" s="3"/>
      <c r="Z88" s="5"/>
      <c r="AA88" s="3"/>
      <c r="AB88" s="3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</row>
    <row r="89" spans="1:39">
      <c r="A89" s="6"/>
      <c r="B89" s="2">
        <v>4</v>
      </c>
      <c r="C89" s="1" t="s">
        <v>7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5"/>
      <c r="O89" s="1"/>
      <c r="P89" s="1"/>
      <c r="Q89" s="5"/>
      <c r="R89" s="1"/>
      <c r="S89" s="1"/>
      <c r="T89" s="5"/>
      <c r="U89" s="1"/>
      <c r="V89" s="1"/>
      <c r="W89" s="5"/>
      <c r="X89" s="1"/>
      <c r="Y89" s="1"/>
      <c r="Z89" s="5"/>
      <c r="AA89" s="1"/>
      <c r="AB89" s="1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</row>
    <row r="90" spans="1:39">
      <c r="A90" s="6"/>
      <c r="B90" s="2">
        <v>5</v>
      </c>
      <c r="C90" s="3" t="s">
        <v>8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5"/>
      <c r="O90" s="3"/>
      <c r="P90" s="3"/>
      <c r="Q90" s="5"/>
      <c r="R90" s="3"/>
      <c r="S90" s="3"/>
      <c r="T90" s="5"/>
      <c r="U90" s="3"/>
      <c r="V90" s="3"/>
      <c r="W90" s="5"/>
      <c r="X90" s="3"/>
      <c r="Y90" s="3"/>
      <c r="Z90" s="5"/>
      <c r="AA90" s="3"/>
      <c r="AB90" s="3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</row>
    <row r="91" spans="1:39">
      <c r="A91" s="6" t="s">
        <v>39</v>
      </c>
      <c r="B91" s="2">
        <v>6</v>
      </c>
      <c r="C91" s="1" t="s">
        <v>9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5"/>
      <c r="O91" s="1"/>
      <c r="P91" s="1"/>
      <c r="Q91" s="5"/>
      <c r="R91" s="1"/>
      <c r="S91" s="1"/>
      <c r="T91" s="5"/>
      <c r="U91" s="1"/>
      <c r="V91" s="1"/>
      <c r="W91" s="5"/>
      <c r="X91" s="1"/>
      <c r="Y91" s="1"/>
      <c r="Z91" s="5"/>
      <c r="AA91" s="1"/>
      <c r="AB91" s="1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</row>
    <row r="92" spans="1:39">
      <c r="A92" s="6"/>
      <c r="B92" s="2">
        <v>7</v>
      </c>
      <c r="C92" s="1" t="s">
        <v>10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5"/>
      <c r="O92" s="1"/>
      <c r="P92" s="1"/>
      <c r="Q92" s="5"/>
      <c r="R92" s="1"/>
      <c r="S92" s="1"/>
      <c r="T92" s="5"/>
      <c r="U92" s="1"/>
      <c r="V92" s="1"/>
      <c r="W92" s="5"/>
      <c r="X92" s="1"/>
      <c r="Y92" s="1"/>
      <c r="Z92" s="5"/>
      <c r="AA92" s="1"/>
      <c r="AB92" s="1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 spans="1:39">
      <c r="A93" s="6"/>
      <c r="B93" s="2">
        <v>8</v>
      </c>
      <c r="C93" s="1" t="s">
        <v>11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5"/>
      <c r="O93" s="1"/>
      <c r="P93" s="1"/>
      <c r="Q93" s="5"/>
      <c r="R93" s="1"/>
      <c r="S93" s="1"/>
      <c r="T93" s="5"/>
      <c r="U93" s="1"/>
      <c r="V93" s="1"/>
      <c r="W93" s="5"/>
      <c r="X93" s="1"/>
      <c r="Y93" s="1"/>
      <c r="Z93" s="5"/>
      <c r="AA93" s="1"/>
      <c r="AB93" s="1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</row>
    <row r="94" spans="1:39" ht="30">
      <c r="A94" s="6"/>
      <c r="B94" s="2">
        <v>9</v>
      </c>
      <c r="C94" s="3" t="s">
        <v>12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5"/>
      <c r="O94" s="3"/>
      <c r="P94" s="3"/>
      <c r="Q94" s="5"/>
      <c r="R94" s="3"/>
      <c r="S94" s="3"/>
      <c r="T94" s="5"/>
      <c r="U94" s="3"/>
      <c r="V94" s="3"/>
      <c r="W94" s="5"/>
      <c r="X94" s="3"/>
      <c r="Y94" s="3"/>
      <c r="Z94" s="5"/>
      <c r="AA94" s="3"/>
      <c r="AB94" s="3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 spans="1:39">
      <c r="A95" s="6"/>
      <c r="B95" s="2">
        <v>10</v>
      </c>
      <c r="C95" s="1" t="s">
        <v>13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5"/>
      <c r="O95" s="1"/>
      <c r="P95" s="1"/>
      <c r="Q95" s="5"/>
      <c r="R95" s="1"/>
      <c r="S95" s="1"/>
      <c r="T95" s="5"/>
      <c r="U95" s="1"/>
      <c r="V95" s="1"/>
      <c r="W95" s="5"/>
      <c r="X95" s="1"/>
      <c r="Y95" s="1"/>
      <c r="Z95" s="5"/>
      <c r="AA95" s="1"/>
      <c r="AB95" s="1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</row>
    <row r="96" spans="1:39">
      <c r="A96" s="6" t="s">
        <v>40</v>
      </c>
      <c r="B96" s="2">
        <v>11</v>
      </c>
      <c r="C96" s="1" t="s">
        <v>14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5"/>
      <c r="O96" s="1"/>
      <c r="P96" s="1"/>
      <c r="Q96" s="5"/>
      <c r="R96" s="1"/>
      <c r="S96" s="1"/>
      <c r="T96" s="5"/>
      <c r="U96" s="1"/>
      <c r="V96" s="1"/>
      <c r="W96" s="5"/>
      <c r="X96" s="1"/>
      <c r="Y96" s="1"/>
      <c r="Z96" s="5"/>
      <c r="AA96" s="1"/>
      <c r="AB96" s="1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</row>
    <row r="97" spans="1:39">
      <c r="A97" s="6"/>
      <c r="B97" s="2">
        <v>12</v>
      </c>
      <c r="C97" s="1" t="s">
        <v>15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5"/>
      <c r="O97" s="1"/>
      <c r="P97" s="1"/>
      <c r="Q97" s="5"/>
      <c r="R97" s="1"/>
      <c r="S97" s="1"/>
      <c r="T97" s="5"/>
      <c r="U97" s="1"/>
      <c r="V97" s="1"/>
      <c r="W97" s="5"/>
      <c r="X97" s="1"/>
      <c r="Y97" s="1"/>
      <c r="Z97" s="5"/>
      <c r="AA97" s="1"/>
      <c r="AB97" s="1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</row>
    <row r="98" spans="1:39">
      <c r="A98" s="6"/>
      <c r="B98" s="2">
        <v>13</v>
      </c>
      <c r="C98" s="1" t="s">
        <v>16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5"/>
      <c r="O98" s="1"/>
      <c r="P98" s="1"/>
      <c r="Q98" s="5"/>
      <c r="R98" s="1"/>
      <c r="S98" s="1"/>
      <c r="T98" s="5"/>
      <c r="U98" s="1"/>
      <c r="V98" s="1"/>
      <c r="W98" s="5"/>
      <c r="X98" s="1"/>
      <c r="Y98" s="1"/>
      <c r="Z98" s="5"/>
      <c r="AA98" s="1"/>
      <c r="AB98" s="1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</row>
    <row r="99" spans="1:39">
      <c r="A99" s="6"/>
      <c r="B99" s="2">
        <v>14</v>
      </c>
      <c r="C99" s="1" t="s">
        <v>17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5"/>
      <c r="O99" s="1"/>
      <c r="P99" s="1"/>
      <c r="Q99" s="5"/>
      <c r="R99" s="1"/>
      <c r="S99" s="1"/>
      <c r="T99" s="5"/>
      <c r="U99" s="1"/>
      <c r="V99" s="1"/>
      <c r="W99" s="5"/>
      <c r="X99" s="1"/>
      <c r="Y99" s="1"/>
      <c r="Z99" s="5"/>
      <c r="AA99" s="1"/>
      <c r="AB99" s="1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</row>
    <row r="100" spans="1:39">
      <c r="A100" s="6"/>
      <c r="B100" s="2">
        <v>15</v>
      </c>
      <c r="C100" s="1" t="s">
        <v>18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5"/>
      <c r="O100" s="1"/>
      <c r="P100" s="1"/>
      <c r="Q100" s="5"/>
      <c r="R100" s="1"/>
      <c r="S100" s="1"/>
      <c r="T100" s="5"/>
      <c r="U100" s="1"/>
      <c r="V100" s="1"/>
      <c r="W100" s="5"/>
      <c r="X100" s="1"/>
      <c r="Y100" s="1"/>
      <c r="Z100" s="5"/>
      <c r="AA100" s="1"/>
      <c r="AB100" s="1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</row>
    <row r="101" spans="1:39">
      <c r="A101" s="6" t="s">
        <v>41</v>
      </c>
      <c r="B101" s="2">
        <v>16</v>
      </c>
      <c r="C101" s="1" t="s">
        <v>19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5"/>
      <c r="O101" s="1"/>
      <c r="P101" s="1"/>
      <c r="Q101" s="5"/>
      <c r="R101" s="1"/>
      <c r="S101" s="1"/>
      <c r="T101" s="5"/>
      <c r="U101" s="1"/>
      <c r="V101" s="1"/>
      <c r="W101" s="5"/>
      <c r="X101" s="1"/>
      <c r="Y101" s="1"/>
      <c r="Z101" s="5"/>
      <c r="AA101" s="1"/>
      <c r="AB101" s="1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</row>
    <row r="102" spans="1:39">
      <c r="A102" s="6"/>
      <c r="B102" s="2">
        <v>17</v>
      </c>
      <c r="C102" s="1" t="s">
        <v>20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5"/>
      <c r="O102" s="1"/>
      <c r="P102" s="1"/>
      <c r="Q102" s="5"/>
      <c r="R102" s="1"/>
      <c r="S102" s="1"/>
      <c r="T102" s="5"/>
      <c r="U102" s="1"/>
      <c r="V102" s="1"/>
      <c r="W102" s="5"/>
      <c r="X102" s="1"/>
      <c r="Y102" s="1"/>
      <c r="Z102" s="5"/>
      <c r="AA102" s="1"/>
      <c r="AB102" s="1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</row>
    <row r="103" spans="1:39">
      <c r="A103" s="6"/>
      <c r="B103" s="2">
        <v>18</v>
      </c>
      <c r="C103" s="1" t="s">
        <v>21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5"/>
      <c r="O103" s="1"/>
      <c r="P103" s="1"/>
      <c r="Q103" s="5"/>
      <c r="R103" s="1"/>
      <c r="S103" s="1"/>
      <c r="T103" s="5"/>
      <c r="U103" s="1"/>
      <c r="V103" s="1"/>
      <c r="W103" s="5"/>
      <c r="X103" s="1"/>
      <c r="Y103" s="1"/>
      <c r="Z103" s="5"/>
      <c r="AA103" s="1"/>
      <c r="AB103" s="1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</row>
    <row r="104" spans="1:39">
      <c r="A104" s="6"/>
      <c r="B104" s="2">
        <v>19</v>
      </c>
      <c r="C104" s="1" t="s">
        <v>22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5"/>
      <c r="O104" s="1"/>
      <c r="P104" s="1"/>
      <c r="Q104" s="5"/>
      <c r="R104" s="1"/>
      <c r="S104" s="1"/>
      <c r="T104" s="5"/>
      <c r="U104" s="1"/>
      <c r="V104" s="1"/>
      <c r="W104" s="5"/>
      <c r="X104" s="1"/>
      <c r="Y104" s="1"/>
      <c r="Z104" s="5"/>
      <c r="AA104" s="1"/>
      <c r="AB104" s="1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</row>
    <row r="105" spans="1:39">
      <c r="A105" s="6"/>
      <c r="B105" s="2">
        <v>20</v>
      </c>
      <c r="C105" s="1" t="s">
        <v>23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5"/>
      <c r="O105" s="1"/>
      <c r="P105" s="1"/>
      <c r="Q105" s="5"/>
      <c r="R105" s="1"/>
      <c r="S105" s="1"/>
      <c r="T105" s="5"/>
      <c r="U105" s="1"/>
      <c r="V105" s="1"/>
      <c r="W105" s="5"/>
      <c r="X105" s="1"/>
      <c r="Y105" s="1"/>
      <c r="Z105" s="5"/>
      <c r="AA105" s="1"/>
      <c r="AB105" s="1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</row>
    <row r="106" spans="1:39">
      <c r="A106" s="6" t="s">
        <v>42</v>
      </c>
      <c r="B106" s="2">
        <v>21</v>
      </c>
      <c r="C106" s="1" t="s">
        <v>24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5"/>
      <c r="O106" s="1"/>
      <c r="P106" s="1"/>
      <c r="Q106" s="5"/>
      <c r="R106" s="1"/>
      <c r="S106" s="1"/>
      <c r="T106" s="5"/>
      <c r="U106" s="1"/>
      <c r="V106" s="1"/>
      <c r="W106" s="5"/>
      <c r="X106" s="1"/>
      <c r="Y106" s="1"/>
      <c r="Z106" s="5"/>
      <c r="AA106" s="1"/>
      <c r="AB106" s="1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</row>
    <row r="107" spans="1:39">
      <c r="A107" s="6"/>
      <c r="B107" s="2">
        <v>22</v>
      </c>
      <c r="C107" s="1" t="s">
        <v>25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5"/>
      <c r="O107" s="1"/>
      <c r="P107" s="1"/>
      <c r="Q107" s="5"/>
      <c r="R107" s="1"/>
      <c r="S107" s="1"/>
      <c r="T107" s="5"/>
      <c r="U107" s="1"/>
      <c r="V107" s="1"/>
      <c r="W107" s="5"/>
      <c r="X107" s="1"/>
      <c r="Y107" s="1"/>
      <c r="Z107" s="5"/>
      <c r="AA107" s="1"/>
      <c r="AB107" s="1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</row>
    <row r="108" spans="1:39">
      <c r="A108" s="6"/>
      <c r="B108" s="2">
        <v>23</v>
      </c>
      <c r="C108" s="1" t="s">
        <v>26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5"/>
      <c r="O108" s="1"/>
      <c r="P108" s="1"/>
      <c r="Q108" s="5"/>
      <c r="R108" s="1"/>
      <c r="S108" s="1"/>
      <c r="T108" s="5"/>
      <c r="U108" s="1"/>
      <c r="V108" s="1"/>
      <c r="W108" s="5"/>
      <c r="X108" s="1"/>
      <c r="Y108" s="1"/>
      <c r="Z108" s="5"/>
      <c r="AA108" s="1"/>
      <c r="AB108" s="1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</row>
    <row r="109" spans="1:39">
      <c r="A109" s="6"/>
      <c r="B109" s="2">
        <v>24</v>
      </c>
      <c r="C109" s="1" t="s">
        <v>27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5"/>
      <c r="O109" s="1"/>
      <c r="P109" s="1"/>
      <c r="Q109" s="5"/>
      <c r="R109" s="1"/>
      <c r="S109" s="1"/>
      <c r="T109" s="5"/>
      <c r="U109" s="1"/>
      <c r="V109" s="1"/>
      <c r="W109" s="5"/>
      <c r="X109" s="1"/>
      <c r="Y109" s="1"/>
      <c r="Z109" s="5"/>
      <c r="AA109" s="1"/>
      <c r="AB109" s="1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</row>
    <row r="110" spans="1:39" ht="30">
      <c r="A110" s="6"/>
      <c r="B110" s="2">
        <v>25</v>
      </c>
      <c r="C110" s="3" t="s">
        <v>28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5"/>
      <c r="O110" s="3"/>
      <c r="P110" s="3"/>
      <c r="Q110" s="5"/>
      <c r="R110" s="3"/>
      <c r="S110" s="3"/>
      <c r="T110" s="5"/>
      <c r="U110" s="3"/>
      <c r="V110" s="3"/>
      <c r="W110" s="5"/>
      <c r="X110" s="3"/>
      <c r="Y110" s="3"/>
      <c r="Z110" s="5"/>
      <c r="AA110" s="3"/>
      <c r="AB110" s="3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</row>
    <row r="111" spans="1:39" ht="30">
      <c r="A111" s="6" t="s">
        <v>43</v>
      </c>
      <c r="B111" s="2">
        <v>26</v>
      </c>
      <c r="C111" s="1" t="s">
        <v>29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5"/>
      <c r="O111" s="1"/>
      <c r="P111" s="1"/>
      <c r="Q111" s="5"/>
      <c r="R111" s="1"/>
      <c r="S111" s="1"/>
      <c r="T111" s="5"/>
      <c r="U111" s="1"/>
      <c r="V111" s="1"/>
      <c r="W111" s="5"/>
      <c r="X111" s="1"/>
      <c r="Y111" s="1"/>
      <c r="Z111" s="5"/>
      <c r="AA111" s="1"/>
      <c r="AB111" s="1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</row>
    <row r="112" spans="1:39" ht="15.75">
      <c r="A112" s="6"/>
      <c r="B112" s="2">
        <v>27</v>
      </c>
      <c r="C112" s="4" t="s">
        <v>30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5"/>
      <c r="O112" s="4"/>
      <c r="P112" s="4"/>
      <c r="Q112" s="5"/>
      <c r="R112" s="4"/>
      <c r="S112" s="4"/>
      <c r="T112" s="5"/>
      <c r="U112" s="4"/>
      <c r="V112" s="4"/>
      <c r="W112" s="5"/>
      <c r="X112" s="4"/>
      <c r="Y112" s="4"/>
      <c r="Z112" s="5"/>
      <c r="AA112" s="4"/>
      <c r="AB112" s="4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</row>
    <row r="113" spans="1:39">
      <c r="A113" s="6"/>
      <c r="B113" s="2">
        <v>28</v>
      </c>
      <c r="C113" s="3" t="s">
        <v>31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5"/>
      <c r="O113" s="3"/>
      <c r="P113" s="3"/>
      <c r="Q113" s="5"/>
      <c r="R113" s="3"/>
      <c r="S113" s="3"/>
      <c r="T113" s="5"/>
      <c r="U113" s="3"/>
      <c r="V113" s="3"/>
      <c r="W113" s="5"/>
      <c r="X113" s="3"/>
      <c r="Y113" s="3"/>
      <c r="Z113" s="5"/>
      <c r="AA113" s="3"/>
      <c r="AB113" s="3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</row>
    <row r="114" spans="1:39">
      <c r="A114" s="6"/>
      <c r="B114" s="2">
        <v>29</v>
      </c>
      <c r="C114" s="1" t="s">
        <v>32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5"/>
      <c r="O114" s="1"/>
      <c r="P114" s="1"/>
      <c r="Q114" s="5"/>
      <c r="R114" s="1"/>
      <c r="S114" s="1"/>
      <c r="T114" s="5"/>
      <c r="U114" s="1"/>
      <c r="V114" s="1"/>
      <c r="W114" s="5"/>
      <c r="X114" s="1"/>
      <c r="Y114" s="1"/>
      <c r="Z114" s="5"/>
      <c r="AA114" s="1"/>
      <c r="AB114" s="1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</row>
    <row r="115" spans="1:39">
      <c r="A115" s="6"/>
      <c r="B115" s="2">
        <v>30</v>
      </c>
      <c r="C115" s="1" t="s">
        <v>33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5"/>
      <c r="O115" s="1"/>
      <c r="P115" s="1"/>
      <c r="Q115" s="5"/>
      <c r="R115" s="1"/>
      <c r="S115" s="1"/>
      <c r="T115" s="5"/>
      <c r="U115" s="1"/>
      <c r="V115" s="1"/>
      <c r="W115" s="5"/>
      <c r="X115" s="1"/>
      <c r="Y115" s="1"/>
      <c r="Z115" s="5"/>
      <c r="AA115" s="1"/>
      <c r="AB115" s="1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</row>
    <row r="116" spans="1:39">
      <c r="A116" s="6" t="s">
        <v>44</v>
      </c>
      <c r="B116" s="2">
        <v>31</v>
      </c>
      <c r="C116" s="1" t="s">
        <v>34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5"/>
      <c r="O116" s="1"/>
      <c r="P116" s="1"/>
      <c r="Q116" s="5"/>
      <c r="R116" s="1"/>
      <c r="S116" s="1"/>
      <c r="T116" s="5"/>
      <c r="U116" s="1"/>
      <c r="V116" s="1"/>
      <c r="W116" s="5"/>
      <c r="X116" s="1"/>
      <c r="Y116" s="1"/>
      <c r="Z116" s="5"/>
      <c r="AA116" s="1"/>
      <c r="AB116" s="1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</row>
    <row r="117" spans="1:39">
      <c r="A117" s="6"/>
      <c r="B117" s="2">
        <v>32</v>
      </c>
      <c r="C117" s="1" t="s">
        <v>35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5"/>
      <c r="O117" s="1"/>
      <c r="P117" s="1"/>
      <c r="Q117" s="5"/>
      <c r="R117" s="1"/>
      <c r="S117" s="1"/>
      <c r="T117" s="5"/>
      <c r="U117" s="1"/>
      <c r="V117" s="1"/>
      <c r="W117" s="5"/>
      <c r="X117" s="1"/>
      <c r="Y117" s="1"/>
      <c r="Z117" s="5"/>
      <c r="AA117" s="1"/>
      <c r="AB117" s="1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</row>
    <row r="118" spans="1:39">
      <c r="A118" s="6"/>
      <c r="B118" s="2">
        <v>33</v>
      </c>
      <c r="C118" s="1" t="s">
        <v>36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5"/>
      <c r="O118" s="1"/>
      <c r="P118" s="1"/>
      <c r="Q118" s="5"/>
      <c r="R118" s="1"/>
      <c r="S118" s="1"/>
      <c r="T118" s="5"/>
      <c r="U118" s="1"/>
      <c r="V118" s="1"/>
      <c r="W118" s="5"/>
      <c r="X118" s="1"/>
      <c r="Y118" s="1"/>
      <c r="Z118" s="5"/>
      <c r="AA118" s="1"/>
      <c r="AB118" s="1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</row>
    <row r="119" spans="1:39">
      <c r="A119" s="6"/>
      <c r="B119" s="2">
        <v>34</v>
      </c>
      <c r="C119" s="1" t="s">
        <v>37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5"/>
      <c r="O119" s="1"/>
      <c r="P119" s="1"/>
      <c r="Q119" s="5"/>
      <c r="R119" s="1"/>
      <c r="S119" s="1"/>
      <c r="T119" s="5"/>
      <c r="U119" s="1"/>
      <c r="V119" s="1"/>
      <c r="W119" s="5"/>
      <c r="X119" s="1"/>
      <c r="Y119" s="1"/>
      <c r="Z119" s="5"/>
      <c r="AA119" s="1"/>
      <c r="AB119" s="1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</row>
    <row r="122" spans="1:39">
      <c r="A122" t="s">
        <v>50</v>
      </c>
      <c r="F122" t="s">
        <v>68</v>
      </c>
    </row>
    <row r="124" spans="1:39">
      <c r="A124" s="6" t="s">
        <v>3</v>
      </c>
      <c r="B124" s="6" t="s">
        <v>0</v>
      </c>
      <c r="C124" s="6" t="s">
        <v>1</v>
      </c>
      <c r="D124" s="9" t="s">
        <v>38</v>
      </c>
      <c r="E124" s="10"/>
      <c r="F124" s="10"/>
      <c r="G124" s="10"/>
      <c r="H124" s="11"/>
      <c r="I124" s="7" t="s">
        <v>39</v>
      </c>
      <c r="J124" s="7"/>
      <c r="K124" s="7"/>
      <c r="L124" s="7"/>
      <c r="M124" s="7"/>
      <c r="N124" s="7" t="s">
        <v>40</v>
      </c>
      <c r="O124" s="7"/>
      <c r="P124" s="7"/>
      <c r="Q124" s="7"/>
      <c r="R124" s="7"/>
      <c r="S124" s="7" t="s">
        <v>41</v>
      </c>
      <c r="T124" s="7"/>
      <c r="U124" s="7"/>
      <c r="V124" s="7"/>
      <c r="W124" s="7"/>
      <c r="X124" s="7" t="s">
        <v>42</v>
      </c>
      <c r="Y124" s="7"/>
      <c r="Z124" s="7"/>
      <c r="AA124" s="7"/>
      <c r="AB124" s="7"/>
      <c r="AC124" s="7" t="s">
        <v>43</v>
      </c>
      <c r="AD124" s="7"/>
      <c r="AE124" s="7"/>
      <c r="AF124" s="7"/>
      <c r="AG124" s="7"/>
      <c r="AH124" s="7" t="s">
        <v>44</v>
      </c>
      <c r="AI124" s="7"/>
      <c r="AJ124" s="7"/>
      <c r="AK124" s="7"/>
      <c r="AL124" s="32" t="s">
        <v>45</v>
      </c>
      <c r="AM124" s="8" t="s">
        <v>47</v>
      </c>
    </row>
    <row r="125" spans="1:39">
      <c r="A125" s="6"/>
      <c r="B125" s="6"/>
      <c r="C125" s="6"/>
      <c r="D125" s="9" t="s">
        <v>58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8"/>
    </row>
    <row r="126" spans="1:39">
      <c r="A126" s="6" t="s">
        <v>38</v>
      </c>
      <c r="B126" s="2">
        <v>1</v>
      </c>
      <c r="C126" s="1" t="s">
        <v>4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5"/>
      <c r="O126" s="1"/>
      <c r="P126" s="1"/>
      <c r="Q126" s="5"/>
      <c r="R126" s="1"/>
      <c r="S126" s="1"/>
      <c r="T126" s="5"/>
      <c r="U126" s="1"/>
      <c r="V126" s="1"/>
      <c r="W126" s="5"/>
      <c r="X126" s="1"/>
      <c r="Y126" s="1"/>
      <c r="Z126" s="5"/>
      <c r="AA126" s="1"/>
      <c r="AB126" s="1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</row>
    <row r="127" spans="1:39">
      <c r="A127" s="6"/>
      <c r="B127" s="2">
        <v>2</v>
      </c>
      <c r="C127" s="1" t="s">
        <v>5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5"/>
      <c r="O127" s="1"/>
      <c r="P127" s="1"/>
      <c r="Q127" s="5"/>
      <c r="R127" s="1"/>
      <c r="S127" s="1"/>
      <c r="T127" s="5"/>
      <c r="U127" s="1"/>
      <c r="V127" s="1"/>
      <c r="W127" s="5"/>
      <c r="X127" s="1"/>
      <c r="Y127" s="1"/>
      <c r="Z127" s="5"/>
      <c r="AA127" s="1"/>
      <c r="AB127" s="1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</row>
    <row r="128" spans="1:39">
      <c r="A128" s="6"/>
      <c r="B128" s="2">
        <v>3</v>
      </c>
      <c r="C128" s="3" t="s">
        <v>6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5"/>
      <c r="O128" s="3"/>
      <c r="P128" s="3"/>
      <c r="Q128" s="5"/>
      <c r="R128" s="3"/>
      <c r="S128" s="3"/>
      <c r="T128" s="5"/>
      <c r="U128" s="3"/>
      <c r="V128" s="3"/>
      <c r="W128" s="5"/>
      <c r="X128" s="3"/>
      <c r="Y128" s="3"/>
      <c r="Z128" s="5"/>
      <c r="AA128" s="3"/>
      <c r="AB128" s="3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</row>
    <row r="129" spans="1:39">
      <c r="A129" s="6"/>
      <c r="B129" s="2">
        <v>4</v>
      </c>
      <c r="C129" s="1" t="s">
        <v>7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5"/>
      <c r="O129" s="1"/>
      <c r="P129" s="1"/>
      <c r="Q129" s="5"/>
      <c r="R129" s="1"/>
      <c r="S129" s="1"/>
      <c r="T129" s="5"/>
      <c r="U129" s="1"/>
      <c r="V129" s="1"/>
      <c r="W129" s="5"/>
      <c r="X129" s="1"/>
      <c r="Y129" s="1"/>
      <c r="Z129" s="5"/>
      <c r="AA129" s="1"/>
      <c r="AB129" s="1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</row>
    <row r="130" spans="1:39">
      <c r="A130" s="6"/>
      <c r="B130" s="2">
        <v>5</v>
      </c>
      <c r="C130" s="3" t="s">
        <v>8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5"/>
      <c r="O130" s="3"/>
      <c r="P130" s="3"/>
      <c r="Q130" s="5"/>
      <c r="R130" s="3"/>
      <c r="S130" s="3"/>
      <c r="T130" s="5"/>
      <c r="U130" s="3"/>
      <c r="V130" s="3"/>
      <c r="W130" s="5"/>
      <c r="X130" s="3"/>
      <c r="Y130" s="3"/>
      <c r="Z130" s="5"/>
      <c r="AA130" s="3"/>
      <c r="AB130" s="3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</row>
    <row r="131" spans="1:39">
      <c r="A131" s="6" t="s">
        <v>39</v>
      </c>
      <c r="B131" s="2">
        <v>6</v>
      </c>
      <c r="C131" s="1" t="s">
        <v>9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5"/>
      <c r="O131" s="1"/>
      <c r="P131" s="1"/>
      <c r="Q131" s="5"/>
      <c r="R131" s="1"/>
      <c r="S131" s="1"/>
      <c r="T131" s="5"/>
      <c r="U131" s="1"/>
      <c r="V131" s="1"/>
      <c r="W131" s="5"/>
      <c r="X131" s="1"/>
      <c r="Y131" s="1"/>
      <c r="Z131" s="5"/>
      <c r="AA131" s="1"/>
      <c r="AB131" s="1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</row>
    <row r="132" spans="1:39">
      <c r="A132" s="6"/>
      <c r="B132" s="2">
        <v>7</v>
      </c>
      <c r="C132" s="1" t="s">
        <v>10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5"/>
      <c r="O132" s="1"/>
      <c r="P132" s="1"/>
      <c r="Q132" s="5"/>
      <c r="R132" s="1"/>
      <c r="S132" s="1"/>
      <c r="T132" s="5"/>
      <c r="U132" s="1"/>
      <c r="V132" s="1"/>
      <c r="W132" s="5"/>
      <c r="X132" s="1"/>
      <c r="Y132" s="1"/>
      <c r="Z132" s="5"/>
      <c r="AA132" s="1"/>
      <c r="AB132" s="1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</row>
    <row r="133" spans="1:39">
      <c r="A133" s="6"/>
      <c r="B133" s="2">
        <v>8</v>
      </c>
      <c r="C133" s="1" t="s">
        <v>11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5"/>
      <c r="O133" s="1"/>
      <c r="P133" s="1"/>
      <c r="Q133" s="5"/>
      <c r="R133" s="1"/>
      <c r="S133" s="1"/>
      <c r="T133" s="5"/>
      <c r="U133" s="1"/>
      <c r="V133" s="1"/>
      <c r="W133" s="5"/>
      <c r="X133" s="1"/>
      <c r="Y133" s="1"/>
      <c r="Z133" s="5"/>
      <c r="AA133" s="1"/>
      <c r="AB133" s="1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</row>
    <row r="134" spans="1:39" ht="30">
      <c r="A134" s="6"/>
      <c r="B134" s="2">
        <v>9</v>
      </c>
      <c r="C134" s="3" t="s">
        <v>12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5"/>
      <c r="O134" s="3"/>
      <c r="P134" s="3"/>
      <c r="Q134" s="5"/>
      <c r="R134" s="3"/>
      <c r="S134" s="3"/>
      <c r="T134" s="5"/>
      <c r="U134" s="3"/>
      <c r="V134" s="3"/>
      <c r="W134" s="5"/>
      <c r="X134" s="3"/>
      <c r="Y134" s="3"/>
      <c r="Z134" s="5"/>
      <c r="AA134" s="3"/>
      <c r="AB134" s="3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</row>
    <row r="135" spans="1:39">
      <c r="A135" s="6"/>
      <c r="B135" s="2">
        <v>10</v>
      </c>
      <c r="C135" s="1" t="s">
        <v>13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5"/>
      <c r="O135" s="1"/>
      <c r="P135" s="1"/>
      <c r="Q135" s="5"/>
      <c r="R135" s="1"/>
      <c r="S135" s="1"/>
      <c r="T135" s="5"/>
      <c r="U135" s="1"/>
      <c r="V135" s="1"/>
      <c r="W135" s="5"/>
      <c r="X135" s="1"/>
      <c r="Y135" s="1"/>
      <c r="Z135" s="5"/>
      <c r="AA135" s="1"/>
      <c r="AB135" s="1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</row>
    <row r="136" spans="1:39">
      <c r="A136" s="6" t="s">
        <v>40</v>
      </c>
      <c r="B136" s="2">
        <v>11</v>
      </c>
      <c r="C136" s="1" t="s">
        <v>14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5"/>
      <c r="O136" s="1"/>
      <c r="P136" s="1"/>
      <c r="Q136" s="5"/>
      <c r="R136" s="1"/>
      <c r="S136" s="1"/>
      <c r="T136" s="5"/>
      <c r="U136" s="1"/>
      <c r="V136" s="1"/>
      <c r="W136" s="5"/>
      <c r="X136" s="1"/>
      <c r="Y136" s="1"/>
      <c r="Z136" s="5"/>
      <c r="AA136" s="1"/>
      <c r="AB136" s="1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</row>
    <row r="137" spans="1:39">
      <c r="A137" s="6"/>
      <c r="B137" s="2">
        <v>12</v>
      </c>
      <c r="C137" s="1" t="s">
        <v>15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5"/>
      <c r="O137" s="1"/>
      <c r="P137" s="1"/>
      <c r="Q137" s="5"/>
      <c r="R137" s="1"/>
      <c r="S137" s="1"/>
      <c r="T137" s="5"/>
      <c r="U137" s="1"/>
      <c r="V137" s="1"/>
      <c r="W137" s="5"/>
      <c r="X137" s="1"/>
      <c r="Y137" s="1"/>
      <c r="Z137" s="5"/>
      <c r="AA137" s="1"/>
      <c r="AB137" s="1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</row>
    <row r="138" spans="1:39">
      <c r="A138" s="6"/>
      <c r="B138" s="2">
        <v>13</v>
      </c>
      <c r="C138" s="1" t="s">
        <v>16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5"/>
      <c r="O138" s="1"/>
      <c r="P138" s="1"/>
      <c r="Q138" s="5"/>
      <c r="R138" s="1"/>
      <c r="S138" s="1"/>
      <c r="T138" s="5"/>
      <c r="U138" s="1"/>
      <c r="V138" s="1"/>
      <c r="W138" s="5"/>
      <c r="X138" s="1"/>
      <c r="Y138" s="1"/>
      <c r="Z138" s="5"/>
      <c r="AA138" s="1"/>
      <c r="AB138" s="1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</row>
    <row r="139" spans="1:39">
      <c r="A139" s="6"/>
      <c r="B139" s="2">
        <v>14</v>
      </c>
      <c r="C139" s="1" t="s">
        <v>17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5"/>
      <c r="O139" s="1"/>
      <c r="P139" s="1"/>
      <c r="Q139" s="5"/>
      <c r="R139" s="1"/>
      <c r="S139" s="1"/>
      <c r="T139" s="5"/>
      <c r="U139" s="1"/>
      <c r="V139" s="1"/>
      <c r="W139" s="5"/>
      <c r="X139" s="1"/>
      <c r="Y139" s="1"/>
      <c r="Z139" s="5"/>
      <c r="AA139" s="1"/>
      <c r="AB139" s="1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</row>
    <row r="140" spans="1:39">
      <c r="A140" s="6"/>
      <c r="B140" s="2">
        <v>15</v>
      </c>
      <c r="C140" s="1" t="s">
        <v>18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5"/>
      <c r="O140" s="1"/>
      <c r="P140" s="1"/>
      <c r="Q140" s="5"/>
      <c r="R140" s="1"/>
      <c r="S140" s="1"/>
      <c r="T140" s="5"/>
      <c r="U140" s="1"/>
      <c r="V140" s="1"/>
      <c r="W140" s="5"/>
      <c r="X140" s="1"/>
      <c r="Y140" s="1"/>
      <c r="Z140" s="5"/>
      <c r="AA140" s="1"/>
      <c r="AB140" s="1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</row>
    <row r="141" spans="1:39">
      <c r="A141" s="6" t="s">
        <v>41</v>
      </c>
      <c r="B141" s="2">
        <v>16</v>
      </c>
      <c r="C141" s="1" t="s">
        <v>19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5"/>
      <c r="O141" s="1"/>
      <c r="P141" s="1"/>
      <c r="Q141" s="5"/>
      <c r="R141" s="1"/>
      <c r="S141" s="1"/>
      <c r="T141" s="5"/>
      <c r="U141" s="1"/>
      <c r="V141" s="1"/>
      <c r="W141" s="5"/>
      <c r="X141" s="1"/>
      <c r="Y141" s="1"/>
      <c r="Z141" s="5"/>
      <c r="AA141" s="1"/>
      <c r="AB141" s="1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</row>
    <row r="142" spans="1:39">
      <c r="A142" s="6"/>
      <c r="B142" s="2">
        <v>17</v>
      </c>
      <c r="C142" s="1" t="s">
        <v>20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5"/>
      <c r="O142" s="1"/>
      <c r="P142" s="1"/>
      <c r="Q142" s="5"/>
      <c r="R142" s="1"/>
      <c r="S142" s="1"/>
      <c r="T142" s="5"/>
      <c r="U142" s="1"/>
      <c r="V142" s="1"/>
      <c r="W142" s="5"/>
      <c r="X142" s="1"/>
      <c r="Y142" s="1"/>
      <c r="Z142" s="5"/>
      <c r="AA142" s="1"/>
      <c r="AB142" s="1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</row>
    <row r="143" spans="1:39">
      <c r="A143" s="6"/>
      <c r="B143" s="2">
        <v>18</v>
      </c>
      <c r="C143" s="1" t="s">
        <v>21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5"/>
      <c r="O143" s="1"/>
      <c r="P143" s="1"/>
      <c r="Q143" s="5"/>
      <c r="R143" s="1"/>
      <c r="S143" s="1"/>
      <c r="T143" s="5"/>
      <c r="U143" s="1"/>
      <c r="V143" s="1"/>
      <c r="W143" s="5"/>
      <c r="X143" s="1"/>
      <c r="Y143" s="1"/>
      <c r="Z143" s="5"/>
      <c r="AA143" s="1"/>
      <c r="AB143" s="1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</row>
    <row r="144" spans="1:39">
      <c r="A144" s="6"/>
      <c r="B144" s="2">
        <v>19</v>
      </c>
      <c r="C144" s="1" t="s">
        <v>22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5"/>
      <c r="O144" s="1"/>
      <c r="P144" s="1"/>
      <c r="Q144" s="5"/>
      <c r="R144" s="1"/>
      <c r="S144" s="1"/>
      <c r="T144" s="5"/>
      <c r="U144" s="1"/>
      <c r="V144" s="1"/>
      <c r="W144" s="5"/>
      <c r="X144" s="1"/>
      <c r="Y144" s="1"/>
      <c r="Z144" s="5"/>
      <c r="AA144" s="1"/>
      <c r="AB144" s="1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</row>
    <row r="145" spans="1:39">
      <c r="A145" s="6"/>
      <c r="B145" s="2">
        <v>20</v>
      </c>
      <c r="C145" s="1" t="s">
        <v>23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5"/>
      <c r="O145" s="1"/>
      <c r="P145" s="1"/>
      <c r="Q145" s="5"/>
      <c r="R145" s="1"/>
      <c r="S145" s="1"/>
      <c r="T145" s="5"/>
      <c r="U145" s="1"/>
      <c r="V145" s="1"/>
      <c r="W145" s="5"/>
      <c r="X145" s="1"/>
      <c r="Y145" s="1"/>
      <c r="Z145" s="5"/>
      <c r="AA145" s="1"/>
      <c r="AB145" s="1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</row>
    <row r="146" spans="1:39">
      <c r="A146" s="6" t="s">
        <v>42</v>
      </c>
      <c r="B146" s="2">
        <v>21</v>
      </c>
      <c r="C146" s="1" t="s">
        <v>24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5"/>
      <c r="O146" s="1"/>
      <c r="P146" s="1"/>
      <c r="Q146" s="5"/>
      <c r="R146" s="1"/>
      <c r="S146" s="1"/>
      <c r="T146" s="5"/>
      <c r="U146" s="1"/>
      <c r="V146" s="1"/>
      <c r="W146" s="5"/>
      <c r="X146" s="1"/>
      <c r="Y146" s="1"/>
      <c r="Z146" s="5"/>
      <c r="AA146" s="1"/>
      <c r="AB146" s="1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</row>
    <row r="147" spans="1:39">
      <c r="A147" s="6"/>
      <c r="B147" s="2">
        <v>22</v>
      </c>
      <c r="C147" s="1" t="s">
        <v>25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5"/>
      <c r="O147" s="1"/>
      <c r="P147" s="1"/>
      <c r="Q147" s="5"/>
      <c r="R147" s="1"/>
      <c r="S147" s="1"/>
      <c r="T147" s="5"/>
      <c r="U147" s="1"/>
      <c r="V147" s="1"/>
      <c r="W147" s="5"/>
      <c r="X147" s="1"/>
      <c r="Y147" s="1"/>
      <c r="Z147" s="5"/>
      <c r="AA147" s="1"/>
      <c r="AB147" s="1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</row>
    <row r="148" spans="1:39">
      <c r="A148" s="6"/>
      <c r="B148" s="2">
        <v>23</v>
      </c>
      <c r="C148" s="1" t="s">
        <v>26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5"/>
      <c r="O148" s="1"/>
      <c r="P148" s="1"/>
      <c r="Q148" s="5"/>
      <c r="R148" s="1"/>
      <c r="S148" s="1"/>
      <c r="T148" s="5"/>
      <c r="U148" s="1"/>
      <c r="V148" s="1"/>
      <c r="W148" s="5"/>
      <c r="X148" s="1"/>
      <c r="Y148" s="1"/>
      <c r="Z148" s="5"/>
      <c r="AA148" s="1"/>
      <c r="AB148" s="1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</row>
    <row r="149" spans="1:39">
      <c r="A149" s="6"/>
      <c r="B149" s="2">
        <v>24</v>
      </c>
      <c r="C149" s="1" t="s">
        <v>27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5"/>
      <c r="O149" s="1"/>
      <c r="P149" s="1"/>
      <c r="Q149" s="5"/>
      <c r="R149" s="1"/>
      <c r="S149" s="1"/>
      <c r="T149" s="5"/>
      <c r="U149" s="1"/>
      <c r="V149" s="1"/>
      <c r="W149" s="5"/>
      <c r="X149" s="1"/>
      <c r="Y149" s="1"/>
      <c r="Z149" s="5"/>
      <c r="AA149" s="1"/>
      <c r="AB149" s="1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</row>
    <row r="150" spans="1:39" ht="30">
      <c r="A150" s="6"/>
      <c r="B150" s="2">
        <v>25</v>
      </c>
      <c r="C150" s="3" t="s">
        <v>28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5"/>
      <c r="O150" s="3"/>
      <c r="P150" s="3"/>
      <c r="Q150" s="5"/>
      <c r="R150" s="3"/>
      <c r="S150" s="3"/>
      <c r="T150" s="5"/>
      <c r="U150" s="3"/>
      <c r="V150" s="3"/>
      <c r="W150" s="5"/>
      <c r="X150" s="3"/>
      <c r="Y150" s="3"/>
      <c r="Z150" s="5"/>
      <c r="AA150" s="3"/>
      <c r="AB150" s="3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</row>
    <row r="151" spans="1:39" ht="30">
      <c r="A151" s="6" t="s">
        <v>43</v>
      </c>
      <c r="B151" s="2">
        <v>26</v>
      </c>
      <c r="C151" s="1" t="s">
        <v>29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5"/>
      <c r="O151" s="1"/>
      <c r="P151" s="1"/>
      <c r="Q151" s="5"/>
      <c r="R151" s="1"/>
      <c r="S151" s="1"/>
      <c r="T151" s="5"/>
      <c r="U151" s="1"/>
      <c r="V151" s="1"/>
      <c r="W151" s="5"/>
      <c r="X151" s="1"/>
      <c r="Y151" s="1"/>
      <c r="Z151" s="5"/>
      <c r="AA151" s="1"/>
      <c r="AB151" s="1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</row>
    <row r="152" spans="1:39" ht="15.75">
      <c r="A152" s="6"/>
      <c r="B152" s="2">
        <v>27</v>
      </c>
      <c r="C152" s="4" t="s">
        <v>30</v>
      </c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5"/>
      <c r="O152" s="4"/>
      <c r="P152" s="4"/>
      <c r="Q152" s="5"/>
      <c r="R152" s="4"/>
      <c r="S152" s="4"/>
      <c r="T152" s="5"/>
      <c r="U152" s="4"/>
      <c r="V152" s="4"/>
      <c r="W152" s="5"/>
      <c r="X152" s="4"/>
      <c r="Y152" s="4"/>
      <c r="Z152" s="5"/>
      <c r="AA152" s="4"/>
      <c r="AB152" s="4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</row>
    <row r="153" spans="1:39">
      <c r="A153" s="6"/>
      <c r="B153" s="2">
        <v>28</v>
      </c>
      <c r="C153" s="3" t="s">
        <v>31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5"/>
      <c r="O153" s="3"/>
      <c r="P153" s="3"/>
      <c r="Q153" s="5"/>
      <c r="R153" s="3"/>
      <c r="S153" s="3"/>
      <c r="T153" s="5"/>
      <c r="U153" s="3"/>
      <c r="V153" s="3"/>
      <c r="W153" s="5"/>
      <c r="X153" s="3"/>
      <c r="Y153" s="3"/>
      <c r="Z153" s="5"/>
      <c r="AA153" s="3"/>
      <c r="AB153" s="3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</row>
    <row r="154" spans="1:39">
      <c r="A154" s="6"/>
      <c r="B154" s="2">
        <v>29</v>
      </c>
      <c r="C154" s="1" t="s">
        <v>32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5"/>
      <c r="O154" s="1"/>
      <c r="P154" s="1"/>
      <c r="Q154" s="5"/>
      <c r="R154" s="1"/>
      <c r="S154" s="1"/>
      <c r="T154" s="5"/>
      <c r="U154" s="1"/>
      <c r="V154" s="1"/>
      <c r="W154" s="5"/>
      <c r="X154" s="1"/>
      <c r="Y154" s="1"/>
      <c r="Z154" s="5"/>
      <c r="AA154" s="1"/>
      <c r="AB154" s="1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</row>
    <row r="155" spans="1:39">
      <c r="A155" s="6"/>
      <c r="B155" s="2">
        <v>30</v>
      </c>
      <c r="C155" s="1" t="s">
        <v>33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5"/>
      <c r="O155" s="1"/>
      <c r="P155" s="1"/>
      <c r="Q155" s="5"/>
      <c r="R155" s="1"/>
      <c r="S155" s="1"/>
      <c r="T155" s="5"/>
      <c r="U155" s="1"/>
      <c r="V155" s="1"/>
      <c r="W155" s="5"/>
      <c r="X155" s="1"/>
      <c r="Y155" s="1"/>
      <c r="Z155" s="5"/>
      <c r="AA155" s="1"/>
      <c r="AB155" s="1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</row>
    <row r="156" spans="1:39">
      <c r="A156" s="6" t="s">
        <v>44</v>
      </c>
      <c r="B156" s="2">
        <v>31</v>
      </c>
      <c r="C156" s="1" t="s">
        <v>34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5"/>
      <c r="O156" s="1"/>
      <c r="P156" s="1"/>
      <c r="Q156" s="5"/>
      <c r="R156" s="1"/>
      <c r="S156" s="1"/>
      <c r="T156" s="5"/>
      <c r="U156" s="1"/>
      <c r="V156" s="1"/>
      <c r="W156" s="5"/>
      <c r="X156" s="1"/>
      <c r="Y156" s="1"/>
      <c r="Z156" s="5"/>
      <c r="AA156" s="1"/>
      <c r="AB156" s="1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</row>
    <row r="157" spans="1:39">
      <c r="A157" s="6"/>
      <c r="B157" s="2">
        <v>32</v>
      </c>
      <c r="C157" s="1" t="s">
        <v>35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5"/>
      <c r="O157" s="1"/>
      <c r="P157" s="1"/>
      <c r="Q157" s="5"/>
      <c r="R157" s="1"/>
      <c r="S157" s="1"/>
      <c r="T157" s="5"/>
      <c r="U157" s="1"/>
      <c r="V157" s="1"/>
      <c r="W157" s="5"/>
      <c r="X157" s="1"/>
      <c r="Y157" s="1"/>
      <c r="Z157" s="5"/>
      <c r="AA157" s="1"/>
      <c r="AB157" s="1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</row>
    <row r="158" spans="1:39">
      <c r="A158" s="6"/>
      <c r="B158" s="2">
        <v>33</v>
      </c>
      <c r="C158" s="1" t="s">
        <v>36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5"/>
      <c r="O158" s="1"/>
      <c r="P158" s="1"/>
      <c r="Q158" s="5"/>
      <c r="R158" s="1"/>
      <c r="S158" s="1"/>
      <c r="T158" s="5"/>
      <c r="U158" s="1"/>
      <c r="V158" s="1"/>
      <c r="W158" s="5"/>
      <c r="X158" s="1"/>
      <c r="Y158" s="1"/>
      <c r="Z158" s="5"/>
      <c r="AA158" s="1"/>
      <c r="AB158" s="1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</row>
    <row r="159" spans="1:39">
      <c r="A159" s="6"/>
      <c r="B159" s="2">
        <v>34</v>
      </c>
      <c r="C159" s="1" t="s">
        <v>37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5"/>
      <c r="O159" s="1"/>
      <c r="P159" s="1"/>
      <c r="Q159" s="5"/>
      <c r="R159" s="1"/>
      <c r="S159" s="1"/>
      <c r="T159" s="5"/>
      <c r="U159" s="1"/>
      <c r="V159" s="1"/>
      <c r="W159" s="5"/>
      <c r="X159" s="1"/>
      <c r="Y159" s="1"/>
      <c r="Z159" s="5"/>
      <c r="AA159" s="1"/>
      <c r="AB159" s="1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</row>
    <row r="163" spans="1:39">
      <c r="A163" t="s">
        <v>51</v>
      </c>
    </row>
    <row r="165" spans="1:39">
      <c r="A165" s="6" t="s">
        <v>3</v>
      </c>
      <c r="B165" s="6" t="s">
        <v>0</v>
      </c>
      <c r="C165" s="6" t="s">
        <v>1</v>
      </c>
      <c r="D165" s="9" t="s">
        <v>38</v>
      </c>
      <c r="E165" s="10"/>
      <c r="F165" s="10"/>
      <c r="G165" s="10"/>
      <c r="H165" s="11"/>
      <c r="I165" s="7" t="s">
        <v>39</v>
      </c>
      <c r="J165" s="7"/>
      <c r="K165" s="7"/>
      <c r="L165" s="7"/>
      <c r="M165" s="7"/>
      <c r="N165" s="7" t="s">
        <v>40</v>
      </c>
      <c r="O165" s="7"/>
      <c r="P165" s="7"/>
      <c r="Q165" s="7"/>
      <c r="R165" s="7"/>
      <c r="S165" s="7" t="s">
        <v>41</v>
      </c>
      <c r="T165" s="7"/>
      <c r="U165" s="7"/>
      <c r="V165" s="7"/>
      <c r="W165" s="7"/>
      <c r="X165" s="7" t="s">
        <v>42</v>
      </c>
      <c r="Y165" s="7"/>
      <c r="Z165" s="7"/>
      <c r="AA165" s="7"/>
      <c r="AB165" s="7"/>
      <c r="AC165" s="7" t="s">
        <v>43</v>
      </c>
      <c r="AD165" s="7"/>
      <c r="AE165" s="7"/>
      <c r="AF165" s="7"/>
      <c r="AG165" s="7"/>
      <c r="AH165" s="7" t="s">
        <v>44</v>
      </c>
      <c r="AI165" s="7"/>
      <c r="AJ165" s="7"/>
      <c r="AK165" s="7"/>
      <c r="AL165" s="32" t="s">
        <v>45</v>
      </c>
      <c r="AM165" s="8" t="s">
        <v>47</v>
      </c>
    </row>
    <row r="166" spans="1:39">
      <c r="A166" s="6"/>
      <c r="B166" s="6"/>
      <c r="C166" s="6"/>
      <c r="D166" s="9" t="s">
        <v>59</v>
      </c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8"/>
    </row>
    <row r="167" spans="1:39">
      <c r="A167" s="6" t="s">
        <v>38</v>
      </c>
      <c r="B167" s="2">
        <v>1</v>
      </c>
      <c r="C167" s="1" t="s">
        <v>4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5"/>
      <c r="O167" s="1"/>
      <c r="P167" s="1"/>
      <c r="Q167" s="5"/>
      <c r="R167" s="1"/>
      <c r="S167" s="1"/>
      <c r="T167" s="5"/>
      <c r="U167" s="1"/>
      <c r="V167" s="1"/>
      <c r="W167" s="5"/>
      <c r="X167" s="1"/>
      <c r="Y167" s="1"/>
      <c r="Z167" s="5"/>
      <c r="AA167" s="1"/>
      <c r="AB167" s="1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</row>
    <row r="168" spans="1:39">
      <c r="A168" s="6"/>
      <c r="B168" s="2">
        <v>2</v>
      </c>
      <c r="C168" s="1" t="s">
        <v>5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5"/>
      <c r="O168" s="1"/>
      <c r="P168" s="1"/>
      <c r="Q168" s="5"/>
      <c r="R168" s="1"/>
      <c r="S168" s="1"/>
      <c r="T168" s="5"/>
      <c r="U168" s="1"/>
      <c r="V168" s="1"/>
      <c r="W168" s="5"/>
      <c r="X168" s="1"/>
      <c r="Y168" s="1"/>
      <c r="Z168" s="5"/>
      <c r="AA168" s="1"/>
      <c r="AB168" s="1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</row>
    <row r="169" spans="1:39">
      <c r="A169" s="6"/>
      <c r="B169" s="2">
        <v>3</v>
      </c>
      <c r="C169" s="3" t="s">
        <v>6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5"/>
      <c r="O169" s="3"/>
      <c r="P169" s="3"/>
      <c r="Q169" s="5"/>
      <c r="R169" s="3"/>
      <c r="S169" s="3"/>
      <c r="T169" s="5"/>
      <c r="U169" s="3"/>
      <c r="V169" s="3"/>
      <c r="W169" s="5"/>
      <c r="X169" s="3"/>
      <c r="Y169" s="3"/>
      <c r="Z169" s="5"/>
      <c r="AA169" s="3"/>
      <c r="AB169" s="3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</row>
    <row r="170" spans="1:39">
      <c r="A170" s="6"/>
      <c r="B170" s="2">
        <v>4</v>
      </c>
      <c r="C170" s="1" t="s">
        <v>7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5"/>
      <c r="O170" s="1"/>
      <c r="P170" s="1"/>
      <c r="Q170" s="5"/>
      <c r="R170" s="1"/>
      <c r="S170" s="1"/>
      <c r="T170" s="5"/>
      <c r="U170" s="1"/>
      <c r="V170" s="1"/>
      <c r="W170" s="5"/>
      <c r="X170" s="1"/>
      <c r="Y170" s="1"/>
      <c r="Z170" s="5"/>
      <c r="AA170" s="1"/>
      <c r="AB170" s="1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</row>
    <row r="171" spans="1:39">
      <c r="A171" s="6"/>
      <c r="B171" s="2">
        <v>5</v>
      </c>
      <c r="C171" s="3" t="s">
        <v>8</v>
      </c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5"/>
      <c r="O171" s="3"/>
      <c r="P171" s="3"/>
      <c r="Q171" s="5"/>
      <c r="R171" s="3"/>
      <c r="S171" s="3"/>
      <c r="T171" s="5"/>
      <c r="U171" s="3"/>
      <c r="V171" s="3"/>
      <c r="W171" s="5"/>
      <c r="X171" s="3"/>
      <c r="Y171" s="3"/>
      <c r="Z171" s="5"/>
      <c r="AA171" s="3"/>
      <c r="AB171" s="3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</row>
    <row r="172" spans="1:39">
      <c r="A172" s="6" t="s">
        <v>39</v>
      </c>
      <c r="B172" s="2">
        <v>6</v>
      </c>
      <c r="C172" s="1" t="s">
        <v>9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5"/>
      <c r="O172" s="1"/>
      <c r="P172" s="1"/>
      <c r="Q172" s="5"/>
      <c r="R172" s="1"/>
      <c r="S172" s="1"/>
      <c r="T172" s="5"/>
      <c r="U172" s="1"/>
      <c r="V172" s="1"/>
      <c r="W172" s="5"/>
      <c r="X172" s="1"/>
      <c r="Y172" s="1"/>
      <c r="Z172" s="5"/>
      <c r="AA172" s="1"/>
      <c r="AB172" s="1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</row>
    <row r="173" spans="1:39">
      <c r="A173" s="6"/>
      <c r="B173" s="2">
        <v>7</v>
      </c>
      <c r="C173" s="1" t="s">
        <v>10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5"/>
      <c r="O173" s="1"/>
      <c r="P173" s="1"/>
      <c r="Q173" s="5"/>
      <c r="R173" s="1"/>
      <c r="S173" s="1"/>
      <c r="T173" s="5"/>
      <c r="U173" s="1"/>
      <c r="V173" s="1"/>
      <c r="W173" s="5"/>
      <c r="X173" s="1"/>
      <c r="Y173" s="1"/>
      <c r="Z173" s="5"/>
      <c r="AA173" s="1"/>
      <c r="AB173" s="1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</row>
    <row r="174" spans="1:39">
      <c r="A174" s="6"/>
      <c r="B174" s="2">
        <v>8</v>
      </c>
      <c r="C174" s="1" t="s">
        <v>11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5"/>
      <c r="O174" s="1"/>
      <c r="P174" s="1"/>
      <c r="Q174" s="5"/>
      <c r="R174" s="1"/>
      <c r="S174" s="1"/>
      <c r="T174" s="5"/>
      <c r="U174" s="1"/>
      <c r="V174" s="1"/>
      <c r="W174" s="5"/>
      <c r="X174" s="1"/>
      <c r="Y174" s="1"/>
      <c r="Z174" s="5"/>
      <c r="AA174" s="1"/>
      <c r="AB174" s="1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</row>
    <row r="175" spans="1:39" ht="19.5" customHeight="1">
      <c r="A175" s="6"/>
      <c r="B175" s="2">
        <v>9</v>
      </c>
      <c r="C175" s="3" t="s">
        <v>12</v>
      </c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5"/>
      <c r="O175" s="3"/>
      <c r="P175" s="3"/>
      <c r="Q175" s="5"/>
      <c r="R175" s="3"/>
      <c r="S175" s="3"/>
      <c r="T175" s="5"/>
      <c r="U175" s="3"/>
      <c r="V175" s="3"/>
      <c r="W175" s="5"/>
      <c r="X175" s="3"/>
      <c r="Y175" s="3"/>
      <c r="Z175" s="5"/>
      <c r="AA175" s="3"/>
      <c r="AB175" s="3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</row>
    <row r="176" spans="1:39">
      <c r="A176" s="6"/>
      <c r="B176" s="2">
        <v>10</v>
      </c>
      <c r="C176" s="1" t="s">
        <v>13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5"/>
      <c r="O176" s="1"/>
      <c r="P176" s="1"/>
      <c r="Q176" s="5"/>
      <c r="R176" s="1"/>
      <c r="S176" s="1"/>
      <c r="T176" s="5"/>
      <c r="U176" s="1"/>
      <c r="V176" s="1"/>
      <c r="W176" s="5"/>
      <c r="X176" s="1"/>
      <c r="Y176" s="1"/>
      <c r="Z176" s="5"/>
      <c r="AA176" s="1"/>
      <c r="AB176" s="1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</row>
    <row r="177" spans="1:39">
      <c r="A177" s="6" t="s">
        <v>40</v>
      </c>
      <c r="B177" s="2">
        <v>11</v>
      </c>
      <c r="C177" s="1" t="s">
        <v>14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5"/>
      <c r="O177" s="1"/>
      <c r="P177" s="1"/>
      <c r="Q177" s="5"/>
      <c r="R177" s="1"/>
      <c r="S177" s="1"/>
      <c r="T177" s="5"/>
      <c r="U177" s="1"/>
      <c r="V177" s="1"/>
      <c r="W177" s="5"/>
      <c r="X177" s="1"/>
      <c r="Y177" s="1"/>
      <c r="Z177" s="5"/>
      <c r="AA177" s="1"/>
      <c r="AB177" s="1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</row>
    <row r="178" spans="1:39">
      <c r="A178" s="6"/>
      <c r="B178" s="2">
        <v>12</v>
      </c>
      <c r="C178" s="1" t="s">
        <v>15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5"/>
      <c r="O178" s="1"/>
      <c r="P178" s="1"/>
      <c r="Q178" s="5"/>
      <c r="R178" s="1"/>
      <c r="S178" s="1"/>
      <c r="T178" s="5"/>
      <c r="U178" s="1"/>
      <c r="V178" s="1"/>
      <c r="W178" s="5"/>
      <c r="X178" s="1"/>
      <c r="Y178" s="1"/>
      <c r="Z178" s="5"/>
      <c r="AA178" s="1"/>
      <c r="AB178" s="1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</row>
    <row r="179" spans="1:39">
      <c r="A179" s="6"/>
      <c r="B179" s="2">
        <v>13</v>
      </c>
      <c r="C179" s="1" t="s">
        <v>16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5"/>
      <c r="O179" s="1"/>
      <c r="P179" s="1"/>
      <c r="Q179" s="5"/>
      <c r="R179" s="1"/>
      <c r="S179" s="1"/>
      <c r="T179" s="5"/>
      <c r="U179" s="1"/>
      <c r="V179" s="1"/>
      <c r="W179" s="5"/>
      <c r="X179" s="1"/>
      <c r="Y179" s="1"/>
      <c r="Z179" s="5"/>
      <c r="AA179" s="1"/>
      <c r="AB179" s="1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</row>
    <row r="180" spans="1:39">
      <c r="A180" s="6"/>
      <c r="B180" s="2">
        <v>14</v>
      </c>
      <c r="C180" s="1" t="s">
        <v>17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5"/>
      <c r="O180" s="1"/>
      <c r="P180" s="1"/>
      <c r="Q180" s="5"/>
      <c r="R180" s="1"/>
      <c r="S180" s="1"/>
      <c r="T180" s="5"/>
      <c r="U180" s="1"/>
      <c r="V180" s="1"/>
      <c r="W180" s="5"/>
      <c r="X180" s="1"/>
      <c r="Y180" s="1"/>
      <c r="Z180" s="5"/>
      <c r="AA180" s="1"/>
      <c r="AB180" s="1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</row>
    <row r="181" spans="1:39">
      <c r="A181" s="6"/>
      <c r="B181" s="2">
        <v>15</v>
      </c>
      <c r="C181" s="1" t="s">
        <v>18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5"/>
      <c r="O181" s="1"/>
      <c r="P181" s="1"/>
      <c r="Q181" s="5"/>
      <c r="R181" s="1"/>
      <c r="S181" s="1"/>
      <c r="T181" s="5"/>
      <c r="U181" s="1"/>
      <c r="V181" s="1"/>
      <c r="W181" s="5"/>
      <c r="X181" s="1"/>
      <c r="Y181" s="1"/>
      <c r="Z181" s="5"/>
      <c r="AA181" s="1"/>
      <c r="AB181" s="1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</row>
    <row r="182" spans="1:39">
      <c r="A182" s="6" t="s">
        <v>41</v>
      </c>
      <c r="B182" s="2">
        <v>16</v>
      </c>
      <c r="C182" s="1" t="s">
        <v>19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5"/>
      <c r="O182" s="1"/>
      <c r="P182" s="1"/>
      <c r="Q182" s="5"/>
      <c r="R182" s="1"/>
      <c r="S182" s="1"/>
      <c r="T182" s="5"/>
      <c r="U182" s="1"/>
      <c r="V182" s="1"/>
      <c r="W182" s="5"/>
      <c r="X182" s="1"/>
      <c r="Y182" s="1"/>
      <c r="Z182" s="5"/>
      <c r="AA182" s="1"/>
      <c r="AB182" s="1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</row>
    <row r="183" spans="1:39">
      <c r="A183" s="6"/>
      <c r="B183" s="2">
        <v>17</v>
      </c>
      <c r="C183" s="1" t="s">
        <v>20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5"/>
      <c r="O183" s="1"/>
      <c r="P183" s="1"/>
      <c r="Q183" s="5"/>
      <c r="R183" s="1"/>
      <c r="S183" s="1"/>
      <c r="T183" s="5"/>
      <c r="U183" s="1"/>
      <c r="V183" s="1"/>
      <c r="W183" s="5"/>
      <c r="X183" s="1"/>
      <c r="Y183" s="1"/>
      <c r="Z183" s="5"/>
      <c r="AA183" s="1"/>
      <c r="AB183" s="1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</row>
    <row r="184" spans="1:39">
      <c r="A184" s="6"/>
      <c r="B184" s="2">
        <v>18</v>
      </c>
      <c r="C184" s="1" t="s">
        <v>21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5"/>
      <c r="O184" s="1"/>
      <c r="P184" s="1"/>
      <c r="Q184" s="5"/>
      <c r="R184" s="1"/>
      <c r="S184" s="1"/>
      <c r="T184" s="5"/>
      <c r="U184" s="1"/>
      <c r="V184" s="1"/>
      <c r="W184" s="5"/>
      <c r="X184" s="1"/>
      <c r="Y184" s="1"/>
      <c r="Z184" s="5"/>
      <c r="AA184" s="1"/>
      <c r="AB184" s="1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</row>
    <row r="185" spans="1:39">
      <c r="A185" s="6"/>
      <c r="B185" s="2">
        <v>19</v>
      </c>
      <c r="C185" s="1" t="s">
        <v>22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5"/>
      <c r="O185" s="1"/>
      <c r="P185" s="1"/>
      <c r="Q185" s="5"/>
      <c r="R185" s="1"/>
      <c r="S185" s="1"/>
      <c r="T185" s="5"/>
      <c r="U185" s="1"/>
      <c r="V185" s="1"/>
      <c r="W185" s="5"/>
      <c r="X185" s="1"/>
      <c r="Y185" s="1"/>
      <c r="Z185" s="5"/>
      <c r="AA185" s="1"/>
      <c r="AB185" s="1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</row>
    <row r="186" spans="1:39">
      <c r="A186" s="6"/>
      <c r="B186" s="2">
        <v>20</v>
      </c>
      <c r="C186" s="1" t="s">
        <v>23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5"/>
      <c r="O186" s="1"/>
      <c r="P186" s="1"/>
      <c r="Q186" s="5"/>
      <c r="R186" s="1"/>
      <c r="S186" s="1"/>
      <c r="T186" s="5"/>
      <c r="U186" s="1"/>
      <c r="V186" s="1"/>
      <c r="W186" s="5"/>
      <c r="X186" s="1"/>
      <c r="Y186" s="1"/>
      <c r="Z186" s="5"/>
      <c r="AA186" s="1"/>
      <c r="AB186" s="1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</row>
    <row r="187" spans="1:39">
      <c r="A187" s="6" t="s">
        <v>42</v>
      </c>
      <c r="B187" s="2">
        <v>21</v>
      </c>
      <c r="C187" s="1" t="s">
        <v>24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5"/>
      <c r="O187" s="1"/>
      <c r="P187" s="1"/>
      <c r="Q187" s="5"/>
      <c r="R187" s="1"/>
      <c r="S187" s="1"/>
      <c r="T187" s="5"/>
      <c r="U187" s="1"/>
      <c r="V187" s="1"/>
      <c r="W187" s="5"/>
      <c r="X187" s="1"/>
      <c r="Y187" s="1"/>
      <c r="Z187" s="5"/>
      <c r="AA187" s="1"/>
      <c r="AB187" s="1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</row>
    <row r="188" spans="1:39">
      <c r="A188" s="6"/>
      <c r="B188" s="2">
        <v>22</v>
      </c>
      <c r="C188" s="1" t="s">
        <v>25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5"/>
      <c r="O188" s="1"/>
      <c r="P188" s="1"/>
      <c r="Q188" s="5"/>
      <c r="R188" s="1"/>
      <c r="S188" s="1"/>
      <c r="T188" s="5"/>
      <c r="U188" s="1"/>
      <c r="V188" s="1"/>
      <c r="W188" s="5"/>
      <c r="X188" s="1"/>
      <c r="Y188" s="1"/>
      <c r="Z188" s="5"/>
      <c r="AA188" s="1"/>
      <c r="AB188" s="1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</row>
    <row r="189" spans="1:39">
      <c r="A189" s="6"/>
      <c r="B189" s="2">
        <v>23</v>
      </c>
      <c r="C189" s="1" t="s">
        <v>26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5"/>
      <c r="O189" s="1"/>
      <c r="P189" s="1"/>
      <c r="Q189" s="5"/>
      <c r="R189" s="1"/>
      <c r="S189" s="1"/>
      <c r="T189" s="5"/>
      <c r="U189" s="1"/>
      <c r="V189" s="1"/>
      <c r="W189" s="5"/>
      <c r="X189" s="1"/>
      <c r="Y189" s="1"/>
      <c r="Z189" s="5"/>
      <c r="AA189" s="1"/>
      <c r="AB189" s="1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</row>
    <row r="190" spans="1:39">
      <c r="A190" s="6"/>
      <c r="B190" s="2">
        <v>24</v>
      </c>
      <c r="C190" s="1" t="s">
        <v>27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5"/>
      <c r="O190" s="1"/>
      <c r="P190" s="1"/>
      <c r="Q190" s="5"/>
      <c r="R190" s="1"/>
      <c r="S190" s="1"/>
      <c r="T190" s="5"/>
      <c r="U190" s="1"/>
      <c r="V190" s="1"/>
      <c r="W190" s="5"/>
      <c r="X190" s="1"/>
      <c r="Y190" s="1"/>
      <c r="Z190" s="5"/>
      <c r="AA190" s="1"/>
      <c r="AB190" s="1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</row>
    <row r="191" spans="1:39" ht="30">
      <c r="A191" s="6"/>
      <c r="B191" s="2">
        <v>25</v>
      </c>
      <c r="C191" s="3" t="s">
        <v>28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5"/>
      <c r="O191" s="3"/>
      <c r="P191" s="3"/>
      <c r="Q191" s="5"/>
      <c r="R191" s="3"/>
      <c r="S191" s="3"/>
      <c r="T191" s="5"/>
      <c r="U191" s="3"/>
      <c r="V191" s="3"/>
      <c r="W191" s="5"/>
      <c r="X191" s="3"/>
      <c r="Y191" s="3"/>
      <c r="Z191" s="5"/>
      <c r="AA191" s="3"/>
      <c r="AB191" s="3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</row>
    <row r="192" spans="1:39" ht="30">
      <c r="A192" s="6" t="s">
        <v>43</v>
      </c>
      <c r="B192" s="2">
        <v>26</v>
      </c>
      <c r="C192" s="1" t="s">
        <v>29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5"/>
      <c r="O192" s="1"/>
      <c r="P192" s="1"/>
      <c r="Q192" s="5"/>
      <c r="R192" s="1"/>
      <c r="S192" s="1"/>
      <c r="T192" s="5"/>
      <c r="U192" s="1"/>
      <c r="V192" s="1"/>
      <c r="W192" s="5"/>
      <c r="X192" s="1"/>
      <c r="Y192" s="1"/>
      <c r="Z192" s="5"/>
      <c r="AA192" s="1"/>
      <c r="AB192" s="1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</row>
    <row r="193" spans="1:39" ht="15.75">
      <c r="A193" s="6"/>
      <c r="B193" s="2">
        <v>27</v>
      </c>
      <c r="C193" s="4" t="s">
        <v>30</v>
      </c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5"/>
      <c r="O193" s="4"/>
      <c r="P193" s="4"/>
      <c r="Q193" s="5"/>
      <c r="R193" s="4"/>
      <c r="S193" s="4"/>
      <c r="T193" s="5"/>
      <c r="U193" s="4"/>
      <c r="V193" s="4"/>
      <c r="W193" s="5"/>
      <c r="X193" s="4"/>
      <c r="Y193" s="4"/>
      <c r="Z193" s="5"/>
      <c r="AA193" s="4"/>
      <c r="AB193" s="4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</row>
    <row r="194" spans="1:39">
      <c r="A194" s="6"/>
      <c r="B194" s="2">
        <v>28</v>
      </c>
      <c r="C194" s="3" t="s">
        <v>31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5"/>
      <c r="O194" s="3"/>
      <c r="P194" s="3"/>
      <c r="Q194" s="5"/>
      <c r="R194" s="3"/>
      <c r="S194" s="3"/>
      <c r="T194" s="5"/>
      <c r="U194" s="3"/>
      <c r="V194" s="3"/>
      <c r="W194" s="5"/>
      <c r="X194" s="3"/>
      <c r="Y194" s="3"/>
      <c r="Z194" s="5"/>
      <c r="AA194" s="3"/>
      <c r="AB194" s="3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</row>
    <row r="195" spans="1:39">
      <c r="A195" s="6"/>
      <c r="B195" s="2">
        <v>29</v>
      </c>
      <c r="C195" s="1" t="s">
        <v>32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5"/>
      <c r="O195" s="1"/>
      <c r="P195" s="1"/>
      <c r="Q195" s="5"/>
      <c r="R195" s="1"/>
      <c r="S195" s="1"/>
      <c r="T195" s="5"/>
      <c r="U195" s="1"/>
      <c r="V195" s="1"/>
      <c r="W195" s="5"/>
      <c r="X195" s="1"/>
      <c r="Y195" s="1"/>
      <c r="Z195" s="5"/>
      <c r="AA195" s="1"/>
      <c r="AB195" s="1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</row>
    <row r="196" spans="1:39">
      <c r="A196" s="6"/>
      <c r="B196" s="2">
        <v>30</v>
      </c>
      <c r="C196" s="1" t="s">
        <v>33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5"/>
      <c r="O196" s="1"/>
      <c r="P196" s="1"/>
      <c r="Q196" s="5"/>
      <c r="R196" s="1"/>
      <c r="S196" s="1"/>
      <c r="T196" s="5"/>
      <c r="U196" s="1"/>
      <c r="V196" s="1"/>
      <c r="W196" s="5"/>
      <c r="X196" s="1"/>
      <c r="Y196" s="1"/>
      <c r="Z196" s="5"/>
      <c r="AA196" s="1"/>
      <c r="AB196" s="1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</row>
    <row r="197" spans="1:39">
      <c r="A197" s="6" t="s">
        <v>44</v>
      </c>
      <c r="B197" s="2">
        <v>31</v>
      </c>
      <c r="C197" s="1" t="s">
        <v>34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5"/>
      <c r="O197" s="1"/>
      <c r="P197" s="1"/>
      <c r="Q197" s="5"/>
      <c r="R197" s="1"/>
      <c r="S197" s="1"/>
      <c r="T197" s="5"/>
      <c r="U197" s="1"/>
      <c r="V197" s="1"/>
      <c r="W197" s="5"/>
      <c r="X197" s="1"/>
      <c r="Y197" s="1"/>
      <c r="Z197" s="5"/>
      <c r="AA197" s="1"/>
      <c r="AB197" s="1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</row>
    <row r="198" spans="1:39">
      <c r="A198" s="6"/>
      <c r="B198" s="2">
        <v>32</v>
      </c>
      <c r="C198" s="1" t="s">
        <v>35</v>
      </c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5"/>
      <c r="O198" s="1"/>
      <c r="P198" s="1"/>
      <c r="Q198" s="5"/>
      <c r="R198" s="1"/>
      <c r="S198" s="1"/>
      <c r="T198" s="5"/>
      <c r="U198" s="1"/>
      <c r="V198" s="1"/>
      <c r="W198" s="5"/>
      <c r="X198" s="1"/>
      <c r="Y198" s="1"/>
      <c r="Z198" s="5"/>
      <c r="AA198" s="1"/>
      <c r="AB198" s="1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</row>
    <row r="199" spans="1:39">
      <c r="A199" s="6"/>
      <c r="B199" s="2">
        <v>33</v>
      </c>
      <c r="C199" s="1" t="s">
        <v>36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5"/>
      <c r="O199" s="1"/>
      <c r="P199" s="1"/>
      <c r="Q199" s="5"/>
      <c r="R199" s="1"/>
      <c r="S199" s="1"/>
      <c r="T199" s="5"/>
      <c r="U199" s="1"/>
      <c r="V199" s="1"/>
      <c r="W199" s="5"/>
      <c r="X199" s="1"/>
      <c r="Y199" s="1"/>
      <c r="Z199" s="5"/>
      <c r="AA199" s="1"/>
      <c r="AB199" s="1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</row>
    <row r="200" spans="1:39">
      <c r="A200" s="6"/>
      <c r="B200" s="2">
        <v>34</v>
      </c>
      <c r="C200" s="1" t="s">
        <v>37</v>
      </c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5"/>
      <c r="O200" s="1"/>
      <c r="P200" s="1"/>
      <c r="Q200" s="5"/>
      <c r="R200" s="1"/>
      <c r="S200" s="1"/>
      <c r="T200" s="5"/>
      <c r="U200" s="1"/>
      <c r="V200" s="1"/>
      <c r="W200" s="5"/>
      <c r="X200" s="1"/>
      <c r="Y200" s="1"/>
      <c r="Z200" s="5"/>
      <c r="AA200" s="1"/>
      <c r="AB200" s="1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</row>
    <row r="203" spans="1:39" ht="18.75">
      <c r="A203" s="13" t="s">
        <v>52</v>
      </c>
    </row>
    <row r="204" spans="1:39">
      <c r="A204" s="14" t="s">
        <v>53</v>
      </c>
      <c r="C204" s="15" t="s">
        <v>55</v>
      </c>
      <c r="D204" s="15"/>
      <c r="E204" s="15"/>
      <c r="F204" s="15"/>
      <c r="G204" s="15"/>
      <c r="H204" s="15"/>
    </row>
    <row r="205" spans="1:39">
      <c r="A205" s="14" t="s">
        <v>54</v>
      </c>
      <c r="C205" s="15" t="s">
        <v>56</v>
      </c>
      <c r="D205" s="15"/>
      <c r="E205" s="15"/>
      <c r="F205" s="15"/>
      <c r="G205" s="15"/>
      <c r="H205" s="15"/>
    </row>
    <row r="206" spans="1:39">
      <c r="A206" s="14" t="s">
        <v>57</v>
      </c>
      <c r="C206" s="15" t="s">
        <v>60</v>
      </c>
      <c r="D206" s="15"/>
      <c r="E206" s="15"/>
      <c r="F206" s="15"/>
      <c r="G206" s="15"/>
      <c r="H206" s="15"/>
    </row>
    <row r="207" spans="1:39">
      <c r="A207" s="14" t="s">
        <v>58</v>
      </c>
      <c r="C207" s="15" t="s">
        <v>61</v>
      </c>
      <c r="D207" t="s">
        <v>68</v>
      </c>
      <c r="E207" s="15"/>
      <c r="F207" s="15"/>
      <c r="G207" s="15"/>
      <c r="H207" s="15"/>
      <c r="AA207" t="s">
        <v>72</v>
      </c>
    </row>
    <row r="208" spans="1:39">
      <c r="A208" s="14" t="s">
        <v>59</v>
      </c>
      <c r="C208" s="15" t="s">
        <v>63</v>
      </c>
      <c r="D208" s="15"/>
      <c r="E208" s="15"/>
      <c r="F208" s="15"/>
      <c r="G208" s="15"/>
      <c r="H208" s="15"/>
      <c r="AA208" t="s">
        <v>73</v>
      </c>
    </row>
    <row r="209" spans="1:47">
      <c r="A209" s="14"/>
    </row>
    <row r="210" spans="1:47">
      <c r="A210" s="14"/>
    </row>
    <row r="212" spans="1:47" ht="15" customHeight="1">
      <c r="A212" s="6" t="s">
        <v>3</v>
      </c>
      <c r="B212" s="6" t="s">
        <v>0</v>
      </c>
      <c r="C212" s="9" t="s">
        <v>1</v>
      </c>
      <c r="D212" s="7" t="s">
        <v>64</v>
      </c>
      <c r="E212" s="7"/>
      <c r="F212" s="7"/>
      <c r="G212" s="7"/>
      <c r="H212" s="7"/>
      <c r="I212" s="7"/>
      <c r="J212" s="7"/>
      <c r="K212" s="7"/>
      <c r="L212" s="7"/>
      <c r="M212" s="7" t="s">
        <v>65</v>
      </c>
      <c r="N212" s="7"/>
      <c r="O212" s="7"/>
      <c r="P212" s="7"/>
      <c r="Q212" s="7"/>
      <c r="R212" s="7"/>
      <c r="S212" s="7"/>
      <c r="T212" s="7"/>
      <c r="U212" s="7"/>
      <c r="V212" s="7" t="s">
        <v>66</v>
      </c>
      <c r="W212" s="7"/>
      <c r="X212" s="7"/>
      <c r="Y212" s="7"/>
      <c r="Z212" s="7"/>
      <c r="AA212" s="7"/>
      <c r="AB212" s="7"/>
      <c r="AC212" s="7"/>
      <c r="AD212" s="7"/>
      <c r="AE212" s="7" t="s">
        <v>67</v>
      </c>
      <c r="AF212" s="7"/>
      <c r="AG212" s="7"/>
      <c r="AH212" s="7"/>
      <c r="AI212" s="7"/>
      <c r="AJ212" s="7"/>
      <c r="AK212" s="7"/>
      <c r="AL212" s="7"/>
      <c r="AM212" s="7"/>
      <c r="AN212" s="7" t="s">
        <v>62</v>
      </c>
      <c r="AO212" s="7"/>
      <c r="AP212" s="7"/>
      <c r="AQ212" s="7"/>
      <c r="AR212" s="7"/>
      <c r="AS212" s="7"/>
      <c r="AT212" s="7"/>
      <c r="AU212" s="7"/>
    </row>
    <row r="213" spans="1:47">
      <c r="A213" s="6"/>
      <c r="B213" s="6"/>
      <c r="C213" s="9"/>
      <c r="D213" s="2" t="s">
        <v>38</v>
      </c>
      <c r="E213" s="2" t="s">
        <v>39</v>
      </c>
      <c r="F213" s="2" t="s">
        <v>40</v>
      </c>
      <c r="G213" s="2" t="s">
        <v>41</v>
      </c>
      <c r="H213" s="2" t="s">
        <v>42</v>
      </c>
      <c r="I213" s="2" t="s">
        <v>43</v>
      </c>
      <c r="J213" s="2" t="s">
        <v>44</v>
      </c>
      <c r="K213" s="2" t="s">
        <v>69</v>
      </c>
      <c r="L213" s="36" t="s">
        <v>71</v>
      </c>
      <c r="M213" s="2" t="s">
        <v>38</v>
      </c>
      <c r="N213" s="2" t="s">
        <v>39</v>
      </c>
      <c r="O213" s="2" t="s">
        <v>40</v>
      </c>
      <c r="P213" s="2" t="s">
        <v>41</v>
      </c>
      <c r="Q213" s="2" t="s">
        <v>42</v>
      </c>
      <c r="R213" s="2" t="s">
        <v>43</v>
      </c>
      <c r="S213" s="2" t="s">
        <v>44</v>
      </c>
      <c r="T213" s="2" t="s">
        <v>69</v>
      </c>
      <c r="U213" s="36" t="s">
        <v>71</v>
      </c>
      <c r="V213" s="2" t="s">
        <v>38</v>
      </c>
      <c r="W213" s="2" t="s">
        <v>39</v>
      </c>
      <c r="X213" s="2" t="s">
        <v>40</v>
      </c>
      <c r="Y213" s="2" t="s">
        <v>41</v>
      </c>
      <c r="Z213" s="2" t="s">
        <v>42</v>
      </c>
      <c r="AA213" s="16" t="s">
        <v>43</v>
      </c>
      <c r="AB213" s="16" t="s">
        <v>44</v>
      </c>
      <c r="AC213" s="16" t="s">
        <v>69</v>
      </c>
      <c r="AD213" s="35" t="s">
        <v>71</v>
      </c>
      <c r="AE213" s="2" t="s">
        <v>38</v>
      </c>
      <c r="AF213" s="2" t="s">
        <v>39</v>
      </c>
      <c r="AG213" s="2" t="s">
        <v>40</v>
      </c>
      <c r="AH213" s="2" t="s">
        <v>41</v>
      </c>
      <c r="AI213" s="2" t="s">
        <v>42</v>
      </c>
      <c r="AJ213" s="16" t="s">
        <v>43</v>
      </c>
      <c r="AK213" s="16" t="s">
        <v>44</v>
      </c>
      <c r="AL213" s="16" t="s">
        <v>69</v>
      </c>
      <c r="AM213" s="35" t="s">
        <v>71</v>
      </c>
      <c r="AN213" s="2" t="s">
        <v>38</v>
      </c>
      <c r="AO213" s="2" t="s">
        <v>39</v>
      </c>
      <c r="AP213" s="2" t="s">
        <v>41</v>
      </c>
      <c r="AQ213" s="2" t="s">
        <v>42</v>
      </c>
      <c r="AR213" s="16" t="s">
        <v>43</v>
      </c>
      <c r="AS213" s="16" t="s">
        <v>44</v>
      </c>
      <c r="AT213" s="2" t="s">
        <v>69</v>
      </c>
      <c r="AU213" s="36" t="s">
        <v>71</v>
      </c>
    </row>
    <row r="214" spans="1:47">
      <c r="A214" s="6" t="s">
        <v>38</v>
      </c>
      <c r="B214" s="2">
        <v>1</v>
      </c>
      <c r="C214" s="1" t="s">
        <v>4</v>
      </c>
      <c r="D214" s="20"/>
      <c r="E214" s="1">
        <f>SUM(I5:M5)/5</f>
        <v>90</v>
      </c>
      <c r="F214" s="1">
        <f>SUM(N5:R5)/5</f>
        <v>91</v>
      </c>
      <c r="G214" s="1">
        <f>SUM(S5:W5)/5</f>
        <v>90</v>
      </c>
      <c r="H214" s="1">
        <f>SUM(X5:AB5)/5</f>
        <v>90</v>
      </c>
      <c r="I214" s="1">
        <f>SUM(X5:AB5)/5</f>
        <v>90</v>
      </c>
      <c r="J214" s="1">
        <f>SUM(AH5:AK5)/4</f>
        <v>90</v>
      </c>
      <c r="K214" s="1">
        <f>+AL5</f>
        <v>85</v>
      </c>
      <c r="L214" s="5">
        <f>AVERAGE(E214:K214)</f>
        <v>89.428571428571431</v>
      </c>
      <c r="M214" s="20"/>
      <c r="N214" s="1">
        <f>SUM(I45:M45)/5</f>
        <v>90</v>
      </c>
      <c r="O214" s="1">
        <f t="shared" ref="O214:S214" si="1">SUM(J45:N45)/5</f>
        <v>90.4</v>
      </c>
      <c r="P214" s="1">
        <f t="shared" si="1"/>
        <v>91</v>
      </c>
      <c r="Q214" s="1">
        <f t="shared" si="1"/>
        <v>91</v>
      </c>
      <c r="R214" s="1">
        <f t="shared" si="1"/>
        <v>91</v>
      </c>
      <c r="S214" s="1">
        <f t="shared" si="1"/>
        <v>91</v>
      </c>
      <c r="T214" s="1">
        <f>+AL45</f>
        <v>85</v>
      </c>
      <c r="U214" s="5">
        <f>AVERAGE(N214:T214)</f>
        <v>89.914285714285711</v>
      </c>
      <c r="V214" s="5"/>
      <c r="W214" s="1"/>
      <c r="X214" s="1"/>
      <c r="Y214" s="5"/>
      <c r="Z214" s="1"/>
      <c r="AA214" s="1"/>
      <c r="AB214" s="5"/>
      <c r="AC214" s="1"/>
      <c r="AD214" s="5"/>
      <c r="AE214" s="1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</row>
    <row r="215" spans="1:47">
      <c r="A215" s="6"/>
      <c r="B215" s="2">
        <v>2</v>
      </c>
      <c r="C215" s="1" t="s">
        <v>5</v>
      </c>
      <c r="D215" s="20"/>
      <c r="E215" s="1">
        <f t="shared" ref="E215:E218" si="2">SUM(I6:M6)/5</f>
        <v>89.2</v>
      </c>
      <c r="F215" s="1">
        <f t="shared" ref="F215:F218" si="3">SUM(N6:R6)/5</f>
        <v>91</v>
      </c>
      <c r="G215" s="1">
        <f t="shared" ref="G215:G218" si="4">SUM(S6:W6)/5</f>
        <v>91</v>
      </c>
      <c r="H215" s="1">
        <f t="shared" ref="H215:H218" si="5">SUM(X6:AB6)/5</f>
        <v>91</v>
      </c>
      <c r="I215" s="1">
        <f t="shared" ref="I215:I218" si="6">SUM(X6:AB6)/5</f>
        <v>91</v>
      </c>
      <c r="J215" s="1">
        <f t="shared" ref="J215:J218" si="7">SUM(AH6:AK6)/4</f>
        <v>91.25</v>
      </c>
      <c r="K215" s="1">
        <f t="shared" ref="K215:K247" si="8">+AL6</f>
        <v>90</v>
      </c>
      <c r="L215" s="5">
        <f t="shared" ref="L215:L218" si="9">AVERAGE(E215:K215)</f>
        <v>90.635714285714286</v>
      </c>
      <c r="M215" s="20"/>
      <c r="N215" s="1">
        <f t="shared" ref="N215:N218" si="10">SUM(I46:M46)/5</f>
        <v>89.2</v>
      </c>
      <c r="O215" s="1">
        <f t="shared" ref="O215:O223" si="11">SUM(J46:N46)/5</f>
        <v>90.2</v>
      </c>
      <c r="P215" s="1">
        <f t="shared" ref="P215:P223" si="12">SUM(K46:O46)/5</f>
        <v>91.2</v>
      </c>
      <c r="Q215" s="1">
        <f t="shared" ref="Q215:Q223" si="13">SUM(L46:P46)/5</f>
        <v>91.2</v>
      </c>
      <c r="R215" s="1">
        <f t="shared" ref="R215:R223" si="14">SUM(M46:Q46)/5</f>
        <v>91</v>
      </c>
      <c r="S215" s="1">
        <f t="shared" ref="S215:S223" si="15">SUM(N46:R46)/5</f>
        <v>91</v>
      </c>
      <c r="T215" s="1">
        <f t="shared" ref="T215:T247" si="16">+AL46</f>
        <v>90</v>
      </c>
      <c r="U215" s="5">
        <f t="shared" ref="U215:U218" si="17">AVERAGE(N215:T215)</f>
        <v>90.54285714285713</v>
      </c>
      <c r="V215" s="5"/>
      <c r="W215" s="1"/>
      <c r="X215" s="1"/>
      <c r="Y215" s="5"/>
      <c r="Z215" s="1"/>
      <c r="AA215" s="1"/>
      <c r="AB215" s="5"/>
      <c r="AC215" s="1"/>
      <c r="AD215" s="5"/>
      <c r="AE215" s="1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</row>
    <row r="216" spans="1:47">
      <c r="A216" s="6"/>
      <c r="B216" s="2">
        <v>3</v>
      </c>
      <c r="C216" s="3" t="s">
        <v>6</v>
      </c>
      <c r="D216" s="20"/>
      <c r="E216" s="1">
        <f t="shared" si="2"/>
        <v>91</v>
      </c>
      <c r="F216" s="1">
        <f t="shared" si="3"/>
        <v>91</v>
      </c>
      <c r="G216" s="1">
        <f t="shared" si="4"/>
        <v>89.2</v>
      </c>
      <c r="H216" s="1">
        <f t="shared" si="5"/>
        <v>91</v>
      </c>
      <c r="I216" s="1">
        <f t="shared" si="6"/>
        <v>91</v>
      </c>
      <c r="J216" s="1">
        <f t="shared" si="7"/>
        <v>91.25</v>
      </c>
      <c r="K216" s="1">
        <f t="shared" si="8"/>
        <v>88</v>
      </c>
      <c r="L216" s="5">
        <f t="shared" si="9"/>
        <v>90.350000000000009</v>
      </c>
      <c r="M216" s="20"/>
      <c r="N216" s="1">
        <f t="shared" si="10"/>
        <v>91</v>
      </c>
      <c r="O216" s="1">
        <f t="shared" si="11"/>
        <v>91</v>
      </c>
      <c r="P216" s="1">
        <f t="shared" si="12"/>
        <v>91</v>
      </c>
      <c r="Q216" s="1">
        <f t="shared" si="13"/>
        <v>91</v>
      </c>
      <c r="R216" s="1">
        <f t="shared" si="14"/>
        <v>91</v>
      </c>
      <c r="S216" s="1">
        <f t="shared" si="15"/>
        <v>91</v>
      </c>
      <c r="T216" s="1">
        <f t="shared" si="16"/>
        <v>88</v>
      </c>
      <c r="U216" s="5">
        <f t="shared" si="17"/>
        <v>90.571428571428569</v>
      </c>
      <c r="V216" s="5"/>
      <c r="W216" s="3"/>
      <c r="X216" s="3"/>
      <c r="Y216" s="5"/>
      <c r="Z216" s="3"/>
      <c r="AA216" s="3"/>
      <c r="AB216" s="5"/>
      <c r="AC216" s="3"/>
      <c r="AD216" s="5"/>
      <c r="AE216" s="3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</row>
    <row r="217" spans="1:47">
      <c r="A217" s="6"/>
      <c r="B217" s="2">
        <v>4</v>
      </c>
      <c r="C217" s="1" t="s">
        <v>7</v>
      </c>
      <c r="D217" s="20"/>
      <c r="E217" s="1">
        <f t="shared" si="2"/>
        <v>91</v>
      </c>
      <c r="F217" s="1">
        <f t="shared" si="3"/>
        <v>89.2</v>
      </c>
      <c r="G217" s="1">
        <f t="shared" si="4"/>
        <v>89.2</v>
      </c>
      <c r="H217" s="1">
        <f t="shared" si="5"/>
        <v>91</v>
      </c>
      <c r="I217" s="1">
        <f t="shared" si="6"/>
        <v>91</v>
      </c>
      <c r="J217" s="1">
        <f t="shared" si="7"/>
        <v>92</v>
      </c>
      <c r="K217" s="1">
        <f t="shared" si="8"/>
        <v>89</v>
      </c>
      <c r="L217" s="5">
        <f t="shared" si="9"/>
        <v>90.342857142857142</v>
      </c>
      <c r="M217" s="20"/>
      <c r="N217" s="1">
        <f t="shared" si="10"/>
        <v>91</v>
      </c>
      <c r="O217" s="1">
        <f t="shared" si="11"/>
        <v>90</v>
      </c>
      <c r="P217" s="1">
        <f t="shared" si="12"/>
        <v>89</v>
      </c>
      <c r="Q217" s="1">
        <f t="shared" si="13"/>
        <v>89</v>
      </c>
      <c r="R217" s="1">
        <f t="shared" si="14"/>
        <v>89.2</v>
      </c>
      <c r="S217" s="1">
        <f t="shared" si="15"/>
        <v>89.2</v>
      </c>
      <c r="T217" s="1">
        <f t="shared" si="16"/>
        <v>89</v>
      </c>
      <c r="U217" s="5">
        <f t="shared" si="17"/>
        <v>89.48571428571428</v>
      </c>
      <c r="V217" s="5"/>
      <c r="W217" s="1"/>
      <c r="X217" s="1"/>
      <c r="Y217" s="5"/>
      <c r="Z217" s="1"/>
      <c r="AA217" s="1"/>
      <c r="AB217" s="5"/>
      <c r="AC217" s="1"/>
      <c r="AD217" s="5"/>
      <c r="AE217" s="1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</row>
    <row r="218" spans="1:47">
      <c r="A218" s="6"/>
      <c r="B218" s="2">
        <v>5</v>
      </c>
      <c r="C218" s="3" t="s">
        <v>8</v>
      </c>
      <c r="D218" s="20"/>
      <c r="E218" s="1">
        <f t="shared" si="2"/>
        <v>91</v>
      </c>
      <c r="F218" s="1">
        <f t="shared" si="3"/>
        <v>89.2</v>
      </c>
      <c r="G218" s="1">
        <f t="shared" si="4"/>
        <v>91</v>
      </c>
      <c r="H218" s="1">
        <f t="shared" si="5"/>
        <v>91</v>
      </c>
      <c r="I218" s="1">
        <f t="shared" si="6"/>
        <v>91</v>
      </c>
      <c r="J218" s="1">
        <f t="shared" si="7"/>
        <v>91.25</v>
      </c>
      <c r="K218" s="1">
        <f t="shared" si="8"/>
        <v>91</v>
      </c>
      <c r="L218" s="5">
        <f t="shared" si="9"/>
        <v>90.778571428571439</v>
      </c>
      <c r="M218" s="20"/>
      <c r="N218" s="1">
        <f t="shared" si="10"/>
        <v>91</v>
      </c>
      <c r="O218" s="1">
        <f t="shared" si="11"/>
        <v>90</v>
      </c>
      <c r="P218" s="1">
        <f t="shared" si="12"/>
        <v>89</v>
      </c>
      <c r="Q218" s="1">
        <f t="shared" si="13"/>
        <v>89</v>
      </c>
      <c r="R218" s="1">
        <f t="shared" si="14"/>
        <v>89.2</v>
      </c>
      <c r="S218" s="1">
        <f t="shared" si="15"/>
        <v>89.2</v>
      </c>
      <c r="T218" s="1">
        <f t="shared" si="16"/>
        <v>91</v>
      </c>
      <c r="U218" s="5">
        <f t="shared" si="17"/>
        <v>89.771428571428572</v>
      </c>
      <c r="V218" s="5"/>
      <c r="W218" s="3"/>
      <c r="X218" s="3"/>
      <c r="Y218" s="5"/>
      <c r="Z218" s="3"/>
      <c r="AA218" s="3"/>
      <c r="AB218" s="5"/>
      <c r="AC218" s="3"/>
      <c r="AD218" s="5"/>
      <c r="AE218" s="3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</row>
    <row r="219" spans="1:47">
      <c r="A219" s="6" t="s">
        <v>39</v>
      </c>
      <c r="B219" s="2">
        <v>6</v>
      </c>
      <c r="C219" s="1" t="s">
        <v>9</v>
      </c>
      <c r="D219" s="1"/>
      <c r="E219" s="19"/>
      <c r="F219" s="1"/>
      <c r="G219" s="1"/>
      <c r="H219" s="1"/>
      <c r="I219" s="1"/>
      <c r="J219" s="1"/>
      <c r="K219" s="1"/>
      <c r="L219" s="5"/>
      <c r="M219" s="1"/>
      <c r="N219" s="19"/>
      <c r="O219" s="1"/>
      <c r="P219" s="1"/>
      <c r="Q219" s="1"/>
      <c r="R219" s="1"/>
      <c r="S219" s="1"/>
      <c r="T219" s="1"/>
      <c r="U219" s="5"/>
      <c r="V219" s="5"/>
      <c r="W219" s="1"/>
      <c r="X219" s="1"/>
      <c r="Y219" s="5"/>
      <c r="Z219" s="1"/>
      <c r="AA219" s="1"/>
      <c r="AB219" s="5"/>
      <c r="AC219" s="1"/>
      <c r="AD219" s="5"/>
      <c r="AE219" s="1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</row>
    <row r="220" spans="1:47">
      <c r="A220" s="6"/>
      <c r="B220" s="2">
        <v>7</v>
      </c>
      <c r="C220" s="1" t="s">
        <v>10</v>
      </c>
      <c r="D220" s="1"/>
      <c r="E220" s="19"/>
      <c r="F220" s="1"/>
      <c r="G220" s="1"/>
      <c r="H220" s="1"/>
      <c r="I220" s="1"/>
      <c r="J220" s="1"/>
      <c r="K220" s="1"/>
      <c r="L220" s="5"/>
      <c r="M220" s="1"/>
      <c r="N220" s="19"/>
      <c r="O220" s="1"/>
      <c r="P220" s="1"/>
      <c r="Q220" s="1"/>
      <c r="R220" s="1"/>
      <c r="S220" s="1"/>
      <c r="T220" s="1"/>
      <c r="U220" s="5"/>
      <c r="V220" s="5"/>
      <c r="W220" s="1"/>
      <c r="X220" s="1"/>
      <c r="Y220" s="5"/>
      <c r="Z220" s="1"/>
      <c r="AA220" s="1"/>
      <c r="AB220" s="5"/>
      <c r="AC220" s="1"/>
      <c r="AD220" s="5"/>
      <c r="AE220" s="1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</row>
    <row r="221" spans="1:47">
      <c r="A221" s="6"/>
      <c r="B221" s="2">
        <v>8</v>
      </c>
      <c r="C221" s="1" t="s">
        <v>11</v>
      </c>
      <c r="D221" s="1"/>
      <c r="E221" s="19"/>
      <c r="F221" s="1"/>
      <c r="G221" s="1"/>
      <c r="H221" s="1"/>
      <c r="I221" s="1"/>
      <c r="J221" s="1"/>
      <c r="K221" s="1"/>
      <c r="L221" s="5"/>
      <c r="M221" s="1"/>
      <c r="N221" s="19"/>
      <c r="O221" s="1"/>
      <c r="P221" s="1"/>
      <c r="Q221" s="1"/>
      <c r="R221" s="1"/>
      <c r="S221" s="1"/>
      <c r="T221" s="1"/>
      <c r="U221" s="5"/>
      <c r="V221" s="5"/>
      <c r="W221" s="1"/>
      <c r="X221" s="1"/>
      <c r="Y221" s="5"/>
      <c r="Z221" s="1"/>
      <c r="AA221" s="1"/>
      <c r="AB221" s="5"/>
      <c r="AC221" s="1"/>
      <c r="AD221" s="5"/>
      <c r="AE221" s="1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</row>
    <row r="222" spans="1:47" ht="14.25" customHeight="1">
      <c r="A222" s="6"/>
      <c r="B222" s="2">
        <v>9</v>
      </c>
      <c r="C222" s="3" t="s">
        <v>12</v>
      </c>
      <c r="D222" s="1"/>
      <c r="E222" s="19"/>
      <c r="F222" s="1"/>
      <c r="G222" s="1"/>
      <c r="H222" s="1"/>
      <c r="I222" s="1"/>
      <c r="J222" s="1"/>
      <c r="K222" s="1"/>
      <c r="L222" s="5"/>
      <c r="M222" s="3"/>
      <c r="N222" s="19"/>
      <c r="O222" s="1"/>
      <c r="P222" s="1"/>
      <c r="Q222" s="1"/>
      <c r="R222" s="1"/>
      <c r="S222" s="1"/>
      <c r="T222" s="1"/>
      <c r="U222" s="5"/>
      <c r="V222" s="5"/>
      <c r="W222" s="3"/>
      <c r="X222" s="3"/>
      <c r="Y222" s="5"/>
      <c r="Z222" s="3"/>
      <c r="AA222" s="3"/>
      <c r="AB222" s="5"/>
      <c r="AC222" s="3"/>
      <c r="AD222" s="5"/>
      <c r="AE222" s="3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</row>
    <row r="223" spans="1:47">
      <c r="A223" s="6"/>
      <c r="B223" s="2">
        <v>10</v>
      </c>
      <c r="C223" s="1" t="s">
        <v>13</v>
      </c>
      <c r="D223" s="1"/>
      <c r="E223" s="19"/>
      <c r="F223" s="1"/>
      <c r="G223" s="1"/>
      <c r="H223" s="1"/>
      <c r="I223" s="1"/>
      <c r="J223" s="1"/>
      <c r="K223" s="1"/>
      <c r="L223" s="5"/>
      <c r="M223" s="1"/>
      <c r="N223" s="19"/>
      <c r="O223" s="1"/>
      <c r="P223" s="1"/>
      <c r="Q223" s="1"/>
      <c r="R223" s="1"/>
      <c r="S223" s="1"/>
      <c r="T223" s="1"/>
      <c r="U223" s="5"/>
      <c r="V223" s="5"/>
      <c r="W223" s="1"/>
      <c r="X223" s="1"/>
      <c r="Y223" s="5"/>
      <c r="Z223" s="1"/>
      <c r="AA223" s="1"/>
      <c r="AB223" s="5"/>
      <c r="AC223" s="1"/>
      <c r="AD223" s="5"/>
      <c r="AE223" s="1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</row>
    <row r="224" spans="1:47">
      <c r="A224" s="6" t="s">
        <v>40</v>
      </c>
      <c r="B224" s="2">
        <v>11</v>
      </c>
      <c r="C224" s="1" t="s">
        <v>14</v>
      </c>
      <c r="D224" s="1"/>
      <c r="E224" s="1"/>
      <c r="F224" s="33"/>
      <c r="G224" s="1"/>
      <c r="H224" s="1"/>
      <c r="I224" s="1"/>
      <c r="J224" s="1"/>
      <c r="K224" s="1"/>
      <c r="L224" s="5"/>
      <c r="M224" s="1"/>
      <c r="N224" s="1"/>
      <c r="O224" s="37"/>
      <c r="P224" s="1"/>
      <c r="Q224" s="1"/>
      <c r="R224" s="1"/>
      <c r="S224" s="1"/>
      <c r="T224" s="1"/>
      <c r="U224" s="5"/>
      <c r="V224" s="5"/>
      <c r="W224" s="1"/>
      <c r="X224" s="1"/>
      <c r="Y224" s="5"/>
      <c r="Z224" s="1"/>
      <c r="AA224" s="1"/>
      <c r="AB224" s="5"/>
      <c r="AC224" s="1"/>
      <c r="AD224" s="5"/>
      <c r="AE224" s="1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</row>
    <row r="225" spans="1:47">
      <c r="A225" s="6"/>
      <c r="B225" s="2">
        <v>12</v>
      </c>
      <c r="C225" s="1" t="s">
        <v>15</v>
      </c>
      <c r="D225" s="1"/>
      <c r="E225" s="1"/>
      <c r="F225" s="33"/>
      <c r="G225" s="1"/>
      <c r="H225" s="1"/>
      <c r="I225" s="1"/>
      <c r="J225" s="1"/>
      <c r="K225" s="1"/>
      <c r="L225" s="5"/>
      <c r="M225" s="1"/>
      <c r="N225" s="1"/>
      <c r="O225" s="37"/>
      <c r="P225" s="1"/>
      <c r="Q225" s="1"/>
      <c r="R225" s="1"/>
      <c r="S225" s="1"/>
      <c r="T225" s="1"/>
      <c r="U225" s="5"/>
      <c r="V225" s="5"/>
      <c r="W225" s="1"/>
      <c r="X225" s="1"/>
      <c r="Y225" s="5"/>
      <c r="Z225" s="1"/>
      <c r="AA225" s="1"/>
      <c r="AB225" s="5"/>
      <c r="AC225" s="1"/>
      <c r="AD225" s="5"/>
      <c r="AE225" s="1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</row>
    <row r="226" spans="1:47">
      <c r="A226" s="6"/>
      <c r="B226" s="2">
        <v>13</v>
      </c>
      <c r="C226" s="1" t="s">
        <v>16</v>
      </c>
      <c r="D226" s="1"/>
      <c r="E226" s="1"/>
      <c r="F226" s="33"/>
      <c r="G226" s="1"/>
      <c r="H226" s="1"/>
      <c r="I226" s="1"/>
      <c r="J226" s="1"/>
      <c r="K226" s="1"/>
      <c r="L226" s="5"/>
      <c r="M226" s="1"/>
      <c r="N226" s="1"/>
      <c r="O226" s="37"/>
      <c r="P226" s="1"/>
      <c r="Q226" s="1"/>
      <c r="R226" s="1"/>
      <c r="S226" s="1"/>
      <c r="T226" s="1"/>
      <c r="U226" s="5"/>
      <c r="V226" s="5"/>
      <c r="W226" s="1"/>
      <c r="X226" s="1"/>
      <c r="Y226" s="5"/>
      <c r="Z226" s="1"/>
      <c r="AA226" s="1"/>
      <c r="AB226" s="5"/>
      <c r="AC226" s="1"/>
      <c r="AD226" s="5"/>
      <c r="AE226" s="1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</row>
    <row r="227" spans="1:47">
      <c r="A227" s="6"/>
      <c r="B227" s="2">
        <v>14</v>
      </c>
      <c r="C227" s="1" t="s">
        <v>17</v>
      </c>
      <c r="D227" s="1"/>
      <c r="E227" s="1"/>
      <c r="F227" s="33"/>
      <c r="G227" s="1"/>
      <c r="H227" s="1"/>
      <c r="I227" s="1"/>
      <c r="J227" s="1"/>
      <c r="K227" s="1"/>
      <c r="L227" s="5"/>
      <c r="M227" s="1"/>
      <c r="N227" s="1"/>
      <c r="O227" s="37"/>
      <c r="P227" s="1"/>
      <c r="Q227" s="1"/>
      <c r="R227" s="1"/>
      <c r="S227" s="1"/>
      <c r="T227" s="1"/>
      <c r="U227" s="5"/>
      <c r="V227" s="5"/>
      <c r="W227" s="1"/>
      <c r="X227" s="1"/>
      <c r="Y227" s="5"/>
      <c r="Z227" s="1"/>
      <c r="AA227" s="1"/>
      <c r="AB227" s="5"/>
      <c r="AC227" s="1"/>
      <c r="AD227" s="5"/>
      <c r="AE227" s="1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</row>
    <row r="228" spans="1:47">
      <c r="A228" s="6"/>
      <c r="B228" s="2">
        <v>15</v>
      </c>
      <c r="C228" s="1" t="s">
        <v>18</v>
      </c>
      <c r="D228" s="1"/>
      <c r="E228" s="1"/>
      <c r="F228" s="33"/>
      <c r="G228" s="1"/>
      <c r="H228" s="1"/>
      <c r="I228" s="1"/>
      <c r="J228" s="1"/>
      <c r="K228" s="1"/>
      <c r="L228" s="5"/>
      <c r="M228" s="1"/>
      <c r="N228" s="1"/>
      <c r="O228" s="37"/>
      <c r="P228" s="1"/>
      <c r="Q228" s="1"/>
      <c r="R228" s="1"/>
      <c r="S228" s="1"/>
      <c r="T228" s="1"/>
      <c r="U228" s="5"/>
      <c r="V228" s="5"/>
      <c r="W228" s="1"/>
      <c r="X228" s="1"/>
      <c r="Y228" s="5"/>
      <c r="Z228" s="1"/>
      <c r="AA228" s="1"/>
      <c r="AB228" s="5"/>
      <c r="AC228" s="1"/>
      <c r="AD228" s="5"/>
      <c r="AE228" s="1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</row>
    <row r="229" spans="1:47">
      <c r="A229" s="6" t="s">
        <v>41</v>
      </c>
      <c r="B229" s="2">
        <v>16</v>
      </c>
      <c r="C229" s="1" t="s">
        <v>19</v>
      </c>
      <c r="D229" s="1"/>
      <c r="E229" s="1"/>
      <c r="F229" s="1"/>
      <c r="G229" s="27"/>
      <c r="H229" s="1"/>
      <c r="I229" s="1"/>
      <c r="J229" s="1"/>
      <c r="K229" s="1"/>
      <c r="L229" s="5"/>
      <c r="M229" s="1"/>
      <c r="N229" s="1"/>
      <c r="O229" s="5"/>
      <c r="P229" s="27"/>
      <c r="Q229" s="1"/>
      <c r="R229" s="1"/>
      <c r="S229" s="1"/>
      <c r="T229" s="1"/>
      <c r="U229" s="5"/>
      <c r="V229" s="5"/>
      <c r="W229" s="1"/>
      <c r="X229" s="1"/>
      <c r="Y229" s="5"/>
      <c r="Z229" s="1"/>
      <c r="AA229" s="1"/>
      <c r="AB229" s="5"/>
      <c r="AC229" s="1"/>
      <c r="AD229" s="5"/>
      <c r="AE229" s="1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</row>
    <row r="230" spans="1:47">
      <c r="A230" s="6"/>
      <c r="B230" s="2">
        <v>17</v>
      </c>
      <c r="C230" s="1" t="s">
        <v>20</v>
      </c>
      <c r="D230" s="1"/>
      <c r="E230" s="1"/>
      <c r="F230" s="1"/>
      <c r="G230" s="27"/>
      <c r="H230" s="1"/>
      <c r="I230" s="1"/>
      <c r="J230" s="1"/>
      <c r="K230" s="1"/>
      <c r="L230" s="5"/>
      <c r="M230" s="1"/>
      <c r="N230" s="1"/>
      <c r="O230" s="5"/>
      <c r="P230" s="27"/>
      <c r="Q230" s="1"/>
      <c r="R230" s="1"/>
      <c r="S230" s="1"/>
      <c r="T230" s="1"/>
      <c r="U230" s="5"/>
      <c r="V230" s="5"/>
      <c r="W230" s="1"/>
      <c r="X230" s="1"/>
      <c r="Y230" s="5"/>
      <c r="Z230" s="1"/>
      <c r="AA230" s="1"/>
      <c r="AB230" s="5"/>
      <c r="AC230" s="1"/>
      <c r="AD230" s="5"/>
      <c r="AE230" s="1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</row>
    <row r="231" spans="1:47">
      <c r="A231" s="6"/>
      <c r="B231" s="2">
        <v>18</v>
      </c>
      <c r="C231" s="1" t="s">
        <v>21</v>
      </c>
      <c r="D231" s="1"/>
      <c r="E231" s="1"/>
      <c r="F231" s="1"/>
      <c r="G231" s="27"/>
      <c r="H231" s="1"/>
      <c r="I231" s="1"/>
      <c r="J231" s="1"/>
      <c r="K231" s="1"/>
      <c r="L231" s="5"/>
      <c r="M231" s="1"/>
      <c r="N231" s="1"/>
      <c r="O231" s="5"/>
      <c r="P231" s="27"/>
      <c r="Q231" s="1"/>
      <c r="R231" s="1"/>
      <c r="S231" s="1"/>
      <c r="T231" s="1"/>
      <c r="U231" s="5"/>
      <c r="V231" s="5"/>
      <c r="W231" s="1"/>
      <c r="X231" s="1"/>
      <c r="Y231" s="5"/>
      <c r="Z231" s="1"/>
      <c r="AA231" s="1"/>
      <c r="AB231" s="5"/>
      <c r="AC231" s="1"/>
      <c r="AD231" s="5"/>
      <c r="AE231" s="1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</row>
    <row r="232" spans="1:47">
      <c r="A232" s="6"/>
      <c r="B232" s="2">
        <v>19</v>
      </c>
      <c r="C232" s="1" t="s">
        <v>22</v>
      </c>
      <c r="D232" s="1"/>
      <c r="E232" s="1"/>
      <c r="F232" s="1"/>
      <c r="G232" s="27"/>
      <c r="H232" s="1"/>
      <c r="I232" s="1"/>
      <c r="J232" s="1"/>
      <c r="K232" s="1"/>
      <c r="L232" s="5"/>
      <c r="M232" s="1"/>
      <c r="N232" s="1"/>
      <c r="O232" s="5"/>
      <c r="P232" s="27"/>
      <c r="Q232" s="1"/>
      <c r="R232" s="1"/>
      <c r="S232" s="1"/>
      <c r="T232" s="1"/>
      <c r="U232" s="5"/>
      <c r="V232" s="5"/>
      <c r="W232" s="1"/>
      <c r="X232" s="1"/>
      <c r="Y232" s="5"/>
      <c r="Z232" s="1"/>
      <c r="AA232" s="1"/>
      <c r="AB232" s="5"/>
      <c r="AC232" s="1"/>
      <c r="AD232" s="5"/>
      <c r="AE232" s="1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</row>
    <row r="233" spans="1:47">
      <c r="A233" s="6"/>
      <c r="B233" s="2">
        <v>20</v>
      </c>
      <c r="C233" s="1" t="s">
        <v>23</v>
      </c>
      <c r="D233" s="1"/>
      <c r="E233" s="1"/>
      <c r="F233" s="1"/>
      <c r="G233" s="27"/>
      <c r="H233" s="1"/>
      <c r="I233" s="1"/>
      <c r="J233" s="1"/>
      <c r="K233" s="1"/>
      <c r="L233" s="5"/>
      <c r="M233" s="1"/>
      <c r="N233" s="1"/>
      <c r="O233" s="5"/>
      <c r="P233" s="27"/>
      <c r="Q233" s="1"/>
      <c r="R233" s="1"/>
      <c r="S233" s="1"/>
      <c r="T233" s="1"/>
      <c r="U233" s="5"/>
      <c r="V233" s="5"/>
      <c r="W233" s="1"/>
      <c r="X233" s="1"/>
      <c r="Y233" s="5"/>
      <c r="Z233" s="1"/>
      <c r="AA233" s="1"/>
      <c r="AB233" s="5"/>
      <c r="AC233" s="1"/>
      <c r="AD233" s="5"/>
      <c r="AE233" s="1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</row>
    <row r="234" spans="1:47">
      <c r="A234" s="6" t="s">
        <v>42</v>
      </c>
      <c r="B234" s="2">
        <v>21</v>
      </c>
      <c r="C234" s="1" t="s">
        <v>24</v>
      </c>
      <c r="D234" s="1"/>
      <c r="E234" s="1"/>
      <c r="F234" s="1"/>
      <c r="G234" s="1"/>
      <c r="H234" s="34"/>
      <c r="I234" s="1"/>
      <c r="J234" s="1"/>
      <c r="K234" s="1"/>
      <c r="L234" s="5"/>
      <c r="M234" s="1"/>
      <c r="N234" s="1"/>
      <c r="O234" s="5"/>
      <c r="P234" s="1"/>
      <c r="Q234" s="38"/>
      <c r="R234" s="1"/>
      <c r="S234" s="1"/>
      <c r="T234" s="1"/>
      <c r="U234" s="5"/>
      <c r="V234" s="5"/>
      <c r="W234" s="1"/>
      <c r="X234" s="1"/>
      <c r="Y234" s="5"/>
      <c r="Z234" s="1"/>
      <c r="AA234" s="1"/>
      <c r="AB234" s="5"/>
      <c r="AC234" s="1"/>
      <c r="AD234" s="5"/>
      <c r="AE234" s="1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</row>
    <row r="235" spans="1:47">
      <c r="A235" s="6"/>
      <c r="B235" s="2">
        <v>22</v>
      </c>
      <c r="C235" s="1" t="s">
        <v>25</v>
      </c>
      <c r="D235" s="1"/>
      <c r="E235" s="1"/>
      <c r="F235" s="1"/>
      <c r="G235" s="1"/>
      <c r="H235" s="34"/>
      <c r="I235" s="1"/>
      <c r="J235" s="1"/>
      <c r="K235" s="1"/>
      <c r="L235" s="5"/>
      <c r="M235" s="1"/>
      <c r="N235" s="1"/>
      <c r="O235" s="5"/>
      <c r="P235" s="1"/>
      <c r="Q235" s="38"/>
      <c r="R235" s="1"/>
      <c r="S235" s="1"/>
      <c r="T235" s="1"/>
      <c r="U235" s="5"/>
      <c r="V235" s="5"/>
      <c r="W235" s="1"/>
      <c r="X235" s="1"/>
      <c r="Y235" s="5"/>
      <c r="Z235" s="1"/>
      <c r="AA235" s="1"/>
      <c r="AB235" s="5"/>
      <c r="AC235" s="1"/>
      <c r="AD235" s="5"/>
      <c r="AE235" s="1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</row>
    <row r="236" spans="1:47">
      <c r="A236" s="6"/>
      <c r="B236" s="2">
        <v>23</v>
      </c>
      <c r="C236" s="1" t="s">
        <v>26</v>
      </c>
      <c r="D236" s="1"/>
      <c r="E236" s="1"/>
      <c r="F236" s="1"/>
      <c r="G236" s="1"/>
      <c r="H236" s="34"/>
      <c r="I236" s="1"/>
      <c r="J236" s="1"/>
      <c r="K236" s="1"/>
      <c r="L236" s="5"/>
      <c r="M236" s="1"/>
      <c r="N236" s="1"/>
      <c r="O236" s="5"/>
      <c r="P236" s="1"/>
      <c r="Q236" s="38"/>
      <c r="R236" s="1"/>
      <c r="S236" s="1"/>
      <c r="T236" s="1"/>
      <c r="U236" s="5"/>
      <c r="V236" s="5"/>
      <c r="W236" s="1"/>
      <c r="X236" s="1"/>
      <c r="Y236" s="5"/>
      <c r="Z236" s="1"/>
      <c r="AA236" s="1"/>
      <c r="AB236" s="5"/>
      <c r="AC236" s="1"/>
      <c r="AD236" s="5"/>
      <c r="AE236" s="1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</row>
    <row r="237" spans="1:47">
      <c r="A237" s="6"/>
      <c r="B237" s="2">
        <v>24</v>
      </c>
      <c r="C237" s="1" t="s">
        <v>27</v>
      </c>
      <c r="D237" s="1"/>
      <c r="E237" s="1"/>
      <c r="F237" s="1"/>
      <c r="G237" s="1"/>
      <c r="H237" s="34"/>
      <c r="I237" s="1"/>
      <c r="J237" s="1"/>
      <c r="K237" s="1"/>
      <c r="L237" s="5"/>
      <c r="M237" s="1"/>
      <c r="N237" s="1"/>
      <c r="O237" s="5"/>
      <c r="P237" s="1"/>
      <c r="Q237" s="38"/>
      <c r="R237" s="1"/>
      <c r="S237" s="1"/>
      <c r="T237" s="1"/>
      <c r="U237" s="5"/>
      <c r="V237" s="5"/>
      <c r="W237" s="1"/>
      <c r="X237" s="1"/>
      <c r="Y237" s="5"/>
      <c r="Z237" s="1"/>
      <c r="AA237" s="1"/>
      <c r="AB237" s="5"/>
      <c r="AC237" s="1"/>
      <c r="AD237" s="5"/>
      <c r="AE237" s="1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</row>
    <row r="238" spans="1:47" ht="30">
      <c r="A238" s="6"/>
      <c r="B238" s="2">
        <v>25</v>
      </c>
      <c r="C238" s="3" t="s">
        <v>28</v>
      </c>
      <c r="D238" s="1"/>
      <c r="E238" s="1"/>
      <c r="F238" s="1"/>
      <c r="G238" s="1"/>
      <c r="H238" s="34"/>
      <c r="I238" s="1"/>
      <c r="J238" s="1"/>
      <c r="K238" s="1"/>
      <c r="L238" s="5"/>
      <c r="M238" s="3"/>
      <c r="N238" s="3"/>
      <c r="O238" s="5"/>
      <c r="P238" s="3"/>
      <c r="Q238" s="38"/>
      <c r="R238" s="1"/>
      <c r="S238" s="1"/>
      <c r="T238" s="1"/>
      <c r="U238" s="5"/>
      <c r="V238" s="5"/>
      <c r="W238" s="3"/>
      <c r="X238" s="3"/>
      <c r="Y238" s="5"/>
      <c r="Z238" s="3"/>
      <c r="AA238" s="3"/>
      <c r="AB238" s="5"/>
      <c r="AC238" s="3"/>
      <c r="AD238" s="5"/>
      <c r="AE238" s="3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</row>
    <row r="239" spans="1:47" ht="30">
      <c r="A239" s="6" t="s">
        <v>43</v>
      </c>
      <c r="B239" s="2">
        <v>26</v>
      </c>
      <c r="C239" s="1" t="s">
        <v>29</v>
      </c>
      <c r="D239" s="1"/>
      <c r="E239" s="1"/>
      <c r="F239" s="1"/>
      <c r="G239" s="1"/>
      <c r="H239" s="1"/>
      <c r="I239" s="24"/>
      <c r="J239" s="1"/>
      <c r="K239" s="1"/>
      <c r="L239" s="5"/>
      <c r="M239" s="1"/>
      <c r="N239" s="1"/>
      <c r="O239" s="5"/>
      <c r="P239" s="1"/>
      <c r="Q239" s="1"/>
      <c r="R239" s="24"/>
      <c r="S239" s="1"/>
      <c r="T239" s="1"/>
      <c r="U239" s="5"/>
      <c r="V239" s="5"/>
      <c r="W239" s="1"/>
      <c r="X239" s="1"/>
      <c r="Y239" s="5"/>
      <c r="Z239" s="1"/>
      <c r="AA239" s="1"/>
      <c r="AB239" s="5"/>
      <c r="AC239" s="1"/>
      <c r="AD239" s="5"/>
      <c r="AE239" s="1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</row>
    <row r="240" spans="1:47" ht="15.75">
      <c r="A240" s="6"/>
      <c r="B240" s="2">
        <v>27</v>
      </c>
      <c r="C240" s="4" t="s">
        <v>30</v>
      </c>
      <c r="D240" s="1"/>
      <c r="E240" s="1"/>
      <c r="F240" s="1"/>
      <c r="G240" s="1"/>
      <c r="H240" s="1"/>
      <c r="I240" s="24"/>
      <c r="J240" s="1"/>
      <c r="K240" s="1"/>
      <c r="L240" s="5"/>
      <c r="M240" s="4"/>
      <c r="N240" s="4"/>
      <c r="O240" s="5"/>
      <c r="P240" s="4"/>
      <c r="Q240" s="4"/>
      <c r="R240" s="24"/>
      <c r="S240" s="4"/>
      <c r="T240" s="1"/>
      <c r="U240" s="5"/>
      <c r="V240" s="5"/>
      <c r="W240" s="4"/>
      <c r="X240" s="4"/>
      <c r="Y240" s="5"/>
      <c r="Z240" s="4"/>
      <c r="AA240" s="4"/>
      <c r="AB240" s="5"/>
      <c r="AC240" s="4"/>
      <c r="AD240" s="5"/>
      <c r="AE240" s="4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</row>
    <row r="241" spans="1:47">
      <c r="A241" s="6"/>
      <c r="B241" s="2">
        <v>28</v>
      </c>
      <c r="C241" s="3" t="s">
        <v>31</v>
      </c>
      <c r="D241" s="1"/>
      <c r="E241" s="1"/>
      <c r="F241" s="1"/>
      <c r="G241" s="1"/>
      <c r="H241" s="1"/>
      <c r="I241" s="24"/>
      <c r="J241" s="1"/>
      <c r="K241" s="1"/>
      <c r="L241" s="5"/>
      <c r="M241" s="3"/>
      <c r="N241" s="3"/>
      <c r="O241" s="5"/>
      <c r="P241" s="3"/>
      <c r="Q241" s="3"/>
      <c r="R241" s="24"/>
      <c r="S241" s="3"/>
      <c r="T241" s="1"/>
      <c r="U241" s="5"/>
      <c r="V241" s="5"/>
      <c r="W241" s="3"/>
      <c r="X241" s="3"/>
      <c r="Y241" s="5"/>
      <c r="Z241" s="3"/>
      <c r="AA241" s="3"/>
      <c r="AB241" s="5"/>
      <c r="AC241" s="3"/>
      <c r="AD241" s="5"/>
      <c r="AE241" s="3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</row>
    <row r="242" spans="1:47">
      <c r="A242" s="6"/>
      <c r="B242" s="2">
        <v>29</v>
      </c>
      <c r="C242" s="1" t="s">
        <v>32</v>
      </c>
      <c r="D242" s="1"/>
      <c r="E242" s="1"/>
      <c r="F242" s="1"/>
      <c r="G242" s="1"/>
      <c r="H242" s="1"/>
      <c r="I242" s="24"/>
      <c r="J242" s="1"/>
      <c r="K242" s="1"/>
      <c r="L242" s="5"/>
      <c r="M242" s="1"/>
      <c r="N242" s="1"/>
      <c r="O242" s="5"/>
      <c r="P242" s="1"/>
      <c r="Q242" s="1"/>
      <c r="R242" s="24"/>
      <c r="S242" s="1"/>
      <c r="T242" s="1"/>
      <c r="U242" s="5"/>
      <c r="V242" s="5"/>
      <c r="W242" s="1"/>
      <c r="X242" s="1"/>
      <c r="Y242" s="5"/>
      <c r="Z242" s="1"/>
      <c r="AA242" s="1"/>
      <c r="AB242" s="5"/>
      <c r="AC242" s="1"/>
      <c r="AD242" s="5"/>
      <c r="AE242" s="1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</row>
    <row r="243" spans="1:47">
      <c r="A243" s="6"/>
      <c r="B243" s="2">
        <v>30</v>
      </c>
      <c r="C243" s="1" t="s">
        <v>33</v>
      </c>
      <c r="D243" s="1"/>
      <c r="E243" s="1"/>
      <c r="F243" s="1"/>
      <c r="G243" s="1"/>
      <c r="H243" s="1"/>
      <c r="I243" s="24"/>
      <c r="J243" s="1"/>
      <c r="K243" s="1"/>
      <c r="L243" s="5"/>
      <c r="M243" s="1"/>
      <c r="N243" s="1"/>
      <c r="O243" s="5"/>
      <c r="P243" s="1"/>
      <c r="Q243" s="1"/>
      <c r="R243" s="24"/>
      <c r="S243" s="1"/>
      <c r="T243" s="1"/>
      <c r="U243" s="5"/>
      <c r="V243" s="5"/>
      <c r="W243" s="1"/>
      <c r="X243" s="1"/>
      <c r="Y243" s="5"/>
      <c r="Z243" s="1"/>
      <c r="AA243" s="1"/>
      <c r="AB243" s="5"/>
      <c r="AC243" s="1"/>
      <c r="AD243" s="5"/>
      <c r="AE243" s="1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</row>
    <row r="244" spans="1:47">
      <c r="A244" s="6" t="s">
        <v>44</v>
      </c>
      <c r="B244" s="2">
        <v>31</v>
      </c>
      <c r="C244" s="1" t="s">
        <v>34</v>
      </c>
      <c r="D244" s="1"/>
      <c r="E244" s="1"/>
      <c r="F244" s="1"/>
      <c r="G244" s="1"/>
      <c r="H244" s="1"/>
      <c r="I244" s="1"/>
      <c r="J244" s="29"/>
      <c r="K244" s="1"/>
      <c r="L244" s="5"/>
      <c r="M244" s="1"/>
      <c r="N244" s="1"/>
      <c r="O244" s="5"/>
      <c r="P244" s="1"/>
      <c r="Q244" s="1"/>
      <c r="R244" s="5"/>
      <c r="S244" s="29"/>
      <c r="T244" s="1"/>
      <c r="U244" s="5"/>
      <c r="V244" s="5"/>
      <c r="W244" s="1"/>
      <c r="X244" s="1"/>
      <c r="Y244" s="5"/>
      <c r="Z244" s="1"/>
      <c r="AA244" s="1"/>
      <c r="AB244" s="5"/>
      <c r="AC244" s="1"/>
      <c r="AD244" s="5"/>
      <c r="AE244" s="1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</row>
    <row r="245" spans="1:47">
      <c r="A245" s="6"/>
      <c r="B245" s="2">
        <v>32</v>
      </c>
      <c r="C245" s="1" t="s">
        <v>35</v>
      </c>
      <c r="D245" s="1"/>
      <c r="E245" s="1"/>
      <c r="F245" s="1"/>
      <c r="G245" s="1"/>
      <c r="H245" s="1"/>
      <c r="I245" s="1"/>
      <c r="J245" s="29"/>
      <c r="K245" s="1"/>
      <c r="L245" s="5"/>
      <c r="M245" s="1"/>
      <c r="N245" s="1"/>
      <c r="O245" s="5"/>
      <c r="P245" s="1"/>
      <c r="Q245" s="1"/>
      <c r="R245" s="5"/>
      <c r="S245" s="29"/>
      <c r="T245" s="1"/>
      <c r="U245" s="5"/>
      <c r="V245" s="5"/>
      <c r="W245" s="1"/>
      <c r="X245" s="1"/>
      <c r="Y245" s="5"/>
      <c r="Z245" s="1"/>
      <c r="AA245" s="1"/>
      <c r="AB245" s="5"/>
      <c r="AC245" s="1"/>
      <c r="AD245" s="5"/>
      <c r="AE245" s="1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</row>
    <row r="246" spans="1:47">
      <c r="A246" s="6"/>
      <c r="B246" s="2">
        <v>33</v>
      </c>
      <c r="C246" s="1" t="s">
        <v>36</v>
      </c>
      <c r="D246" s="1"/>
      <c r="E246" s="1"/>
      <c r="F246" s="1"/>
      <c r="G246" s="1"/>
      <c r="H246" s="1"/>
      <c r="I246" s="1"/>
      <c r="J246" s="29"/>
      <c r="K246" s="1"/>
      <c r="L246" s="5"/>
      <c r="M246" s="1"/>
      <c r="N246" s="1"/>
      <c r="O246" s="5"/>
      <c r="P246" s="1"/>
      <c r="Q246" s="1"/>
      <c r="R246" s="5"/>
      <c r="S246" s="29"/>
      <c r="T246" s="1"/>
      <c r="U246" s="5"/>
      <c r="V246" s="5"/>
      <c r="W246" s="1"/>
      <c r="X246" s="1"/>
      <c r="Y246" s="5"/>
      <c r="Z246" s="1"/>
      <c r="AA246" s="1"/>
      <c r="AB246" s="5"/>
      <c r="AC246" s="1"/>
      <c r="AD246" s="5"/>
      <c r="AE246" s="1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</row>
    <row r="247" spans="1:47">
      <c r="A247" s="6"/>
      <c r="B247" s="2">
        <v>34</v>
      </c>
      <c r="C247" s="1" t="s">
        <v>37</v>
      </c>
      <c r="D247" s="1"/>
      <c r="E247" s="1"/>
      <c r="F247" s="1"/>
      <c r="G247" s="1"/>
      <c r="H247" s="1"/>
      <c r="I247" s="1"/>
      <c r="J247" s="29"/>
      <c r="K247" s="1"/>
      <c r="L247" s="5"/>
      <c r="M247" s="1"/>
      <c r="N247" s="1"/>
      <c r="O247" s="5"/>
      <c r="P247" s="1"/>
      <c r="Q247" s="1"/>
      <c r="R247" s="5"/>
      <c r="S247" s="29"/>
      <c r="T247" s="1"/>
      <c r="U247" s="5"/>
      <c r="V247" s="5"/>
      <c r="W247" s="1"/>
      <c r="X247" s="1"/>
      <c r="Y247" s="5"/>
      <c r="Z247" s="1"/>
      <c r="AA247" s="1"/>
      <c r="AB247" s="5"/>
      <c r="AC247" s="1"/>
      <c r="AD247" s="5"/>
      <c r="AE247" s="1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</row>
  </sheetData>
  <mergeCells count="110">
    <mergeCell ref="D212:L212"/>
    <mergeCell ref="M212:U212"/>
    <mergeCell ref="V212:AD212"/>
    <mergeCell ref="AE212:AM212"/>
    <mergeCell ref="AN212:AU212"/>
    <mergeCell ref="A244:A247"/>
    <mergeCell ref="A214:A218"/>
    <mergeCell ref="A219:A223"/>
    <mergeCell ref="A224:A228"/>
    <mergeCell ref="A229:A233"/>
    <mergeCell ref="A234:A238"/>
    <mergeCell ref="A239:A243"/>
    <mergeCell ref="A197:A200"/>
    <mergeCell ref="A212:A213"/>
    <mergeCell ref="B212:B213"/>
    <mergeCell ref="C212:C213"/>
    <mergeCell ref="A167:A171"/>
    <mergeCell ref="A172:A176"/>
    <mergeCell ref="A177:A181"/>
    <mergeCell ref="A182:A186"/>
    <mergeCell ref="A187:A191"/>
    <mergeCell ref="A192:A196"/>
    <mergeCell ref="X165:AB165"/>
    <mergeCell ref="AC165:AG165"/>
    <mergeCell ref="AH165:AK165"/>
    <mergeCell ref="AM165:AM166"/>
    <mergeCell ref="D166:AL166"/>
    <mergeCell ref="A165:A166"/>
    <mergeCell ref="B165:B166"/>
    <mergeCell ref="C165:C166"/>
    <mergeCell ref="I165:M165"/>
    <mergeCell ref="N165:R165"/>
    <mergeCell ref="S165:W165"/>
    <mergeCell ref="D165:H165"/>
    <mergeCell ref="A131:A135"/>
    <mergeCell ref="A136:A140"/>
    <mergeCell ref="A141:A145"/>
    <mergeCell ref="A146:A150"/>
    <mergeCell ref="A151:A155"/>
    <mergeCell ref="A156:A159"/>
    <mergeCell ref="AC124:AG124"/>
    <mergeCell ref="AH124:AK124"/>
    <mergeCell ref="AM124:AM125"/>
    <mergeCell ref="A126:A130"/>
    <mergeCell ref="D124:H124"/>
    <mergeCell ref="D125:AL125"/>
    <mergeCell ref="B124:B125"/>
    <mergeCell ref="C124:C125"/>
    <mergeCell ref="I124:M124"/>
    <mergeCell ref="N124:R124"/>
    <mergeCell ref="S124:W124"/>
    <mergeCell ref="X124:AB124"/>
    <mergeCell ref="A96:A100"/>
    <mergeCell ref="A101:A105"/>
    <mergeCell ref="A106:A110"/>
    <mergeCell ref="A111:A115"/>
    <mergeCell ref="A116:A119"/>
    <mergeCell ref="A124:A125"/>
    <mergeCell ref="AH84:AK84"/>
    <mergeCell ref="AM84:AM85"/>
    <mergeCell ref="A86:A90"/>
    <mergeCell ref="A91:A95"/>
    <mergeCell ref="D84:H84"/>
    <mergeCell ref="D85:AL85"/>
    <mergeCell ref="C84:C85"/>
    <mergeCell ref="I84:M84"/>
    <mergeCell ref="N84:R84"/>
    <mergeCell ref="S84:W84"/>
    <mergeCell ref="X84:AB84"/>
    <mergeCell ref="AC84:AG84"/>
    <mergeCell ref="A60:A64"/>
    <mergeCell ref="A65:A69"/>
    <mergeCell ref="A70:A74"/>
    <mergeCell ref="A75:A78"/>
    <mergeCell ref="A84:A85"/>
    <mergeCell ref="B84:B85"/>
    <mergeCell ref="AM43:AM44"/>
    <mergeCell ref="A45:A49"/>
    <mergeCell ref="A50:A54"/>
    <mergeCell ref="A55:A59"/>
    <mergeCell ref="D43:H43"/>
    <mergeCell ref="D44:AL44"/>
    <mergeCell ref="AM3:AM4"/>
    <mergeCell ref="A43:A44"/>
    <mergeCell ref="B43:B44"/>
    <mergeCell ref="C43:C44"/>
    <mergeCell ref="I43:M43"/>
    <mergeCell ref="N43:R43"/>
    <mergeCell ref="S43:W43"/>
    <mergeCell ref="X43:AB43"/>
    <mergeCell ref="AC43:AG43"/>
    <mergeCell ref="AH43:AK43"/>
    <mergeCell ref="X3:AB3"/>
    <mergeCell ref="AC3:AG3"/>
    <mergeCell ref="AH3:AK3"/>
    <mergeCell ref="C3:C4"/>
    <mergeCell ref="D3:H3"/>
    <mergeCell ref="D4:AL4"/>
    <mergeCell ref="A35:A38"/>
    <mergeCell ref="I3:M3"/>
    <mergeCell ref="N3:R3"/>
    <mergeCell ref="S3:W3"/>
    <mergeCell ref="A3:A4"/>
    <mergeCell ref="B3:B4"/>
    <mergeCell ref="A5:A9"/>
    <mergeCell ref="A10:A14"/>
    <mergeCell ref="A15:A19"/>
    <mergeCell ref="A20:A24"/>
    <mergeCell ref="A25:A29"/>
    <mergeCell ref="A30:A3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2016-05-17T02:01:14Z</dcterms:created>
  <dcterms:modified xsi:type="dcterms:W3CDTF">2016-05-17T04:53:27Z</dcterms:modified>
</cp:coreProperties>
</file>