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tilisateur\Desktop\"/>
    </mc:Choice>
  </mc:AlternateContent>
  <xr:revisionPtr revIDLastSave="0" documentId="13_ncr:1_{4426CCDA-AB75-4B9A-BA63-249A69CAB19F}" xr6:coauthVersionLast="47" xr6:coauthVersionMax="47" xr10:uidLastSave="{00000000-0000-0000-0000-000000000000}"/>
  <bookViews>
    <workbookView xWindow="-108" yWindow="-108" windowWidth="23256" windowHeight="12576" activeTab="1" xr2:uid="{9401D75E-68E8-4DBE-A159-C77F3F125821}"/>
  </bookViews>
  <sheets>
    <sheet name="PERT" sheetId="1" r:id="rId1"/>
    <sheet name="GANT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0" i="2" l="1"/>
  <c r="J30" i="2" s="1"/>
  <c r="G30" i="2"/>
  <c r="H28" i="2"/>
  <c r="J28" i="2" s="1"/>
  <c r="G28" i="2"/>
  <c r="H27" i="2"/>
  <c r="J27" i="2" s="1"/>
  <c r="G27" i="2"/>
  <c r="H29" i="2"/>
  <c r="J29" i="2" s="1"/>
  <c r="G29" i="2"/>
  <c r="H26" i="2"/>
  <c r="J26" i="2" s="1"/>
  <c r="G26" i="2"/>
  <c r="H25" i="2"/>
  <c r="J25" i="2" s="1"/>
  <c r="G25" i="2"/>
  <c r="H24" i="2"/>
  <c r="J24" i="2" s="1"/>
  <c r="G24" i="2"/>
  <c r="H15" i="2"/>
  <c r="J15" i="2" s="1"/>
  <c r="G15" i="2"/>
  <c r="H14" i="2"/>
  <c r="J14" i="2" s="1"/>
  <c r="G14" i="2"/>
  <c r="H23" i="2"/>
  <c r="J23" i="2" s="1"/>
  <c r="G23" i="2"/>
  <c r="H22" i="2"/>
  <c r="J22" i="2" s="1"/>
  <c r="G22" i="2"/>
  <c r="H21" i="2"/>
  <c r="J21" i="2" s="1"/>
  <c r="G21" i="2"/>
  <c r="H20" i="2"/>
  <c r="J20" i="2" s="1"/>
  <c r="G20" i="2"/>
  <c r="H19" i="2"/>
  <c r="J19" i="2" s="1"/>
  <c r="G19" i="2"/>
  <c r="H18" i="2"/>
  <c r="J18" i="2" s="1"/>
  <c r="G18" i="2"/>
  <c r="H17" i="2"/>
  <c r="J17" i="2" s="1"/>
  <c r="G17" i="2"/>
  <c r="H16" i="2"/>
  <c r="J16" i="2" s="1"/>
  <c r="G16" i="2"/>
  <c r="H13" i="2"/>
  <c r="J13" i="2" s="1"/>
  <c r="G13" i="2"/>
  <c r="H12" i="2"/>
  <c r="J12" i="2" s="1"/>
  <c r="G12" i="2"/>
  <c r="H11" i="2"/>
  <c r="J11" i="2" s="1"/>
  <c r="G11" i="2"/>
  <c r="H10" i="2"/>
  <c r="J10" i="2" s="1"/>
  <c r="G10" i="2"/>
  <c r="H9" i="2"/>
  <c r="J9" i="2" s="1"/>
  <c r="G9" i="2"/>
  <c r="H7" i="2"/>
  <c r="J7" i="2" s="1"/>
  <c r="H6" i="2"/>
  <c r="J6" i="2" s="1"/>
  <c r="H5" i="2"/>
  <c r="J5" i="2" s="1"/>
  <c r="G5" i="2"/>
  <c r="H8" i="2"/>
  <c r="J8" i="2" s="1"/>
  <c r="G8" i="2"/>
  <c r="H4" i="2"/>
  <c r="J4" i="2" s="1"/>
  <c r="G4" i="2"/>
  <c r="H3" i="2"/>
  <c r="J3" i="2" s="1"/>
  <c r="G3" i="2"/>
  <c r="H5" i="1"/>
  <c r="J5" i="1" s="1"/>
  <c r="H6" i="1"/>
  <c r="J6" i="1" s="1"/>
  <c r="H7" i="1"/>
  <c r="H8" i="1"/>
  <c r="H9" i="1"/>
  <c r="J9" i="1" s="1"/>
  <c r="H10" i="1"/>
  <c r="J10" i="1" s="1"/>
  <c r="H11" i="1"/>
  <c r="H12" i="1"/>
  <c r="J12" i="1" s="1"/>
  <c r="H13" i="1"/>
  <c r="J13" i="1" s="1"/>
  <c r="H14" i="1"/>
  <c r="J14" i="1" s="1"/>
  <c r="H15" i="1"/>
  <c r="H16" i="1"/>
  <c r="J16" i="1" s="1"/>
  <c r="H17" i="1"/>
  <c r="H18" i="1"/>
  <c r="J18" i="1" s="1"/>
  <c r="H19" i="1"/>
  <c r="J19" i="1" s="1"/>
  <c r="H20" i="1"/>
  <c r="J20" i="1" s="1"/>
  <c r="H21" i="1"/>
  <c r="J21" i="1" s="1"/>
  <c r="H22" i="1"/>
  <c r="J22" i="1" s="1"/>
  <c r="H23" i="1"/>
  <c r="J23" i="1" s="1"/>
  <c r="H24" i="1"/>
  <c r="H25" i="1"/>
  <c r="J25" i="1" s="1"/>
  <c r="H26" i="1"/>
  <c r="J26" i="1" s="1"/>
  <c r="H27" i="1"/>
  <c r="J27" i="1" s="1"/>
  <c r="H28" i="1"/>
  <c r="J28" i="1" s="1"/>
  <c r="H29" i="1"/>
  <c r="J29" i="1" s="1"/>
  <c r="H30" i="1"/>
  <c r="J30" i="1" s="1"/>
  <c r="H31" i="1"/>
  <c r="H4" i="1"/>
  <c r="J4" i="1" s="1"/>
  <c r="J31" i="1"/>
  <c r="J7" i="1"/>
  <c r="J8" i="1"/>
  <c r="J11" i="1"/>
  <c r="J15" i="1"/>
  <c r="J17" i="1"/>
  <c r="J24" i="1"/>
  <c r="G27" i="1"/>
  <c r="G28" i="1"/>
  <c r="G29" i="1"/>
  <c r="G30" i="1"/>
  <c r="G31" i="1"/>
  <c r="G5" i="1"/>
  <c r="G6" i="1"/>
  <c r="G7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4" i="1"/>
</calcChain>
</file>

<file path=xl/sharedStrings.xml><?xml version="1.0" encoding="utf-8"?>
<sst xmlns="http://schemas.openxmlformats.org/spreadsheetml/2006/main" count="259" uniqueCount="85">
  <si>
    <t>Création de compte</t>
  </si>
  <si>
    <t>Connexion à un compte</t>
  </si>
  <si>
    <t>Modifier ses coordonnées</t>
  </si>
  <si>
    <t>Modifier son mot de passe</t>
  </si>
  <si>
    <t>Modifier son e-mail</t>
  </si>
  <si>
    <t xml:space="preserve">Création des évènements </t>
  </si>
  <si>
    <t>Modification des évènements</t>
  </si>
  <si>
    <t>Augmentation du prix du billet</t>
  </si>
  <si>
    <t>Ajout de Code de réduction</t>
  </si>
  <si>
    <t>Panneau de statistique</t>
  </si>
  <si>
    <t>Réservation billets</t>
  </si>
  <si>
    <t>Panier d’achat</t>
  </si>
  <si>
    <t xml:space="preserve">Saisir mode de paiement </t>
  </si>
  <si>
    <t>Utiliser code de réduction</t>
  </si>
  <si>
    <t>Création récapitulatif d’achat</t>
  </si>
  <si>
    <t>Création billet PDF après achat</t>
  </si>
  <si>
    <t>Filtre d’événement</t>
  </si>
  <si>
    <t>Création page accueil</t>
  </si>
  <si>
    <t>Création page contact</t>
  </si>
  <si>
    <t>Liste des fonctionnalités du projet</t>
  </si>
  <si>
    <t>Choix technologiques</t>
  </si>
  <si>
    <t>Diagramme des cas d’utilisation</t>
  </si>
  <si>
    <t>Maquettes d’écran</t>
  </si>
  <si>
    <t>Réaliser le diagramme de PERT</t>
  </si>
  <si>
    <t>Réaliser le diagramme de GANTT</t>
  </si>
  <si>
    <t>Etablir les objectifs, enjeux et contraintes, risques</t>
  </si>
  <si>
    <t>Etablir l’affectation des User Stories</t>
  </si>
  <si>
    <t>Noms des US</t>
  </si>
  <si>
    <t>Durée</t>
  </si>
  <si>
    <t>/</t>
  </si>
  <si>
    <t>A</t>
  </si>
  <si>
    <t>S</t>
  </si>
  <si>
    <t>M</t>
  </si>
  <si>
    <t>F</t>
  </si>
  <si>
    <t>O</t>
  </si>
  <si>
    <t>T</t>
  </si>
  <si>
    <t>B</t>
  </si>
  <si>
    <t>C</t>
  </si>
  <si>
    <t>I</t>
  </si>
  <si>
    <t>E</t>
  </si>
  <si>
    <t>D</t>
  </si>
  <si>
    <t>L</t>
  </si>
  <si>
    <t>G</t>
  </si>
  <si>
    <t>H</t>
  </si>
  <si>
    <t>E,F</t>
  </si>
  <si>
    <t>X</t>
  </si>
  <si>
    <t>N</t>
  </si>
  <si>
    <t>V</t>
  </si>
  <si>
    <t>R</t>
  </si>
  <si>
    <t>J</t>
  </si>
  <si>
    <t>U</t>
  </si>
  <si>
    <t>K</t>
  </si>
  <si>
    <t>Q</t>
  </si>
  <si>
    <t>P</t>
  </si>
  <si>
    <t>W</t>
  </si>
  <si>
    <t>Y</t>
  </si>
  <si>
    <t>AB</t>
  </si>
  <si>
    <t>Z</t>
  </si>
  <si>
    <t>AA</t>
  </si>
  <si>
    <t>Carrousel Tendance</t>
  </si>
  <si>
    <t>DTA</t>
  </si>
  <si>
    <t>DTO</t>
  </si>
  <si>
    <t>FTA</t>
  </si>
  <si>
    <t>FTO</t>
  </si>
  <si>
    <t>Marge</t>
  </si>
  <si>
    <t>Tâches antérieure</t>
  </si>
  <si>
    <t>Etablir les objectifs, enjeux,…</t>
  </si>
  <si>
    <t>Rendu du dossier d'analyse et de conception</t>
  </si>
  <si>
    <t>FIN</t>
  </si>
  <si>
    <t>Période</t>
  </si>
  <si>
    <t>Semaine 42</t>
  </si>
  <si>
    <t>Semaine 41</t>
  </si>
  <si>
    <t>Semaine 43</t>
  </si>
  <si>
    <t>Semaine 44</t>
  </si>
  <si>
    <t>Semaine 40</t>
  </si>
  <si>
    <t>Semaine 45</t>
  </si>
  <si>
    <t>Semaine 46</t>
  </si>
  <si>
    <t>Semaine 47</t>
  </si>
  <si>
    <t>Semaine 49</t>
  </si>
  <si>
    <t>Semaine 50</t>
  </si>
  <si>
    <t>Semaine 51</t>
  </si>
  <si>
    <t>Semaine 52</t>
  </si>
  <si>
    <t>Semaine 1</t>
  </si>
  <si>
    <t>Semaine 2</t>
  </si>
  <si>
    <t>Semaine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</si>
</sst>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00B05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1" xfId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2" borderId="2" xfId="0" applyFill="1" applyBorder="1"/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1" xfId="1" applyFill="1" applyBorder="1" applyAlignment="1">
      <alignment horizontal="left"/>
    </xf>
    <xf numFmtId="0" fontId="0" fillId="2" borderId="1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2" fillId="2" borderId="8" xfId="1" applyFill="1" applyBorder="1" applyAlignment="1">
      <alignment horizontal="left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0" borderId="21" xfId="0" applyBorder="1"/>
    <xf numFmtId="0" fontId="0" fillId="3" borderId="1" xfId="0" applyFill="1" applyBorder="1" applyAlignment="1">
      <alignment horizontal="center"/>
    </xf>
    <xf numFmtId="0" fontId="2" fillId="0" borderId="1" xfId="1" applyFill="1" applyBorder="1" applyAlignment="1">
      <alignment horizontal="left"/>
    </xf>
    <xf numFmtId="0" fontId="3" fillId="0" borderId="13" xfId="0" applyFont="1" applyBorder="1" applyAlignment="1">
      <alignment horizontal="center" vertical="center" textRotation="255" wrapText="1"/>
    </xf>
    <xf numFmtId="0" fontId="3" fillId="0" borderId="14" xfId="0" applyFont="1" applyBorder="1" applyAlignment="1">
      <alignment horizontal="center" vertical="center" textRotation="255" wrapText="1"/>
    </xf>
    <xf numFmtId="0" fontId="3" fillId="0" borderId="15" xfId="0" applyFont="1" applyBorder="1" applyAlignment="1">
      <alignment horizontal="center" vertical="center" textRotation="255" wrapText="1"/>
    </xf>
    <xf numFmtId="0" fontId="3" fillId="0" borderId="16" xfId="0" applyFont="1" applyBorder="1" applyAlignment="1">
      <alignment horizontal="center" vertical="center" textRotation="255" wrapText="1"/>
    </xf>
    <xf numFmtId="0" fontId="3" fillId="0" borderId="0" xfId="0" applyFont="1" applyAlignment="1">
      <alignment horizontal="center" vertical="center" textRotation="255" wrapText="1"/>
    </xf>
    <xf numFmtId="0" fontId="3" fillId="0" borderId="17" xfId="0" applyFont="1" applyBorder="1" applyAlignment="1">
      <alignment horizontal="center" vertical="center" textRotation="255" wrapText="1"/>
    </xf>
    <xf numFmtId="0" fontId="3" fillId="0" borderId="18" xfId="0" applyFont="1" applyBorder="1" applyAlignment="1">
      <alignment horizontal="center" vertical="center" textRotation="255" wrapText="1"/>
    </xf>
    <xf numFmtId="0" fontId="3" fillId="0" borderId="19" xfId="0" applyFont="1" applyBorder="1" applyAlignment="1">
      <alignment horizontal="center" vertical="center" textRotation="255" wrapText="1"/>
    </xf>
    <xf numFmtId="0" fontId="3" fillId="0" borderId="20" xfId="0" applyFont="1" applyBorder="1" applyAlignment="1">
      <alignment horizontal="center" vertical="center" textRotation="255" wrapText="1"/>
    </xf>
    <xf numFmtId="0" fontId="0" fillId="0" borderId="1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1" fillId="0" borderId="13" xfId="0" applyFont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2" fillId="0" borderId="0" xfId="1" applyFill="1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left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35859</xdr:colOff>
      <xdr:row>4</xdr:row>
      <xdr:rowOff>116541</xdr:rowOff>
    </xdr:from>
    <xdr:to>
      <xdr:col>15</xdr:col>
      <xdr:colOff>744070</xdr:colOff>
      <xdr:row>9</xdr:row>
      <xdr:rowOff>26894</xdr:rowOff>
    </xdr:to>
    <xdr:cxnSp macro="">
      <xdr:nvCxnSpPr>
        <xdr:cNvPr id="3" name="Connecteur droit avec flèche 2">
          <a:extLst>
            <a:ext uri="{FF2B5EF4-FFF2-40B4-BE49-F238E27FC236}">
              <a16:creationId xmlns:a16="http://schemas.microsoft.com/office/drawing/2014/main" id="{13FA5348-932D-4458-D4AA-4D881CB8FC36}"/>
            </a:ext>
          </a:extLst>
        </xdr:cNvPr>
        <xdr:cNvCxnSpPr/>
      </xdr:nvCxnSpPr>
      <xdr:spPr>
        <a:xfrm flipV="1">
          <a:off x="14397318" y="842682"/>
          <a:ext cx="708211" cy="82475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26894</xdr:colOff>
      <xdr:row>11</xdr:row>
      <xdr:rowOff>89647</xdr:rowOff>
    </xdr:from>
    <xdr:to>
      <xdr:col>15</xdr:col>
      <xdr:colOff>770965</xdr:colOff>
      <xdr:row>16</xdr:row>
      <xdr:rowOff>98611</xdr:rowOff>
    </xdr:to>
    <xdr:cxnSp macro="">
      <xdr:nvCxnSpPr>
        <xdr:cNvPr id="6" name="Connecteur droit avec flèche 5">
          <a:extLst>
            <a:ext uri="{FF2B5EF4-FFF2-40B4-BE49-F238E27FC236}">
              <a16:creationId xmlns:a16="http://schemas.microsoft.com/office/drawing/2014/main" id="{9CA2E0AB-AC08-429D-9DCF-FD6AA02B1563}"/>
            </a:ext>
          </a:extLst>
        </xdr:cNvPr>
        <xdr:cNvCxnSpPr/>
      </xdr:nvCxnSpPr>
      <xdr:spPr>
        <a:xfrm>
          <a:off x="14388353" y="2088776"/>
          <a:ext cx="744071" cy="9144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35859</xdr:colOff>
      <xdr:row>8</xdr:row>
      <xdr:rowOff>80683</xdr:rowOff>
    </xdr:from>
    <xdr:to>
      <xdr:col>15</xdr:col>
      <xdr:colOff>753035</xdr:colOff>
      <xdr:row>10</xdr:row>
      <xdr:rowOff>26894</xdr:rowOff>
    </xdr:to>
    <xdr:cxnSp macro="">
      <xdr:nvCxnSpPr>
        <xdr:cNvPr id="9" name="Connecteur droit avec flèche 8">
          <a:extLst>
            <a:ext uri="{FF2B5EF4-FFF2-40B4-BE49-F238E27FC236}">
              <a16:creationId xmlns:a16="http://schemas.microsoft.com/office/drawing/2014/main" id="{7643D189-48E7-4D7E-8CAE-4D235C508684}"/>
            </a:ext>
          </a:extLst>
        </xdr:cNvPr>
        <xdr:cNvCxnSpPr/>
      </xdr:nvCxnSpPr>
      <xdr:spPr>
        <a:xfrm flipV="1">
          <a:off x="14397318" y="1532965"/>
          <a:ext cx="717176" cy="31376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62753</xdr:colOff>
      <xdr:row>10</xdr:row>
      <xdr:rowOff>161365</xdr:rowOff>
    </xdr:from>
    <xdr:to>
      <xdr:col>15</xdr:col>
      <xdr:colOff>770965</xdr:colOff>
      <xdr:row>12</xdr:row>
      <xdr:rowOff>107577</xdr:rowOff>
    </xdr:to>
    <xdr:cxnSp macro="">
      <xdr:nvCxnSpPr>
        <xdr:cNvPr id="12" name="Connecteur droit avec flèche 11">
          <a:extLst>
            <a:ext uri="{FF2B5EF4-FFF2-40B4-BE49-F238E27FC236}">
              <a16:creationId xmlns:a16="http://schemas.microsoft.com/office/drawing/2014/main" id="{F8DC1E89-3464-403F-A238-CB2C3D0BC019}"/>
            </a:ext>
          </a:extLst>
        </xdr:cNvPr>
        <xdr:cNvCxnSpPr/>
      </xdr:nvCxnSpPr>
      <xdr:spPr>
        <a:xfrm>
          <a:off x="14424212" y="1981200"/>
          <a:ext cx="708212" cy="31376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44824</xdr:colOff>
      <xdr:row>16</xdr:row>
      <xdr:rowOff>98611</xdr:rowOff>
    </xdr:from>
    <xdr:to>
      <xdr:col>19</xdr:col>
      <xdr:colOff>735106</xdr:colOff>
      <xdr:row>16</xdr:row>
      <xdr:rowOff>98611</xdr:rowOff>
    </xdr:to>
    <xdr:cxnSp macro="">
      <xdr:nvCxnSpPr>
        <xdr:cNvPr id="15" name="Connecteur droit avec flèche 14">
          <a:extLst>
            <a:ext uri="{FF2B5EF4-FFF2-40B4-BE49-F238E27FC236}">
              <a16:creationId xmlns:a16="http://schemas.microsoft.com/office/drawing/2014/main" id="{1B2FBA6F-0DF0-425E-99D7-C85B2785675B}"/>
            </a:ext>
          </a:extLst>
        </xdr:cNvPr>
        <xdr:cNvCxnSpPr/>
      </xdr:nvCxnSpPr>
      <xdr:spPr>
        <a:xfrm>
          <a:off x="17561859" y="3003176"/>
          <a:ext cx="690282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35859</xdr:colOff>
      <xdr:row>12</xdr:row>
      <xdr:rowOff>71718</xdr:rowOff>
    </xdr:from>
    <xdr:to>
      <xdr:col>23</xdr:col>
      <xdr:colOff>735106</xdr:colOff>
      <xdr:row>12</xdr:row>
      <xdr:rowOff>80683</xdr:rowOff>
    </xdr:to>
    <xdr:cxnSp macro="">
      <xdr:nvCxnSpPr>
        <xdr:cNvPr id="17" name="Connecteur droit avec flèche 16">
          <a:extLst>
            <a:ext uri="{FF2B5EF4-FFF2-40B4-BE49-F238E27FC236}">
              <a16:creationId xmlns:a16="http://schemas.microsoft.com/office/drawing/2014/main" id="{21A2C996-CE35-440B-ABA8-9467617CE85B}"/>
            </a:ext>
          </a:extLst>
        </xdr:cNvPr>
        <xdr:cNvCxnSpPr/>
      </xdr:nvCxnSpPr>
      <xdr:spPr>
        <a:xfrm flipV="1">
          <a:off x="17552894" y="2259106"/>
          <a:ext cx="3854824" cy="896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44823</xdr:colOff>
      <xdr:row>12</xdr:row>
      <xdr:rowOff>134471</xdr:rowOff>
    </xdr:from>
    <xdr:to>
      <xdr:col>23</xdr:col>
      <xdr:colOff>753034</xdr:colOff>
      <xdr:row>17</xdr:row>
      <xdr:rowOff>62753</xdr:rowOff>
    </xdr:to>
    <xdr:cxnSp macro="">
      <xdr:nvCxnSpPr>
        <xdr:cNvPr id="20" name="Connecteur droit avec flèche 19">
          <a:extLst>
            <a:ext uri="{FF2B5EF4-FFF2-40B4-BE49-F238E27FC236}">
              <a16:creationId xmlns:a16="http://schemas.microsoft.com/office/drawing/2014/main" id="{DB58A70E-CD6C-4704-AC11-BA5170361C16}"/>
            </a:ext>
          </a:extLst>
        </xdr:cNvPr>
        <xdr:cNvCxnSpPr/>
      </xdr:nvCxnSpPr>
      <xdr:spPr>
        <a:xfrm flipV="1">
          <a:off x="20717435" y="2321859"/>
          <a:ext cx="708211" cy="82475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89647</xdr:colOff>
      <xdr:row>12</xdr:row>
      <xdr:rowOff>71718</xdr:rowOff>
    </xdr:from>
    <xdr:to>
      <xdr:col>27</xdr:col>
      <xdr:colOff>744071</xdr:colOff>
      <xdr:row>12</xdr:row>
      <xdr:rowOff>71718</xdr:rowOff>
    </xdr:to>
    <xdr:cxnSp macro="">
      <xdr:nvCxnSpPr>
        <xdr:cNvPr id="21" name="Connecteur droit avec flèche 20">
          <a:extLst>
            <a:ext uri="{FF2B5EF4-FFF2-40B4-BE49-F238E27FC236}">
              <a16:creationId xmlns:a16="http://schemas.microsoft.com/office/drawing/2014/main" id="{40D6A47C-B4ED-4252-9968-C80076473442}"/>
            </a:ext>
          </a:extLst>
        </xdr:cNvPr>
        <xdr:cNvCxnSpPr/>
      </xdr:nvCxnSpPr>
      <xdr:spPr>
        <a:xfrm>
          <a:off x="23917835" y="2259106"/>
          <a:ext cx="654424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80682</xdr:colOff>
      <xdr:row>10</xdr:row>
      <xdr:rowOff>71718</xdr:rowOff>
    </xdr:from>
    <xdr:to>
      <xdr:col>39</xdr:col>
      <xdr:colOff>735106</xdr:colOff>
      <xdr:row>10</xdr:row>
      <xdr:rowOff>71718</xdr:rowOff>
    </xdr:to>
    <xdr:cxnSp macro="">
      <xdr:nvCxnSpPr>
        <xdr:cNvPr id="24" name="Connecteur droit avec flèche 23">
          <a:extLst>
            <a:ext uri="{FF2B5EF4-FFF2-40B4-BE49-F238E27FC236}">
              <a16:creationId xmlns:a16="http://schemas.microsoft.com/office/drawing/2014/main" id="{DF449C6D-0722-484B-A072-A46896C6ED0D}"/>
            </a:ext>
          </a:extLst>
        </xdr:cNvPr>
        <xdr:cNvCxnSpPr/>
      </xdr:nvCxnSpPr>
      <xdr:spPr>
        <a:xfrm>
          <a:off x="33375600" y="1891553"/>
          <a:ext cx="654424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80683</xdr:colOff>
      <xdr:row>10</xdr:row>
      <xdr:rowOff>98612</xdr:rowOff>
    </xdr:from>
    <xdr:to>
      <xdr:col>43</xdr:col>
      <xdr:colOff>735107</xdr:colOff>
      <xdr:row>10</xdr:row>
      <xdr:rowOff>98612</xdr:rowOff>
    </xdr:to>
    <xdr:cxnSp macro="">
      <xdr:nvCxnSpPr>
        <xdr:cNvPr id="25" name="Connecteur droit avec flèche 24">
          <a:extLst>
            <a:ext uri="{FF2B5EF4-FFF2-40B4-BE49-F238E27FC236}">
              <a16:creationId xmlns:a16="http://schemas.microsoft.com/office/drawing/2014/main" id="{D0360A73-FC67-4766-9456-005726C0849A}"/>
            </a:ext>
          </a:extLst>
        </xdr:cNvPr>
        <xdr:cNvCxnSpPr/>
      </xdr:nvCxnSpPr>
      <xdr:spPr>
        <a:xfrm>
          <a:off x="36531177" y="1918447"/>
          <a:ext cx="654424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80682</xdr:colOff>
      <xdr:row>6</xdr:row>
      <xdr:rowOff>89647</xdr:rowOff>
    </xdr:from>
    <xdr:to>
      <xdr:col>43</xdr:col>
      <xdr:colOff>735106</xdr:colOff>
      <xdr:row>6</xdr:row>
      <xdr:rowOff>89647</xdr:rowOff>
    </xdr:to>
    <xdr:cxnSp macro="">
      <xdr:nvCxnSpPr>
        <xdr:cNvPr id="26" name="Connecteur droit avec flèche 25">
          <a:extLst>
            <a:ext uri="{FF2B5EF4-FFF2-40B4-BE49-F238E27FC236}">
              <a16:creationId xmlns:a16="http://schemas.microsoft.com/office/drawing/2014/main" id="{39BF6797-07A1-4411-B8A9-B12344FD2464}"/>
            </a:ext>
          </a:extLst>
        </xdr:cNvPr>
        <xdr:cNvCxnSpPr/>
      </xdr:nvCxnSpPr>
      <xdr:spPr>
        <a:xfrm>
          <a:off x="36531176" y="1183341"/>
          <a:ext cx="654424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47</xdr:col>
      <xdr:colOff>71718</xdr:colOff>
      <xdr:row>6</xdr:row>
      <xdr:rowOff>89647</xdr:rowOff>
    </xdr:from>
    <xdr:to>
      <xdr:col>47</xdr:col>
      <xdr:colOff>726142</xdr:colOff>
      <xdr:row>6</xdr:row>
      <xdr:rowOff>89647</xdr:rowOff>
    </xdr:to>
    <xdr:cxnSp macro="">
      <xdr:nvCxnSpPr>
        <xdr:cNvPr id="27" name="Connecteur droit avec flèche 26">
          <a:extLst>
            <a:ext uri="{FF2B5EF4-FFF2-40B4-BE49-F238E27FC236}">
              <a16:creationId xmlns:a16="http://schemas.microsoft.com/office/drawing/2014/main" id="{C4CA0C5E-0776-4D61-BA45-33A556AF2A47}"/>
            </a:ext>
          </a:extLst>
        </xdr:cNvPr>
        <xdr:cNvCxnSpPr/>
      </xdr:nvCxnSpPr>
      <xdr:spPr>
        <a:xfrm>
          <a:off x="39677789" y="1183341"/>
          <a:ext cx="654424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47</xdr:col>
      <xdr:colOff>80682</xdr:colOff>
      <xdr:row>18</xdr:row>
      <xdr:rowOff>98612</xdr:rowOff>
    </xdr:from>
    <xdr:to>
      <xdr:col>47</xdr:col>
      <xdr:colOff>735106</xdr:colOff>
      <xdr:row>18</xdr:row>
      <xdr:rowOff>98612</xdr:rowOff>
    </xdr:to>
    <xdr:cxnSp macro="">
      <xdr:nvCxnSpPr>
        <xdr:cNvPr id="28" name="Connecteur droit avec flèche 27">
          <a:extLst>
            <a:ext uri="{FF2B5EF4-FFF2-40B4-BE49-F238E27FC236}">
              <a16:creationId xmlns:a16="http://schemas.microsoft.com/office/drawing/2014/main" id="{FCF8D918-F17C-4C16-A64D-218CDCFABBF6}"/>
            </a:ext>
          </a:extLst>
        </xdr:cNvPr>
        <xdr:cNvCxnSpPr/>
      </xdr:nvCxnSpPr>
      <xdr:spPr>
        <a:xfrm>
          <a:off x="39686753" y="3361765"/>
          <a:ext cx="654424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80682</xdr:colOff>
      <xdr:row>18</xdr:row>
      <xdr:rowOff>107577</xdr:rowOff>
    </xdr:from>
    <xdr:to>
      <xdr:col>51</xdr:col>
      <xdr:colOff>735106</xdr:colOff>
      <xdr:row>18</xdr:row>
      <xdr:rowOff>107577</xdr:rowOff>
    </xdr:to>
    <xdr:cxnSp macro="">
      <xdr:nvCxnSpPr>
        <xdr:cNvPr id="29" name="Connecteur droit avec flèche 28">
          <a:extLst>
            <a:ext uri="{FF2B5EF4-FFF2-40B4-BE49-F238E27FC236}">
              <a16:creationId xmlns:a16="http://schemas.microsoft.com/office/drawing/2014/main" id="{78690438-CF3C-455B-B382-B77FD1B9EBA2}"/>
            </a:ext>
          </a:extLst>
        </xdr:cNvPr>
        <xdr:cNvCxnSpPr/>
      </xdr:nvCxnSpPr>
      <xdr:spPr>
        <a:xfrm>
          <a:off x="42842329" y="3370730"/>
          <a:ext cx="654424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55</xdr:col>
      <xdr:colOff>98612</xdr:colOff>
      <xdr:row>26</xdr:row>
      <xdr:rowOff>98611</xdr:rowOff>
    </xdr:from>
    <xdr:to>
      <xdr:col>55</xdr:col>
      <xdr:colOff>753036</xdr:colOff>
      <xdr:row>26</xdr:row>
      <xdr:rowOff>98611</xdr:rowOff>
    </xdr:to>
    <xdr:cxnSp macro="">
      <xdr:nvCxnSpPr>
        <xdr:cNvPr id="30" name="Connecteur droit avec flèche 29">
          <a:extLst>
            <a:ext uri="{FF2B5EF4-FFF2-40B4-BE49-F238E27FC236}">
              <a16:creationId xmlns:a16="http://schemas.microsoft.com/office/drawing/2014/main" id="{1280CD5D-9686-4170-AD5A-07C1989CDD66}"/>
            </a:ext>
          </a:extLst>
        </xdr:cNvPr>
        <xdr:cNvCxnSpPr/>
      </xdr:nvCxnSpPr>
      <xdr:spPr>
        <a:xfrm>
          <a:off x="46015836" y="4796117"/>
          <a:ext cx="654424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59</xdr:col>
      <xdr:colOff>107577</xdr:colOff>
      <xdr:row>26</xdr:row>
      <xdr:rowOff>98612</xdr:rowOff>
    </xdr:from>
    <xdr:to>
      <xdr:col>59</xdr:col>
      <xdr:colOff>762001</xdr:colOff>
      <xdr:row>26</xdr:row>
      <xdr:rowOff>98612</xdr:rowOff>
    </xdr:to>
    <xdr:cxnSp macro="">
      <xdr:nvCxnSpPr>
        <xdr:cNvPr id="31" name="Connecteur droit avec flèche 30">
          <a:extLst>
            <a:ext uri="{FF2B5EF4-FFF2-40B4-BE49-F238E27FC236}">
              <a16:creationId xmlns:a16="http://schemas.microsoft.com/office/drawing/2014/main" id="{61164DB3-D647-4575-9194-A41B98DCA2D3}"/>
            </a:ext>
          </a:extLst>
        </xdr:cNvPr>
        <xdr:cNvCxnSpPr/>
      </xdr:nvCxnSpPr>
      <xdr:spPr>
        <a:xfrm>
          <a:off x="49180377" y="4796118"/>
          <a:ext cx="654424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63</xdr:col>
      <xdr:colOff>71717</xdr:colOff>
      <xdr:row>26</xdr:row>
      <xdr:rowOff>98612</xdr:rowOff>
    </xdr:from>
    <xdr:to>
      <xdr:col>63</xdr:col>
      <xdr:colOff>726141</xdr:colOff>
      <xdr:row>26</xdr:row>
      <xdr:rowOff>98612</xdr:rowOff>
    </xdr:to>
    <xdr:cxnSp macro="">
      <xdr:nvCxnSpPr>
        <xdr:cNvPr id="32" name="Connecteur droit avec flèche 31">
          <a:extLst>
            <a:ext uri="{FF2B5EF4-FFF2-40B4-BE49-F238E27FC236}">
              <a16:creationId xmlns:a16="http://schemas.microsoft.com/office/drawing/2014/main" id="{516C4514-FBF1-4DFC-8EF9-966B59A93DDF}"/>
            </a:ext>
          </a:extLst>
        </xdr:cNvPr>
        <xdr:cNvCxnSpPr/>
      </xdr:nvCxnSpPr>
      <xdr:spPr>
        <a:xfrm>
          <a:off x="52300093" y="4796118"/>
          <a:ext cx="654424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67</xdr:col>
      <xdr:colOff>89647</xdr:colOff>
      <xdr:row>26</xdr:row>
      <xdr:rowOff>98612</xdr:rowOff>
    </xdr:from>
    <xdr:to>
      <xdr:col>67</xdr:col>
      <xdr:colOff>744071</xdr:colOff>
      <xdr:row>26</xdr:row>
      <xdr:rowOff>98612</xdr:rowOff>
    </xdr:to>
    <xdr:cxnSp macro="">
      <xdr:nvCxnSpPr>
        <xdr:cNvPr id="33" name="Connecteur droit avec flèche 32">
          <a:extLst>
            <a:ext uri="{FF2B5EF4-FFF2-40B4-BE49-F238E27FC236}">
              <a16:creationId xmlns:a16="http://schemas.microsoft.com/office/drawing/2014/main" id="{9BD5ECD3-480A-45CE-92E8-1E9107A1F5A8}"/>
            </a:ext>
          </a:extLst>
        </xdr:cNvPr>
        <xdr:cNvCxnSpPr/>
      </xdr:nvCxnSpPr>
      <xdr:spPr>
        <a:xfrm>
          <a:off x="55473600" y="4796118"/>
          <a:ext cx="654424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67</xdr:col>
      <xdr:colOff>71718</xdr:colOff>
      <xdr:row>30</xdr:row>
      <xdr:rowOff>80682</xdr:rowOff>
    </xdr:from>
    <xdr:to>
      <xdr:col>67</xdr:col>
      <xdr:colOff>726142</xdr:colOff>
      <xdr:row>30</xdr:row>
      <xdr:rowOff>80682</xdr:rowOff>
    </xdr:to>
    <xdr:cxnSp macro="">
      <xdr:nvCxnSpPr>
        <xdr:cNvPr id="34" name="Connecteur droit avec flèche 33">
          <a:extLst>
            <a:ext uri="{FF2B5EF4-FFF2-40B4-BE49-F238E27FC236}">
              <a16:creationId xmlns:a16="http://schemas.microsoft.com/office/drawing/2014/main" id="{CF8221D1-AE6B-4748-8A9F-DC173AF4AEEB}"/>
            </a:ext>
          </a:extLst>
        </xdr:cNvPr>
        <xdr:cNvCxnSpPr/>
      </xdr:nvCxnSpPr>
      <xdr:spPr>
        <a:xfrm>
          <a:off x="55455671" y="5495364"/>
          <a:ext cx="654424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71</xdr:col>
      <xdr:colOff>89647</xdr:colOff>
      <xdr:row>30</xdr:row>
      <xdr:rowOff>89647</xdr:rowOff>
    </xdr:from>
    <xdr:to>
      <xdr:col>71</xdr:col>
      <xdr:colOff>744071</xdr:colOff>
      <xdr:row>30</xdr:row>
      <xdr:rowOff>89647</xdr:rowOff>
    </xdr:to>
    <xdr:cxnSp macro="">
      <xdr:nvCxnSpPr>
        <xdr:cNvPr id="35" name="Connecteur droit avec flèche 34">
          <a:extLst>
            <a:ext uri="{FF2B5EF4-FFF2-40B4-BE49-F238E27FC236}">
              <a16:creationId xmlns:a16="http://schemas.microsoft.com/office/drawing/2014/main" id="{5D5FFE93-ED54-4AA4-B788-8EFB18BB9762}"/>
            </a:ext>
          </a:extLst>
        </xdr:cNvPr>
        <xdr:cNvCxnSpPr/>
      </xdr:nvCxnSpPr>
      <xdr:spPr>
        <a:xfrm>
          <a:off x="58629176" y="5504329"/>
          <a:ext cx="654424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0</xdr:colOff>
      <xdr:row>10</xdr:row>
      <xdr:rowOff>107577</xdr:rowOff>
    </xdr:from>
    <xdr:to>
      <xdr:col>31</xdr:col>
      <xdr:colOff>744070</xdr:colOff>
      <xdr:row>12</xdr:row>
      <xdr:rowOff>0</xdr:rowOff>
    </xdr:to>
    <xdr:cxnSp macro="">
      <xdr:nvCxnSpPr>
        <xdr:cNvPr id="36" name="Connecteur droit avec flèche 35">
          <a:extLst>
            <a:ext uri="{FF2B5EF4-FFF2-40B4-BE49-F238E27FC236}">
              <a16:creationId xmlns:a16="http://schemas.microsoft.com/office/drawing/2014/main" id="{2106D07D-F4A4-46CD-A934-1281ED333505}"/>
            </a:ext>
          </a:extLst>
        </xdr:cNvPr>
        <xdr:cNvCxnSpPr/>
      </xdr:nvCxnSpPr>
      <xdr:spPr>
        <a:xfrm flipV="1">
          <a:off x="26983765" y="1927412"/>
          <a:ext cx="744070" cy="25997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17929</xdr:colOff>
      <xdr:row>13</xdr:row>
      <xdr:rowOff>8965</xdr:rowOff>
    </xdr:from>
    <xdr:to>
      <xdr:col>31</xdr:col>
      <xdr:colOff>762000</xdr:colOff>
      <xdr:row>14</xdr:row>
      <xdr:rowOff>89648</xdr:rowOff>
    </xdr:to>
    <xdr:cxnSp macro="">
      <xdr:nvCxnSpPr>
        <xdr:cNvPr id="38" name="Connecteur droit avec flèche 37">
          <a:extLst>
            <a:ext uri="{FF2B5EF4-FFF2-40B4-BE49-F238E27FC236}">
              <a16:creationId xmlns:a16="http://schemas.microsoft.com/office/drawing/2014/main" id="{785344E9-A68D-4BC8-BB00-B8F58785789E}"/>
            </a:ext>
          </a:extLst>
        </xdr:cNvPr>
        <xdr:cNvCxnSpPr/>
      </xdr:nvCxnSpPr>
      <xdr:spPr>
        <a:xfrm>
          <a:off x="27001694" y="2375647"/>
          <a:ext cx="744071" cy="25997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53788</xdr:colOff>
      <xdr:row>10</xdr:row>
      <xdr:rowOff>89647</xdr:rowOff>
    </xdr:from>
    <xdr:to>
      <xdr:col>35</xdr:col>
      <xdr:colOff>753035</xdr:colOff>
      <xdr:row>14</xdr:row>
      <xdr:rowOff>80683</xdr:rowOff>
    </xdr:to>
    <xdr:cxnSp macro="">
      <xdr:nvCxnSpPr>
        <xdr:cNvPr id="40" name="Connecteur droit avec flèche 39">
          <a:extLst>
            <a:ext uri="{FF2B5EF4-FFF2-40B4-BE49-F238E27FC236}">
              <a16:creationId xmlns:a16="http://schemas.microsoft.com/office/drawing/2014/main" id="{51E9B22E-D9CA-4E4B-8F8F-746215C1A62A}"/>
            </a:ext>
          </a:extLst>
        </xdr:cNvPr>
        <xdr:cNvCxnSpPr/>
      </xdr:nvCxnSpPr>
      <xdr:spPr>
        <a:xfrm flipV="1">
          <a:off x="30193129" y="1909482"/>
          <a:ext cx="699247" cy="71717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35859</xdr:colOff>
      <xdr:row>8</xdr:row>
      <xdr:rowOff>89647</xdr:rowOff>
    </xdr:from>
    <xdr:to>
      <xdr:col>31</xdr:col>
      <xdr:colOff>717176</xdr:colOff>
      <xdr:row>9</xdr:row>
      <xdr:rowOff>170330</xdr:rowOff>
    </xdr:to>
    <xdr:cxnSp macro="">
      <xdr:nvCxnSpPr>
        <xdr:cNvPr id="43" name="Connecteur droit avec flèche 42">
          <a:extLst>
            <a:ext uri="{FF2B5EF4-FFF2-40B4-BE49-F238E27FC236}">
              <a16:creationId xmlns:a16="http://schemas.microsoft.com/office/drawing/2014/main" id="{903FC5B5-E1DB-45FC-A247-5C1DE04B7693}"/>
            </a:ext>
          </a:extLst>
        </xdr:cNvPr>
        <xdr:cNvCxnSpPr/>
      </xdr:nvCxnSpPr>
      <xdr:spPr>
        <a:xfrm>
          <a:off x="17552894" y="1541929"/>
          <a:ext cx="10148047" cy="268942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107577</xdr:colOff>
      <xdr:row>4</xdr:row>
      <xdr:rowOff>98612</xdr:rowOff>
    </xdr:from>
    <xdr:to>
      <xdr:col>31</xdr:col>
      <xdr:colOff>726141</xdr:colOff>
      <xdr:row>9</xdr:row>
      <xdr:rowOff>89647</xdr:rowOff>
    </xdr:to>
    <xdr:cxnSp macro="">
      <xdr:nvCxnSpPr>
        <xdr:cNvPr id="46" name="Connecteur droit avec flèche 45">
          <a:extLst>
            <a:ext uri="{FF2B5EF4-FFF2-40B4-BE49-F238E27FC236}">
              <a16:creationId xmlns:a16="http://schemas.microsoft.com/office/drawing/2014/main" id="{E7D16525-3D99-4726-88DB-6EA951B472CB}"/>
            </a:ext>
          </a:extLst>
        </xdr:cNvPr>
        <xdr:cNvCxnSpPr/>
      </xdr:nvCxnSpPr>
      <xdr:spPr>
        <a:xfrm>
          <a:off x="17624612" y="824753"/>
          <a:ext cx="10085294" cy="90543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80682</xdr:colOff>
      <xdr:row>6</xdr:row>
      <xdr:rowOff>89647</xdr:rowOff>
    </xdr:from>
    <xdr:to>
      <xdr:col>39</xdr:col>
      <xdr:colOff>744070</xdr:colOff>
      <xdr:row>10</xdr:row>
      <xdr:rowOff>0</xdr:rowOff>
    </xdr:to>
    <xdr:cxnSp macro="">
      <xdr:nvCxnSpPr>
        <xdr:cNvPr id="49" name="Connecteur droit avec flèche 48">
          <a:extLst>
            <a:ext uri="{FF2B5EF4-FFF2-40B4-BE49-F238E27FC236}">
              <a16:creationId xmlns:a16="http://schemas.microsoft.com/office/drawing/2014/main" id="{C1F83270-3D01-416F-9AB0-EB3F0A5F18B7}"/>
            </a:ext>
          </a:extLst>
        </xdr:cNvPr>
        <xdr:cNvCxnSpPr/>
      </xdr:nvCxnSpPr>
      <xdr:spPr>
        <a:xfrm flipV="1">
          <a:off x="33375600" y="1183341"/>
          <a:ext cx="663388" cy="63649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35858</xdr:colOff>
      <xdr:row>10</xdr:row>
      <xdr:rowOff>107576</xdr:rowOff>
    </xdr:from>
    <xdr:to>
      <xdr:col>43</xdr:col>
      <xdr:colOff>753035</xdr:colOff>
      <xdr:row>14</xdr:row>
      <xdr:rowOff>53789</xdr:rowOff>
    </xdr:to>
    <xdr:cxnSp macro="">
      <xdr:nvCxnSpPr>
        <xdr:cNvPr id="52" name="Connecteur droit avec flèche 51">
          <a:extLst>
            <a:ext uri="{FF2B5EF4-FFF2-40B4-BE49-F238E27FC236}">
              <a16:creationId xmlns:a16="http://schemas.microsoft.com/office/drawing/2014/main" id="{E113B1D2-EC35-4127-9FAB-2E4E99FCB480}"/>
            </a:ext>
          </a:extLst>
        </xdr:cNvPr>
        <xdr:cNvCxnSpPr/>
      </xdr:nvCxnSpPr>
      <xdr:spPr>
        <a:xfrm>
          <a:off x="36486352" y="1927411"/>
          <a:ext cx="717177" cy="67235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80682</xdr:colOff>
      <xdr:row>11</xdr:row>
      <xdr:rowOff>98612</xdr:rowOff>
    </xdr:from>
    <xdr:to>
      <xdr:col>43</xdr:col>
      <xdr:colOff>744071</xdr:colOff>
      <xdr:row>18</xdr:row>
      <xdr:rowOff>71718</xdr:rowOff>
    </xdr:to>
    <xdr:cxnSp macro="">
      <xdr:nvCxnSpPr>
        <xdr:cNvPr id="55" name="Connecteur droit avec flèche 54">
          <a:extLst>
            <a:ext uri="{FF2B5EF4-FFF2-40B4-BE49-F238E27FC236}">
              <a16:creationId xmlns:a16="http://schemas.microsoft.com/office/drawing/2014/main" id="{07652A00-3C48-42C8-8D49-55A98A626653}"/>
            </a:ext>
          </a:extLst>
        </xdr:cNvPr>
        <xdr:cNvCxnSpPr/>
      </xdr:nvCxnSpPr>
      <xdr:spPr>
        <a:xfrm>
          <a:off x="36531176" y="2097741"/>
          <a:ext cx="663389" cy="123713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107577</xdr:colOff>
      <xdr:row>18</xdr:row>
      <xdr:rowOff>170329</xdr:rowOff>
    </xdr:from>
    <xdr:to>
      <xdr:col>51</xdr:col>
      <xdr:colOff>762000</xdr:colOff>
      <xdr:row>22</xdr:row>
      <xdr:rowOff>98612</xdr:rowOff>
    </xdr:to>
    <xdr:cxnSp macro="">
      <xdr:nvCxnSpPr>
        <xdr:cNvPr id="58" name="Connecteur droit avec flèche 57">
          <a:extLst>
            <a:ext uri="{FF2B5EF4-FFF2-40B4-BE49-F238E27FC236}">
              <a16:creationId xmlns:a16="http://schemas.microsoft.com/office/drawing/2014/main" id="{B5BE87A7-B91E-4B75-8F3F-D59F7E4096F3}"/>
            </a:ext>
          </a:extLst>
        </xdr:cNvPr>
        <xdr:cNvCxnSpPr/>
      </xdr:nvCxnSpPr>
      <xdr:spPr>
        <a:xfrm>
          <a:off x="42869224" y="3433482"/>
          <a:ext cx="654423" cy="645459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62753</xdr:colOff>
      <xdr:row>19</xdr:row>
      <xdr:rowOff>107577</xdr:rowOff>
    </xdr:from>
    <xdr:to>
      <xdr:col>51</xdr:col>
      <xdr:colOff>753035</xdr:colOff>
      <xdr:row>26</xdr:row>
      <xdr:rowOff>98612</xdr:rowOff>
    </xdr:to>
    <xdr:cxnSp macro="">
      <xdr:nvCxnSpPr>
        <xdr:cNvPr id="61" name="Connecteur droit avec flèche 60">
          <a:extLst>
            <a:ext uri="{FF2B5EF4-FFF2-40B4-BE49-F238E27FC236}">
              <a16:creationId xmlns:a16="http://schemas.microsoft.com/office/drawing/2014/main" id="{0B26AF1B-3B4D-48AB-8D05-E54EF3A286DF}"/>
            </a:ext>
          </a:extLst>
        </xdr:cNvPr>
        <xdr:cNvCxnSpPr/>
      </xdr:nvCxnSpPr>
      <xdr:spPr>
        <a:xfrm>
          <a:off x="42824400" y="3550024"/>
          <a:ext cx="690282" cy="124609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63</xdr:col>
      <xdr:colOff>71718</xdr:colOff>
      <xdr:row>27</xdr:row>
      <xdr:rowOff>80682</xdr:rowOff>
    </xdr:from>
    <xdr:to>
      <xdr:col>63</xdr:col>
      <xdr:colOff>770965</xdr:colOff>
      <xdr:row>30</xdr:row>
      <xdr:rowOff>125506</xdr:rowOff>
    </xdr:to>
    <xdr:cxnSp macro="">
      <xdr:nvCxnSpPr>
        <xdr:cNvPr id="64" name="Connecteur droit avec flèche 63">
          <a:extLst>
            <a:ext uri="{FF2B5EF4-FFF2-40B4-BE49-F238E27FC236}">
              <a16:creationId xmlns:a16="http://schemas.microsoft.com/office/drawing/2014/main" id="{93C1B9CD-1B66-46E8-AB72-F3348CD9EE6A}"/>
            </a:ext>
          </a:extLst>
        </xdr:cNvPr>
        <xdr:cNvCxnSpPr/>
      </xdr:nvCxnSpPr>
      <xdr:spPr>
        <a:xfrm>
          <a:off x="52300094" y="4957482"/>
          <a:ext cx="699247" cy="58270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71</xdr:col>
      <xdr:colOff>242047</xdr:colOff>
      <xdr:row>31</xdr:row>
      <xdr:rowOff>53788</xdr:rowOff>
    </xdr:from>
    <xdr:to>
      <xdr:col>72</xdr:col>
      <xdr:colOff>107576</xdr:colOff>
      <xdr:row>31</xdr:row>
      <xdr:rowOff>53788</xdr:rowOff>
    </xdr:to>
    <xdr:cxnSp macro="">
      <xdr:nvCxnSpPr>
        <xdr:cNvPr id="67" name="Connecteur droit avec flèche 66">
          <a:extLst>
            <a:ext uri="{FF2B5EF4-FFF2-40B4-BE49-F238E27FC236}">
              <a16:creationId xmlns:a16="http://schemas.microsoft.com/office/drawing/2014/main" id="{25532C40-6E47-4CE0-8EE5-6C63BD194002}"/>
            </a:ext>
          </a:extLst>
        </xdr:cNvPr>
        <xdr:cNvCxnSpPr/>
      </xdr:nvCxnSpPr>
      <xdr:spPr>
        <a:xfrm>
          <a:off x="58781576" y="5656729"/>
          <a:ext cx="654424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89647</xdr:colOff>
      <xdr:row>30</xdr:row>
      <xdr:rowOff>98612</xdr:rowOff>
    </xdr:from>
    <xdr:to>
      <xdr:col>75</xdr:col>
      <xdr:colOff>744071</xdr:colOff>
      <xdr:row>30</xdr:row>
      <xdr:rowOff>98612</xdr:rowOff>
    </xdr:to>
    <xdr:cxnSp macro="">
      <xdr:nvCxnSpPr>
        <xdr:cNvPr id="68" name="Connecteur droit avec flèche 67">
          <a:extLst>
            <a:ext uri="{FF2B5EF4-FFF2-40B4-BE49-F238E27FC236}">
              <a16:creationId xmlns:a16="http://schemas.microsoft.com/office/drawing/2014/main" id="{11CFA2F4-E8F2-4E69-8BBD-1A818D9CE20F}"/>
            </a:ext>
          </a:extLst>
        </xdr:cNvPr>
        <xdr:cNvCxnSpPr/>
      </xdr:nvCxnSpPr>
      <xdr:spPr>
        <a:xfrm>
          <a:off x="61784753" y="5513294"/>
          <a:ext cx="654424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71</xdr:col>
      <xdr:colOff>71718</xdr:colOff>
      <xdr:row>26</xdr:row>
      <xdr:rowOff>80682</xdr:rowOff>
    </xdr:from>
    <xdr:to>
      <xdr:col>75</xdr:col>
      <xdr:colOff>726141</xdr:colOff>
      <xdr:row>26</xdr:row>
      <xdr:rowOff>80682</xdr:rowOff>
    </xdr:to>
    <xdr:cxnSp macro="">
      <xdr:nvCxnSpPr>
        <xdr:cNvPr id="69" name="Connecteur droit avec flèche 68">
          <a:extLst>
            <a:ext uri="{FF2B5EF4-FFF2-40B4-BE49-F238E27FC236}">
              <a16:creationId xmlns:a16="http://schemas.microsoft.com/office/drawing/2014/main" id="{9D7329A3-31F1-46A5-852C-0A2E334D0AD5}"/>
            </a:ext>
          </a:extLst>
        </xdr:cNvPr>
        <xdr:cNvCxnSpPr/>
      </xdr:nvCxnSpPr>
      <xdr:spPr>
        <a:xfrm>
          <a:off x="58611247" y="4778188"/>
          <a:ext cx="38100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55</xdr:col>
      <xdr:colOff>80683</xdr:colOff>
      <xdr:row>22</xdr:row>
      <xdr:rowOff>80683</xdr:rowOff>
    </xdr:from>
    <xdr:to>
      <xdr:col>75</xdr:col>
      <xdr:colOff>726141</xdr:colOff>
      <xdr:row>22</xdr:row>
      <xdr:rowOff>89647</xdr:rowOff>
    </xdr:to>
    <xdr:cxnSp macro="">
      <xdr:nvCxnSpPr>
        <xdr:cNvPr id="71" name="Connecteur droit avec flèche 70">
          <a:extLst>
            <a:ext uri="{FF2B5EF4-FFF2-40B4-BE49-F238E27FC236}">
              <a16:creationId xmlns:a16="http://schemas.microsoft.com/office/drawing/2014/main" id="{D1A5BDAC-C197-45BF-BFA7-FB38CDE45513}"/>
            </a:ext>
          </a:extLst>
        </xdr:cNvPr>
        <xdr:cNvCxnSpPr/>
      </xdr:nvCxnSpPr>
      <xdr:spPr>
        <a:xfrm>
          <a:off x="45997907" y="4061012"/>
          <a:ext cx="16423340" cy="896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55</xdr:col>
      <xdr:colOff>89647</xdr:colOff>
      <xdr:row>18</xdr:row>
      <xdr:rowOff>62753</xdr:rowOff>
    </xdr:from>
    <xdr:to>
      <xdr:col>75</xdr:col>
      <xdr:colOff>726141</xdr:colOff>
      <xdr:row>18</xdr:row>
      <xdr:rowOff>71718</xdr:rowOff>
    </xdr:to>
    <xdr:cxnSp macro="">
      <xdr:nvCxnSpPr>
        <xdr:cNvPr id="72" name="Connecteur droit avec flèche 71">
          <a:extLst>
            <a:ext uri="{FF2B5EF4-FFF2-40B4-BE49-F238E27FC236}">
              <a16:creationId xmlns:a16="http://schemas.microsoft.com/office/drawing/2014/main" id="{D4EFEFA1-7B9C-486C-8B89-AC07466CAF57}"/>
            </a:ext>
          </a:extLst>
        </xdr:cNvPr>
        <xdr:cNvCxnSpPr/>
      </xdr:nvCxnSpPr>
      <xdr:spPr>
        <a:xfrm>
          <a:off x="46006871" y="3325906"/>
          <a:ext cx="16414376" cy="896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47</xdr:col>
      <xdr:colOff>98612</xdr:colOff>
      <xdr:row>14</xdr:row>
      <xdr:rowOff>98612</xdr:rowOff>
    </xdr:from>
    <xdr:to>
      <xdr:col>75</xdr:col>
      <xdr:colOff>717176</xdr:colOff>
      <xdr:row>14</xdr:row>
      <xdr:rowOff>98612</xdr:rowOff>
    </xdr:to>
    <xdr:cxnSp macro="">
      <xdr:nvCxnSpPr>
        <xdr:cNvPr id="73" name="Connecteur droit avec flèche 72">
          <a:extLst>
            <a:ext uri="{FF2B5EF4-FFF2-40B4-BE49-F238E27FC236}">
              <a16:creationId xmlns:a16="http://schemas.microsoft.com/office/drawing/2014/main" id="{C7F90B18-2B93-4E84-9A6B-EB0D93849DBC}"/>
            </a:ext>
          </a:extLst>
        </xdr:cNvPr>
        <xdr:cNvCxnSpPr/>
      </xdr:nvCxnSpPr>
      <xdr:spPr>
        <a:xfrm>
          <a:off x="39704683" y="2644588"/>
          <a:ext cx="22707599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47</xdr:col>
      <xdr:colOff>80682</xdr:colOff>
      <xdr:row>10</xdr:row>
      <xdr:rowOff>80683</xdr:rowOff>
    </xdr:from>
    <xdr:to>
      <xdr:col>75</xdr:col>
      <xdr:colOff>717176</xdr:colOff>
      <xdr:row>10</xdr:row>
      <xdr:rowOff>98612</xdr:rowOff>
    </xdr:to>
    <xdr:cxnSp macro="">
      <xdr:nvCxnSpPr>
        <xdr:cNvPr id="74" name="Connecteur droit avec flèche 73">
          <a:extLst>
            <a:ext uri="{FF2B5EF4-FFF2-40B4-BE49-F238E27FC236}">
              <a16:creationId xmlns:a16="http://schemas.microsoft.com/office/drawing/2014/main" id="{63B0B160-9D19-4F73-B36A-99D3CAB4783F}"/>
            </a:ext>
          </a:extLst>
        </xdr:cNvPr>
        <xdr:cNvCxnSpPr/>
      </xdr:nvCxnSpPr>
      <xdr:spPr>
        <a:xfrm flipV="1">
          <a:off x="39686753" y="1900518"/>
          <a:ext cx="22725529" cy="17929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71718</xdr:colOff>
      <xdr:row>6</xdr:row>
      <xdr:rowOff>89647</xdr:rowOff>
    </xdr:from>
    <xdr:to>
      <xdr:col>75</xdr:col>
      <xdr:colOff>726141</xdr:colOff>
      <xdr:row>6</xdr:row>
      <xdr:rowOff>89647</xdr:rowOff>
    </xdr:to>
    <xdr:cxnSp macro="">
      <xdr:nvCxnSpPr>
        <xdr:cNvPr id="75" name="Connecteur droit avec flèche 74">
          <a:extLst>
            <a:ext uri="{FF2B5EF4-FFF2-40B4-BE49-F238E27FC236}">
              <a16:creationId xmlns:a16="http://schemas.microsoft.com/office/drawing/2014/main" id="{0E674D41-C658-475C-AAD9-1AF6080C9371}"/>
            </a:ext>
          </a:extLst>
        </xdr:cNvPr>
        <xdr:cNvCxnSpPr/>
      </xdr:nvCxnSpPr>
      <xdr:spPr>
        <a:xfrm>
          <a:off x="42833365" y="1183341"/>
          <a:ext cx="19587882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notion.so/Ajout-de-Code-de-r-duction-6e68c9c3d3bf4a129ef6a58b7b0574ad" TargetMode="External"/><Relationship Id="rId13" Type="http://schemas.openxmlformats.org/officeDocument/2006/relationships/hyperlink" Target="https://www.notion.so/Utiliser-code-de-r-duction-6b8cfe77853b474a845d0f485a27c68e" TargetMode="External"/><Relationship Id="rId18" Type="http://schemas.openxmlformats.org/officeDocument/2006/relationships/hyperlink" Target="https://www.notion.so/Cr-ation-page-accueil-d3246e037da34cdc89b68d634c1e32b0" TargetMode="External"/><Relationship Id="rId26" Type="http://schemas.openxmlformats.org/officeDocument/2006/relationships/hyperlink" Target="https://www.notion.so/Etablir-les-objectifs-enjeux-et-contraintes-risques-f391d5ab8b3e45d681282e0c09cc9ae5" TargetMode="External"/><Relationship Id="rId3" Type="http://schemas.openxmlformats.org/officeDocument/2006/relationships/hyperlink" Target="https://www.notion.so/Modifier-son-mot-de-passe-87956a4ffc67476abcd5281e3407963f" TargetMode="External"/><Relationship Id="rId21" Type="http://schemas.openxmlformats.org/officeDocument/2006/relationships/hyperlink" Target="https://www.notion.so/Choix-technologiques-815a97dd14fb430b80a6fa0e987edccd" TargetMode="External"/><Relationship Id="rId7" Type="http://schemas.openxmlformats.org/officeDocument/2006/relationships/hyperlink" Target="https://www.notion.so/Augmentation-du-prix-du-billet-ec1535aa665a4f20a7ba141199de832f" TargetMode="External"/><Relationship Id="rId12" Type="http://schemas.openxmlformats.org/officeDocument/2006/relationships/hyperlink" Target="https://www.notion.so/Saisir-mode-de-paiement-350999f4c6664791926bb034d99826ee" TargetMode="External"/><Relationship Id="rId17" Type="http://schemas.openxmlformats.org/officeDocument/2006/relationships/hyperlink" Target="https://www.notion.so/Onglet-v-nement-du-moment-7cf3c8f4518a44a0a58ad326187503be" TargetMode="External"/><Relationship Id="rId25" Type="http://schemas.openxmlformats.org/officeDocument/2006/relationships/hyperlink" Target="https://www.notion.so/R-aliser-le-diagramme-de-GANTT-eeab77cba0994b129b99deeeb750ee95" TargetMode="External"/><Relationship Id="rId2" Type="http://schemas.openxmlformats.org/officeDocument/2006/relationships/hyperlink" Target="https://www.notion.so/Modifier-ses-coordonn-es-2a360521e36e4e6b89a18f6e4755882f" TargetMode="External"/><Relationship Id="rId16" Type="http://schemas.openxmlformats.org/officeDocument/2006/relationships/hyperlink" Target="https://www.notion.so/Filtre-d-v-nement-444f929a4e8d4e8c8c11bd6165bca6ef" TargetMode="External"/><Relationship Id="rId20" Type="http://schemas.openxmlformats.org/officeDocument/2006/relationships/hyperlink" Target="https://www.notion.so/Liste-des-fonctionnalit-s-du-projet-bd8ef731b6be45f9b2e7ecf610146e56" TargetMode="External"/><Relationship Id="rId29" Type="http://schemas.openxmlformats.org/officeDocument/2006/relationships/drawing" Target="../drawings/drawing1.xml"/><Relationship Id="rId1" Type="http://schemas.openxmlformats.org/officeDocument/2006/relationships/hyperlink" Target="https://www.notion.so/Connexion-un-compte-8eb8bd89ea2b459b882515a18fd42fed" TargetMode="External"/><Relationship Id="rId6" Type="http://schemas.openxmlformats.org/officeDocument/2006/relationships/hyperlink" Target="https://www.notion.so/Modification-des-v-nements-cdb3660e0ed24d5c87335257911ee364" TargetMode="External"/><Relationship Id="rId11" Type="http://schemas.openxmlformats.org/officeDocument/2006/relationships/hyperlink" Target="https://www.notion.so/Panier-d-achat-832b8db2732344ba9a2c90bb00044632" TargetMode="External"/><Relationship Id="rId24" Type="http://schemas.openxmlformats.org/officeDocument/2006/relationships/hyperlink" Target="https://www.notion.so/R-aliser-le-diagramme-de-PERT-8ef03f7967214ac3bdf8bbbbee57fa0d" TargetMode="External"/><Relationship Id="rId5" Type="http://schemas.openxmlformats.org/officeDocument/2006/relationships/hyperlink" Target="https://www.notion.so/Cr-ation-des-v-nements-507cfb20abeb4ae0b11e2264d8af47ac" TargetMode="External"/><Relationship Id="rId15" Type="http://schemas.openxmlformats.org/officeDocument/2006/relationships/hyperlink" Target="https://www.notion.so/Cr-ation-billet-PDF-apr-s-achat-bd9305d627524300a13278f7abcbbe69" TargetMode="External"/><Relationship Id="rId23" Type="http://schemas.openxmlformats.org/officeDocument/2006/relationships/hyperlink" Target="https://www.notion.so/Maquettes-d-cran-d18db0a5a24343bcbc9279a835cb99f7" TargetMode="External"/><Relationship Id="rId28" Type="http://schemas.openxmlformats.org/officeDocument/2006/relationships/printerSettings" Target="../printerSettings/printerSettings1.bin"/><Relationship Id="rId10" Type="http://schemas.openxmlformats.org/officeDocument/2006/relationships/hyperlink" Target="https://www.notion.so/R-servation-billets-b4d5920d63b6452e91ba00d33dbafb55" TargetMode="External"/><Relationship Id="rId19" Type="http://schemas.openxmlformats.org/officeDocument/2006/relationships/hyperlink" Target="https://www.notion.so/Cr-ation-page-contact-85c4bf0ab1284c1c8f73bcb3399e72df" TargetMode="External"/><Relationship Id="rId4" Type="http://schemas.openxmlformats.org/officeDocument/2006/relationships/hyperlink" Target="https://www.notion.so/Modifier-son-e-mail-f128a87a290d468bbecef8f299bd2cdb" TargetMode="External"/><Relationship Id="rId9" Type="http://schemas.openxmlformats.org/officeDocument/2006/relationships/hyperlink" Target="https://www.notion.so/Panneau-de-statistique-8ecd24050b884508b47ca3effadbc5cd" TargetMode="External"/><Relationship Id="rId14" Type="http://schemas.openxmlformats.org/officeDocument/2006/relationships/hyperlink" Target="https://www.notion.so/Cr-ation-r-capitulatif-d-achat-28f75606b2474c13b581ed113dff0ce6" TargetMode="External"/><Relationship Id="rId22" Type="http://schemas.openxmlformats.org/officeDocument/2006/relationships/hyperlink" Target="https://www.notion.so/Diagramme-des-cas-d-utilisation-462616f1cc9d4146a48c5a0cd418420c" TargetMode="External"/><Relationship Id="rId27" Type="http://schemas.openxmlformats.org/officeDocument/2006/relationships/hyperlink" Target="https://www.notion.so/Etablir-l-affectation-des-User-Stories-11da052ca42445a7962ad99e223aea23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notion.so/Utiliser-code-de-r-duction-6b8cfe77853b474a845d0f485a27c68e" TargetMode="External"/><Relationship Id="rId18" Type="http://schemas.openxmlformats.org/officeDocument/2006/relationships/hyperlink" Target="https://www.notion.so/Cr-ation-page-accueil-d3246e037da34cdc89b68d634c1e32b0" TargetMode="External"/><Relationship Id="rId26" Type="http://schemas.openxmlformats.org/officeDocument/2006/relationships/hyperlink" Target="https://www.notion.so/Etablir-les-objectifs-enjeux-et-contraintes-risques-f391d5ab8b3e45d681282e0c09cc9ae5" TargetMode="External"/><Relationship Id="rId39" Type="http://schemas.openxmlformats.org/officeDocument/2006/relationships/hyperlink" Target="https://www.notion.so/Filtre-d-v-nement-444f929a4e8d4e8c8c11bd6165bca6ef" TargetMode="External"/><Relationship Id="rId21" Type="http://schemas.openxmlformats.org/officeDocument/2006/relationships/hyperlink" Target="https://www.notion.so/Choix-technologiques-815a97dd14fb430b80a6fa0e987edccd" TargetMode="External"/><Relationship Id="rId34" Type="http://schemas.openxmlformats.org/officeDocument/2006/relationships/hyperlink" Target="https://www.notion.so/Choix-technologiques-815a97dd14fb430b80a6fa0e987edccd" TargetMode="External"/><Relationship Id="rId42" Type="http://schemas.openxmlformats.org/officeDocument/2006/relationships/hyperlink" Target="https://www.notion.so/Utiliser-code-de-r-duction-6b8cfe77853b474a845d0f485a27c68e" TargetMode="External"/><Relationship Id="rId47" Type="http://schemas.openxmlformats.org/officeDocument/2006/relationships/hyperlink" Target="https://www.notion.so/Ajout-de-Code-de-r-duction-6e68c9c3d3bf4a129ef6a58b7b0574ad" TargetMode="External"/><Relationship Id="rId50" Type="http://schemas.openxmlformats.org/officeDocument/2006/relationships/hyperlink" Target="https://www.notion.so/Cr-ation-des-v-nements-507cfb20abeb4ae0b11e2264d8af47ac" TargetMode="External"/><Relationship Id="rId55" Type="http://schemas.openxmlformats.org/officeDocument/2006/relationships/printerSettings" Target="../printerSettings/printerSettings2.bin"/><Relationship Id="rId7" Type="http://schemas.openxmlformats.org/officeDocument/2006/relationships/hyperlink" Target="https://www.notion.so/Augmentation-du-prix-du-billet-ec1535aa665a4f20a7ba141199de832f" TargetMode="External"/><Relationship Id="rId2" Type="http://schemas.openxmlformats.org/officeDocument/2006/relationships/hyperlink" Target="https://www.notion.so/Modifier-ses-coordonn-es-2a360521e36e4e6b89a18f6e4755882f" TargetMode="External"/><Relationship Id="rId16" Type="http://schemas.openxmlformats.org/officeDocument/2006/relationships/hyperlink" Target="https://www.notion.so/Filtre-d-v-nement-444f929a4e8d4e8c8c11bd6165bca6ef" TargetMode="External"/><Relationship Id="rId29" Type="http://schemas.openxmlformats.org/officeDocument/2006/relationships/hyperlink" Target="https://www.notion.so/Etablir-les-objectifs-enjeux-et-contraintes-risques-f391d5ab8b3e45d681282e0c09cc9ae5" TargetMode="External"/><Relationship Id="rId11" Type="http://schemas.openxmlformats.org/officeDocument/2006/relationships/hyperlink" Target="https://www.notion.so/Panier-d-achat-832b8db2732344ba9a2c90bb00044632" TargetMode="External"/><Relationship Id="rId24" Type="http://schemas.openxmlformats.org/officeDocument/2006/relationships/hyperlink" Target="https://www.notion.so/R-aliser-le-diagramme-de-PERT-8ef03f7967214ac3bdf8bbbbee57fa0d" TargetMode="External"/><Relationship Id="rId32" Type="http://schemas.openxmlformats.org/officeDocument/2006/relationships/hyperlink" Target="https://www.notion.so/Maquettes-d-cran-d18db0a5a24343bcbc9279a835cb99f7" TargetMode="External"/><Relationship Id="rId37" Type="http://schemas.openxmlformats.org/officeDocument/2006/relationships/hyperlink" Target="https://www.notion.so/Cr-ation-page-accueil-d3246e037da34cdc89b68d634c1e32b0" TargetMode="External"/><Relationship Id="rId40" Type="http://schemas.openxmlformats.org/officeDocument/2006/relationships/hyperlink" Target="https://www.notion.so/Cr-ation-billet-PDF-apr-s-achat-bd9305d627524300a13278f7abcbbe69" TargetMode="External"/><Relationship Id="rId45" Type="http://schemas.openxmlformats.org/officeDocument/2006/relationships/hyperlink" Target="https://www.notion.so/R-servation-billets-b4d5920d63b6452e91ba00d33dbafb55" TargetMode="External"/><Relationship Id="rId53" Type="http://schemas.openxmlformats.org/officeDocument/2006/relationships/hyperlink" Target="https://www.notion.so/Modifier-ses-coordonn-es-2a360521e36e4e6b89a18f6e4755882f" TargetMode="External"/><Relationship Id="rId5" Type="http://schemas.openxmlformats.org/officeDocument/2006/relationships/hyperlink" Target="https://www.notion.so/Cr-ation-des-v-nements-507cfb20abeb4ae0b11e2264d8af47ac" TargetMode="External"/><Relationship Id="rId10" Type="http://schemas.openxmlformats.org/officeDocument/2006/relationships/hyperlink" Target="https://www.notion.so/R-servation-billets-b4d5920d63b6452e91ba00d33dbafb55" TargetMode="External"/><Relationship Id="rId19" Type="http://schemas.openxmlformats.org/officeDocument/2006/relationships/hyperlink" Target="https://www.notion.so/Cr-ation-page-contact-85c4bf0ab1284c1c8f73bcb3399e72df" TargetMode="External"/><Relationship Id="rId31" Type="http://schemas.openxmlformats.org/officeDocument/2006/relationships/hyperlink" Target="https://www.notion.so/R-aliser-le-diagramme-de-PERT-8ef03f7967214ac3bdf8bbbbee57fa0d" TargetMode="External"/><Relationship Id="rId44" Type="http://schemas.openxmlformats.org/officeDocument/2006/relationships/hyperlink" Target="https://www.notion.so/Panier-d-achat-832b8db2732344ba9a2c90bb00044632" TargetMode="External"/><Relationship Id="rId52" Type="http://schemas.openxmlformats.org/officeDocument/2006/relationships/hyperlink" Target="https://www.notion.so/Modifier-son-mot-de-passe-87956a4ffc67476abcd5281e3407963f" TargetMode="External"/><Relationship Id="rId4" Type="http://schemas.openxmlformats.org/officeDocument/2006/relationships/hyperlink" Target="https://www.notion.so/Modifier-son-e-mail-f128a87a290d468bbecef8f299bd2cdb" TargetMode="External"/><Relationship Id="rId9" Type="http://schemas.openxmlformats.org/officeDocument/2006/relationships/hyperlink" Target="https://www.notion.so/Panneau-de-statistique-8ecd24050b884508b47ca3effadbc5cd" TargetMode="External"/><Relationship Id="rId14" Type="http://schemas.openxmlformats.org/officeDocument/2006/relationships/hyperlink" Target="https://www.notion.so/Cr-ation-r-capitulatif-d-achat-28f75606b2474c13b581ed113dff0ce6" TargetMode="External"/><Relationship Id="rId22" Type="http://schemas.openxmlformats.org/officeDocument/2006/relationships/hyperlink" Target="https://www.notion.so/Diagramme-des-cas-d-utilisation-462616f1cc9d4146a48c5a0cd418420c" TargetMode="External"/><Relationship Id="rId27" Type="http://schemas.openxmlformats.org/officeDocument/2006/relationships/hyperlink" Target="https://www.notion.so/Etablir-l-affectation-des-User-Stories-11da052ca42445a7962ad99e223aea23" TargetMode="External"/><Relationship Id="rId30" Type="http://schemas.openxmlformats.org/officeDocument/2006/relationships/hyperlink" Target="https://www.notion.so/R-aliser-le-diagramme-de-GANTT-eeab77cba0994b129b99deeeb750ee95" TargetMode="External"/><Relationship Id="rId35" Type="http://schemas.openxmlformats.org/officeDocument/2006/relationships/hyperlink" Target="https://www.notion.so/Liste-des-fonctionnalit-s-du-projet-bd8ef731b6be45f9b2e7ecf610146e56" TargetMode="External"/><Relationship Id="rId43" Type="http://schemas.openxmlformats.org/officeDocument/2006/relationships/hyperlink" Target="https://www.notion.so/Saisir-mode-de-paiement-350999f4c6664791926bb034d99826ee" TargetMode="External"/><Relationship Id="rId48" Type="http://schemas.openxmlformats.org/officeDocument/2006/relationships/hyperlink" Target="https://www.notion.so/Augmentation-du-prix-du-billet-ec1535aa665a4f20a7ba141199de832f" TargetMode="External"/><Relationship Id="rId8" Type="http://schemas.openxmlformats.org/officeDocument/2006/relationships/hyperlink" Target="https://www.notion.so/Ajout-de-Code-de-r-duction-6e68c9c3d3bf4a129ef6a58b7b0574ad" TargetMode="External"/><Relationship Id="rId51" Type="http://schemas.openxmlformats.org/officeDocument/2006/relationships/hyperlink" Target="https://www.notion.so/Modifier-son-e-mail-f128a87a290d468bbecef8f299bd2cdb" TargetMode="External"/><Relationship Id="rId3" Type="http://schemas.openxmlformats.org/officeDocument/2006/relationships/hyperlink" Target="https://www.notion.so/Modifier-son-mot-de-passe-87956a4ffc67476abcd5281e3407963f" TargetMode="External"/><Relationship Id="rId12" Type="http://schemas.openxmlformats.org/officeDocument/2006/relationships/hyperlink" Target="https://www.notion.so/Saisir-mode-de-paiement-350999f4c6664791926bb034d99826ee" TargetMode="External"/><Relationship Id="rId17" Type="http://schemas.openxmlformats.org/officeDocument/2006/relationships/hyperlink" Target="https://www.notion.so/Onglet-v-nement-du-moment-7cf3c8f4518a44a0a58ad326187503be" TargetMode="External"/><Relationship Id="rId25" Type="http://schemas.openxmlformats.org/officeDocument/2006/relationships/hyperlink" Target="https://www.notion.so/R-aliser-le-diagramme-de-GANTT-eeab77cba0994b129b99deeeb750ee95" TargetMode="External"/><Relationship Id="rId33" Type="http://schemas.openxmlformats.org/officeDocument/2006/relationships/hyperlink" Target="https://www.notion.so/Diagramme-des-cas-d-utilisation-462616f1cc9d4146a48c5a0cd418420c" TargetMode="External"/><Relationship Id="rId38" Type="http://schemas.openxmlformats.org/officeDocument/2006/relationships/hyperlink" Target="https://www.notion.so/Onglet-v-nement-du-moment-7cf3c8f4518a44a0a58ad326187503be" TargetMode="External"/><Relationship Id="rId46" Type="http://schemas.openxmlformats.org/officeDocument/2006/relationships/hyperlink" Target="https://www.notion.so/Panneau-de-statistique-8ecd24050b884508b47ca3effadbc5cd" TargetMode="External"/><Relationship Id="rId20" Type="http://schemas.openxmlformats.org/officeDocument/2006/relationships/hyperlink" Target="https://www.notion.so/Liste-des-fonctionnalit-s-du-projet-bd8ef731b6be45f9b2e7ecf610146e56" TargetMode="External"/><Relationship Id="rId41" Type="http://schemas.openxmlformats.org/officeDocument/2006/relationships/hyperlink" Target="https://www.notion.so/Cr-ation-r-capitulatif-d-achat-28f75606b2474c13b581ed113dff0ce6" TargetMode="External"/><Relationship Id="rId54" Type="http://schemas.openxmlformats.org/officeDocument/2006/relationships/hyperlink" Target="https://www.notion.so/Connexion-un-compte-8eb8bd89ea2b459b882515a18fd42fed" TargetMode="External"/><Relationship Id="rId1" Type="http://schemas.openxmlformats.org/officeDocument/2006/relationships/hyperlink" Target="https://www.notion.so/Connexion-un-compte-8eb8bd89ea2b459b882515a18fd42fed" TargetMode="External"/><Relationship Id="rId6" Type="http://schemas.openxmlformats.org/officeDocument/2006/relationships/hyperlink" Target="https://www.notion.so/Modification-des-v-nements-cdb3660e0ed24d5c87335257911ee364" TargetMode="External"/><Relationship Id="rId15" Type="http://schemas.openxmlformats.org/officeDocument/2006/relationships/hyperlink" Target="https://www.notion.so/Cr-ation-billet-PDF-apr-s-achat-bd9305d627524300a13278f7abcbbe69" TargetMode="External"/><Relationship Id="rId23" Type="http://schemas.openxmlformats.org/officeDocument/2006/relationships/hyperlink" Target="https://www.notion.so/Maquettes-d-cran-d18db0a5a24343bcbc9279a835cb99f7" TargetMode="External"/><Relationship Id="rId28" Type="http://schemas.openxmlformats.org/officeDocument/2006/relationships/hyperlink" Target="https://www.notion.so/Etablir-l-affectation-des-User-Stories-11da052ca42445a7962ad99e223aea23" TargetMode="External"/><Relationship Id="rId36" Type="http://schemas.openxmlformats.org/officeDocument/2006/relationships/hyperlink" Target="https://www.notion.so/Cr-ation-page-contact-85c4bf0ab1284c1c8f73bcb3399e72df" TargetMode="External"/><Relationship Id="rId49" Type="http://schemas.openxmlformats.org/officeDocument/2006/relationships/hyperlink" Target="https://www.notion.so/Modification-des-v-nements-cdb3660e0ed24d5c87335257911ee36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10DD6-1657-475E-99AE-8240C0386835}">
  <dimension ref="B2:DG60"/>
  <sheetViews>
    <sheetView topLeftCell="AT8" zoomScale="55" zoomScaleNormal="55" workbookViewId="0">
      <selection activeCell="B3" sqref="B3:J31"/>
    </sheetView>
  </sheetViews>
  <sheetFormatPr baseColWidth="10" defaultRowHeight="14.4" x14ac:dyDescent="0.3"/>
  <cols>
    <col min="2" max="2" width="14.77734375" customWidth="1"/>
    <col min="3" max="3" width="40.6640625" customWidth="1"/>
    <col min="4" max="4" width="15.88671875" customWidth="1"/>
  </cols>
  <sheetData>
    <row r="2" spans="2:111" ht="15" thickBot="1" x14ac:dyDescent="0.35"/>
    <row r="3" spans="2:111" x14ac:dyDescent="0.3">
      <c r="B3" s="8"/>
      <c r="C3" s="9" t="s">
        <v>27</v>
      </c>
      <c r="D3" s="9" t="s">
        <v>65</v>
      </c>
      <c r="E3" s="9" t="s">
        <v>28</v>
      </c>
      <c r="F3" s="9" t="s">
        <v>61</v>
      </c>
      <c r="G3" s="9" t="s">
        <v>63</v>
      </c>
      <c r="H3" s="9" t="s">
        <v>60</v>
      </c>
      <c r="I3" s="9" t="s">
        <v>62</v>
      </c>
      <c r="J3" s="10" t="s">
        <v>64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</row>
    <row r="4" spans="2:111" x14ac:dyDescent="0.3">
      <c r="B4" s="6" t="s">
        <v>30</v>
      </c>
      <c r="C4" s="4" t="s">
        <v>19</v>
      </c>
      <c r="D4" s="3" t="s">
        <v>29</v>
      </c>
      <c r="E4" s="3">
        <v>5</v>
      </c>
      <c r="F4" s="3">
        <v>0</v>
      </c>
      <c r="G4" s="3">
        <f>E4+F4</f>
        <v>5</v>
      </c>
      <c r="H4" s="3">
        <f>I4-E4</f>
        <v>0</v>
      </c>
      <c r="I4" s="3">
        <v>5</v>
      </c>
      <c r="J4" s="7">
        <f>H4-F4</f>
        <v>0</v>
      </c>
      <c r="M4" s="1"/>
      <c r="N4" s="1"/>
      <c r="O4" s="1"/>
      <c r="P4" s="1"/>
      <c r="Q4" s="3">
        <v>5</v>
      </c>
      <c r="R4" s="3">
        <v>10</v>
      </c>
      <c r="S4" s="3">
        <v>15</v>
      </c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</row>
    <row r="5" spans="2:111" ht="15" thickBot="1" x14ac:dyDescent="0.35">
      <c r="B5" s="11" t="s">
        <v>36</v>
      </c>
      <c r="C5" s="12" t="s">
        <v>20</v>
      </c>
      <c r="D5" s="13" t="s">
        <v>30</v>
      </c>
      <c r="E5" s="13">
        <v>1</v>
      </c>
      <c r="F5" s="13">
        <v>5</v>
      </c>
      <c r="G5" s="13">
        <f>E5+F5</f>
        <v>6</v>
      </c>
      <c r="H5" s="13">
        <f t="shared" ref="H5:H31" si="0">I5-E5</f>
        <v>15</v>
      </c>
      <c r="I5" s="13">
        <v>16</v>
      </c>
      <c r="J5" s="14">
        <f t="shared" ref="J5:J31" si="1">H5-F5</f>
        <v>10</v>
      </c>
      <c r="M5" s="1"/>
      <c r="N5" s="1"/>
      <c r="O5" s="1"/>
      <c r="P5" s="1"/>
      <c r="Q5" s="33" t="s">
        <v>22</v>
      </c>
      <c r="R5" s="33"/>
      <c r="S5" s="33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</row>
    <row r="6" spans="2:111" x14ac:dyDescent="0.3">
      <c r="B6" s="6" t="s">
        <v>39</v>
      </c>
      <c r="C6" s="4" t="s">
        <v>21</v>
      </c>
      <c r="D6" s="3" t="s">
        <v>30</v>
      </c>
      <c r="E6" s="3">
        <v>5</v>
      </c>
      <c r="F6" s="3">
        <v>5</v>
      </c>
      <c r="G6" s="3">
        <f>E6+F6</f>
        <v>10</v>
      </c>
      <c r="H6" s="3">
        <f t="shared" si="0"/>
        <v>5</v>
      </c>
      <c r="I6" s="3">
        <v>10</v>
      </c>
      <c r="J6" s="7">
        <f t="shared" si="1"/>
        <v>0</v>
      </c>
      <c r="M6" s="1"/>
      <c r="N6" s="1"/>
      <c r="O6" s="1"/>
      <c r="P6" s="1"/>
      <c r="Q6" s="3">
        <v>6</v>
      </c>
      <c r="R6" s="3">
        <v>1</v>
      </c>
      <c r="S6" s="3">
        <v>16</v>
      </c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N6" s="1"/>
      <c r="AO6" s="3">
        <v>25</v>
      </c>
      <c r="AP6" s="3">
        <v>2</v>
      </c>
      <c r="AQ6" s="3">
        <v>27</v>
      </c>
      <c r="AR6" s="1"/>
      <c r="AS6" s="3">
        <v>27</v>
      </c>
      <c r="AT6" s="3">
        <v>6</v>
      </c>
      <c r="AU6" s="3">
        <v>33</v>
      </c>
      <c r="AV6" s="1"/>
      <c r="AW6" s="3">
        <v>33</v>
      </c>
      <c r="AX6" s="3">
        <v>6</v>
      </c>
      <c r="AY6" s="3">
        <v>39</v>
      </c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24" t="s">
        <v>68</v>
      </c>
      <c r="BZ6" s="25"/>
      <c r="CA6" s="26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</row>
    <row r="7" spans="2:111" x14ac:dyDescent="0.3">
      <c r="B7" s="11" t="s">
        <v>40</v>
      </c>
      <c r="C7" s="12" t="s">
        <v>22</v>
      </c>
      <c r="D7" s="13" t="s">
        <v>30</v>
      </c>
      <c r="E7" s="13">
        <v>10</v>
      </c>
      <c r="F7" s="13">
        <v>5</v>
      </c>
      <c r="G7" s="13">
        <f>E7+F7</f>
        <v>15</v>
      </c>
      <c r="H7" s="13">
        <f t="shared" si="0"/>
        <v>6</v>
      </c>
      <c r="I7" s="13">
        <v>16</v>
      </c>
      <c r="J7" s="14">
        <f t="shared" si="1"/>
        <v>1</v>
      </c>
      <c r="M7" s="1"/>
      <c r="N7" s="1"/>
      <c r="O7" s="1"/>
      <c r="P7" s="1"/>
      <c r="Q7" s="1"/>
      <c r="R7" s="1"/>
      <c r="S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N7" s="1"/>
      <c r="AO7" s="34" t="s">
        <v>2</v>
      </c>
      <c r="AP7" s="35"/>
      <c r="AQ7" s="36"/>
      <c r="AR7" s="1"/>
      <c r="AS7" s="33" t="s">
        <v>3</v>
      </c>
      <c r="AT7" s="33"/>
      <c r="AU7" s="33"/>
      <c r="AV7" s="1"/>
      <c r="AW7" s="33" t="s">
        <v>4</v>
      </c>
      <c r="AX7" s="33"/>
      <c r="AY7" s="33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27"/>
      <c r="BZ7" s="28"/>
      <c r="CA7" s="29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</row>
    <row r="8" spans="2:111" x14ac:dyDescent="0.3">
      <c r="B8" s="6" t="s">
        <v>37</v>
      </c>
      <c r="C8" s="4" t="s">
        <v>23</v>
      </c>
      <c r="D8" s="3" t="s">
        <v>30</v>
      </c>
      <c r="E8" s="3">
        <v>2</v>
      </c>
      <c r="F8" s="3">
        <v>5</v>
      </c>
      <c r="G8" s="3">
        <v>7</v>
      </c>
      <c r="H8" s="3">
        <f t="shared" si="0"/>
        <v>6</v>
      </c>
      <c r="I8" s="3">
        <v>8</v>
      </c>
      <c r="J8" s="7">
        <f t="shared" si="1"/>
        <v>1</v>
      </c>
      <c r="M8" s="1"/>
      <c r="N8" s="1"/>
      <c r="O8" s="1"/>
      <c r="P8" s="1"/>
      <c r="Q8" s="3">
        <v>5</v>
      </c>
      <c r="R8" s="3">
        <v>1</v>
      </c>
      <c r="S8" s="3">
        <v>6</v>
      </c>
      <c r="X8" s="1"/>
      <c r="Y8" s="1"/>
      <c r="Z8" s="1"/>
      <c r="AA8" s="1"/>
      <c r="AB8" s="1"/>
      <c r="AC8" s="1"/>
      <c r="AD8" s="1"/>
      <c r="AE8" s="1"/>
      <c r="AF8" s="1"/>
      <c r="AG8" s="19"/>
      <c r="AH8" s="19"/>
      <c r="AI8" s="19"/>
      <c r="AJ8" s="1"/>
      <c r="AN8" s="1"/>
      <c r="AO8" s="3">
        <v>63</v>
      </c>
      <c r="AP8" s="3">
        <v>38</v>
      </c>
      <c r="AQ8" s="3">
        <v>65</v>
      </c>
      <c r="AR8" s="1"/>
      <c r="AS8" s="3">
        <v>65</v>
      </c>
      <c r="AT8" s="3">
        <v>38</v>
      </c>
      <c r="AU8" s="3">
        <v>71</v>
      </c>
      <c r="AV8" s="1"/>
      <c r="AW8" s="3">
        <v>71</v>
      </c>
      <c r="AX8" s="3">
        <v>38</v>
      </c>
      <c r="AY8" s="3">
        <v>77</v>
      </c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27"/>
      <c r="BZ8" s="28"/>
      <c r="CA8" s="29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</row>
    <row r="9" spans="2:111" ht="15" thickBot="1" x14ac:dyDescent="0.35">
      <c r="B9" s="11" t="s">
        <v>33</v>
      </c>
      <c r="C9" s="12" t="s">
        <v>24</v>
      </c>
      <c r="D9" s="13" t="s">
        <v>37</v>
      </c>
      <c r="E9" s="13">
        <v>2</v>
      </c>
      <c r="F9" s="13">
        <v>7</v>
      </c>
      <c r="G9" s="13">
        <v>9</v>
      </c>
      <c r="H9" s="13">
        <f t="shared" si="0"/>
        <v>8</v>
      </c>
      <c r="I9" s="13">
        <v>10</v>
      </c>
      <c r="J9" s="14">
        <f t="shared" si="1"/>
        <v>1</v>
      </c>
      <c r="M9" s="1"/>
      <c r="N9" s="1"/>
      <c r="O9" s="1"/>
      <c r="P9" s="1"/>
      <c r="Q9" s="33" t="s">
        <v>20</v>
      </c>
      <c r="R9" s="33"/>
      <c r="S9" s="33"/>
      <c r="X9" s="1"/>
      <c r="Y9" s="1"/>
      <c r="Z9" s="1"/>
      <c r="AA9" s="1"/>
      <c r="AB9" s="1"/>
      <c r="AC9" s="1"/>
      <c r="AD9" s="1"/>
      <c r="AE9" s="1"/>
      <c r="AF9" s="1"/>
      <c r="AG9" s="19"/>
      <c r="AH9" s="19"/>
      <c r="AI9" s="19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27"/>
      <c r="BZ9" s="28"/>
      <c r="CA9" s="29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</row>
    <row r="10" spans="2:111" x14ac:dyDescent="0.3">
      <c r="B10" s="6" t="s">
        <v>42</v>
      </c>
      <c r="C10" s="4" t="s">
        <v>26</v>
      </c>
      <c r="D10" s="3" t="s">
        <v>44</v>
      </c>
      <c r="E10" s="3">
        <v>1</v>
      </c>
      <c r="F10" s="3">
        <v>10</v>
      </c>
      <c r="G10" s="3">
        <f t="shared" ref="G10:G31" si="2">E10+F10</f>
        <v>11</v>
      </c>
      <c r="H10" s="3">
        <f t="shared" si="0"/>
        <v>10</v>
      </c>
      <c r="I10" s="3">
        <v>11</v>
      </c>
      <c r="J10" s="7">
        <f t="shared" si="1"/>
        <v>0</v>
      </c>
      <c r="M10" s="3">
        <v>0</v>
      </c>
      <c r="N10" s="3">
        <v>5</v>
      </c>
      <c r="O10" s="3">
        <v>5</v>
      </c>
      <c r="P10" s="1"/>
      <c r="Q10" s="3">
        <v>15</v>
      </c>
      <c r="R10" s="3">
        <v>10</v>
      </c>
      <c r="S10" s="3">
        <v>16</v>
      </c>
      <c r="X10" s="1"/>
      <c r="Y10" s="1"/>
      <c r="Z10" s="1"/>
      <c r="AA10" s="1"/>
      <c r="AB10" s="1"/>
      <c r="AC10" s="1"/>
      <c r="AD10" s="1"/>
      <c r="AE10" s="1"/>
      <c r="AF10" s="1"/>
      <c r="AG10" s="37" t="s">
        <v>67</v>
      </c>
      <c r="AH10" s="38"/>
      <c r="AI10" s="39"/>
      <c r="AJ10" s="1"/>
      <c r="AK10" s="3">
        <v>20</v>
      </c>
      <c r="AL10" s="3">
        <v>5</v>
      </c>
      <c r="AM10" s="3">
        <v>25</v>
      </c>
      <c r="AN10" s="1"/>
      <c r="AO10" s="3">
        <v>25</v>
      </c>
      <c r="AP10" s="3">
        <v>11</v>
      </c>
      <c r="AQ10" s="3">
        <v>36</v>
      </c>
      <c r="AR10" s="1"/>
      <c r="AS10" s="3">
        <v>36</v>
      </c>
      <c r="AT10" s="3">
        <v>5</v>
      </c>
      <c r="AU10" s="3">
        <v>41</v>
      </c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27"/>
      <c r="BZ10" s="28"/>
      <c r="CA10" s="29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</row>
    <row r="11" spans="2:111" x14ac:dyDescent="0.3">
      <c r="B11" s="11" t="s">
        <v>43</v>
      </c>
      <c r="C11" s="12" t="s">
        <v>25</v>
      </c>
      <c r="D11" s="13" t="s">
        <v>42</v>
      </c>
      <c r="E11" s="13">
        <v>5</v>
      </c>
      <c r="F11" s="13">
        <v>11</v>
      </c>
      <c r="G11" s="13">
        <f t="shared" si="2"/>
        <v>16</v>
      </c>
      <c r="H11" s="13">
        <f t="shared" si="0"/>
        <v>11</v>
      </c>
      <c r="I11" s="13">
        <v>16</v>
      </c>
      <c r="J11" s="14">
        <f t="shared" si="1"/>
        <v>0</v>
      </c>
      <c r="M11" s="33" t="s">
        <v>19</v>
      </c>
      <c r="N11" s="33"/>
      <c r="O11" s="33"/>
      <c r="P11" s="1"/>
      <c r="Q11" s="1"/>
      <c r="R11" s="1"/>
      <c r="S11" s="1"/>
      <c r="X11" s="1"/>
      <c r="Y11" s="1"/>
      <c r="Z11" s="1"/>
      <c r="AA11" s="1"/>
      <c r="AB11" s="1"/>
      <c r="AC11" s="1"/>
      <c r="AD11" s="1"/>
      <c r="AE11" s="1"/>
      <c r="AF11" s="1"/>
      <c r="AG11" s="40"/>
      <c r="AH11" s="41"/>
      <c r="AI11" s="42"/>
      <c r="AJ11" s="1"/>
      <c r="AK11" s="33" t="s">
        <v>1</v>
      </c>
      <c r="AL11" s="33"/>
      <c r="AM11" s="33"/>
      <c r="AN11" s="1"/>
      <c r="AO11" s="33" t="s">
        <v>5</v>
      </c>
      <c r="AP11" s="33"/>
      <c r="AQ11" s="33"/>
      <c r="AR11" s="1"/>
      <c r="AS11" s="33" t="s">
        <v>6</v>
      </c>
      <c r="AT11" s="33"/>
      <c r="AU11" s="33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27"/>
      <c r="BZ11" s="28"/>
      <c r="CA11" s="29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</row>
    <row r="12" spans="2:111" ht="15" thickBot="1" x14ac:dyDescent="0.35">
      <c r="B12" s="6" t="s">
        <v>38</v>
      </c>
      <c r="C12" s="5" t="s">
        <v>0</v>
      </c>
      <c r="D12" s="3" t="s">
        <v>43</v>
      </c>
      <c r="E12" s="3">
        <v>4</v>
      </c>
      <c r="F12" s="3">
        <v>16</v>
      </c>
      <c r="G12" s="3">
        <f t="shared" si="2"/>
        <v>20</v>
      </c>
      <c r="H12" s="3">
        <f t="shared" si="0"/>
        <v>16</v>
      </c>
      <c r="I12" s="3">
        <v>20</v>
      </c>
      <c r="J12" s="7">
        <f t="shared" si="1"/>
        <v>0</v>
      </c>
      <c r="M12" s="3">
        <v>0</v>
      </c>
      <c r="N12" s="3">
        <v>0</v>
      </c>
      <c r="O12" s="3">
        <v>5</v>
      </c>
      <c r="P12" s="1"/>
      <c r="Q12" s="3">
        <v>5</v>
      </c>
      <c r="R12" s="3">
        <v>5</v>
      </c>
      <c r="S12" s="3">
        <v>10</v>
      </c>
      <c r="T12" s="1"/>
      <c r="U12" s="1"/>
      <c r="V12" s="1"/>
      <c r="W12" s="1"/>
      <c r="X12" s="1"/>
      <c r="Y12" s="3">
        <v>10</v>
      </c>
      <c r="Z12" s="3">
        <v>1</v>
      </c>
      <c r="AA12" s="3">
        <v>11</v>
      </c>
      <c r="AB12" s="1"/>
      <c r="AC12" s="3">
        <v>11</v>
      </c>
      <c r="AD12" s="3">
        <v>5</v>
      </c>
      <c r="AE12" s="3">
        <v>16</v>
      </c>
      <c r="AF12" s="1"/>
      <c r="AG12" s="43"/>
      <c r="AH12" s="44"/>
      <c r="AI12" s="45"/>
      <c r="AJ12" s="1"/>
      <c r="AK12" s="3">
        <v>20</v>
      </c>
      <c r="AL12" s="3">
        <v>0</v>
      </c>
      <c r="AM12" s="3">
        <v>25</v>
      </c>
      <c r="AN12" s="1"/>
      <c r="AO12" s="3">
        <v>25</v>
      </c>
      <c r="AP12" s="3">
        <v>0</v>
      </c>
      <c r="AQ12" s="3">
        <v>36</v>
      </c>
      <c r="AR12" s="1"/>
      <c r="AS12" s="3">
        <v>72</v>
      </c>
      <c r="AT12" s="3">
        <v>36</v>
      </c>
      <c r="AU12" s="3">
        <v>77</v>
      </c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27"/>
      <c r="BZ12" s="28"/>
      <c r="CA12" s="29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</row>
    <row r="13" spans="2:111" x14ac:dyDescent="0.3">
      <c r="B13" s="11" t="s">
        <v>49</v>
      </c>
      <c r="C13" s="12" t="s">
        <v>1</v>
      </c>
      <c r="D13" s="13" t="s">
        <v>38</v>
      </c>
      <c r="E13" s="13">
        <v>5</v>
      </c>
      <c r="F13" s="13">
        <v>20</v>
      </c>
      <c r="G13" s="13">
        <f t="shared" si="2"/>
        <v>25</v>
      </c>
      <c r="H13" s="13">
        <f t="shared" si="0"/>
        <v>20</v>
      </c>
      <c r="I13" s="13">
        <v>25</v>
      </c>
      <c r="J13" s="14">
        <f t="shared" si="1"/>
        <v>0</v>
      </c>
      <c r="M13" s="1"/>
      <c r="N13" s="1"/>
      <c r="O13" s="1"/>
      <c r="P13" s="1"/>
      <c r="Q13" s="33" t="s">
        <v>21</v>
      </c>
      <c r="R13" s="33"/>
      <c r="S13" s="33"/>
      <c r="T13" s="1"/>
      <c r="U13" s="1"/>
      <c r="V13" s="1"/>
      <c r="W13" s="1"/>
      <c r="X13" s="1"/>
      <c r="Y13" s="33" t="s">
        <v>26</v>
      </c>
      <c r="Z13" s="33"/>
      <c r="AA13" s="33"/>
      <c r="AB13" s="1"/>
      <c r="AC13" s="33" t="s">
        <v>66</v>
      </c>
      <c r="AD13" s="33"/>
      <c r="AE13" s="33"/>
      <c r="AF13" s="1"/>
      <c r="AG13" s="20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27"/>
      <c r="BZ13" s="28"/>
      <c r="CA13" s="29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</row>
    <row r="14" spans="2:111" x14ac:dyDescent="0.3">
      <c r="B14" s="6" t="s">
        <v>46</v>
      </c>
      <c r="C14" s="4" t="s">
        <v>2</v>
      </c>
      <c r="D14" s="3" t="s">
        <v>49</v>
      </c>
      <c r="E14" s="3">
        <v>2</v>
      </c>
      <c r="F14" s="3">
        <v>25</v>
      </c>
      <c r="G14" s="3">
        <f t="shared" si="2"/>
        <v>27</v>
      </c>
      <c r="H14" s="3">
        <f t="shared" si="0"/>
        <v>63</v>
      </c>
      <c r="I14" s="3">
        <v>65</v>
      </c>
      <c r="J14" s="7">
        <f t="shared" si="1"/>
        <v>38</v>
      </c>
      <c r="M14" s="1"/>
      <c r="N14" s="1"/>
      <c r="O14" s="1"/>
      <c r="P14" s="1"/>
      <c r="Q14" s="3">
        <v>5</v>
      </c>
      <c r="R14" s="3">
        <v>0</v>
      </c>
      <c r="S14" s="3">
        <v>10</v>
      </c>
      <c r="T14" s="1"/>
      <c r="V14" s="1"/>
      <c r="W14" s="1"/>
      <c r="X14" s="1"/>
      <c r="Y14" s="3">
        <v>10</v>
      </c>
      <c r="Z14" s="3">
        <v>0</v>
      </c>
      <c r="AA14" s="3">
        <v>11</v>
      </c>
      <c r="AB14" s="1"/>
      <c r="AC14" s="3">
        <v>11</v>
      </c>
      <c r="AD14" s="3">
        <v>0</v>
      </c>
      <c r="AE14" s="3">
        <v>16</v>
      </c>
      <c r="AF14" s="1"/>
      <c r="AG14" s="3">
        <v>16</v>
      </c>
      <c r="AH14" s="3">
        <v>4</v>
      </c>
      <c r="AI14" s="3">
        <v>20</v>
      </c>
      <c r="AJ14" s="1"/>
      <c r="AR14" s="1"/>
      <c r="AS14" s="3">
        <v>36</v>
      </c>
      <c r="AT14" s="3">
        <v>6</v>
      </c>
      <c r="AU14" s="3">
        <v>42</v>
      </c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27"/>
      <c r="BZ14" s="28"/>
      <c r="CA14" s="29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</row>
    <row r="15" spans="2:111" x14ac:dyDescent="0.3">
      <c r="B15" s="11" t="s">
        <v>51</v>
      </c>
      <c r="C15" s="12" t="s">
        <v>5</v>
      </c>
      <c r="D15" s="13" t="s">
        <v>49</v>
      </c>
      <c r="E15" s="13">
        <v>11</v>
      </c>
      <c r="F15" s="13">
        <v>25</v>
      </c>
      <c r="G15" s="13">
        <f t="shared" si="2"/>
        <v>36</v>
      </c>
      <c r="H15" s="13">
        <f t="shared" si="0"/>
        <v>25</v>
      </c>
      <c r="I15" s="13">
        <v>36</v>
      </c>
      <c r="J15" s="14">
        <f t="shared" si="1"/>
        <v>0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34" t="s">
        <v>0</v>
      </c>
      <c r="AH15" s="35"/>
      <c r="AI15" s="36"/>
      <c r="AJ15" s="1"/>
      <c r="AR15" s="1"/>
      <c r="AS15" s="33" t="s">
        <v>16</v>
      </c>
      <c r="AT15" s="33"/>
      <c r="AU15" s="33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27"/>
      <c r="BZ15" s="28"/>
      <c r="CA15" s="29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</row>
    <row r="16" spans="2:111" x14ac:dyDescent="0.3">
      <c r="B16" s="6" t="s">
        <v>52</v>
      </c>
      <c r="C16" s="4" t="s">
        <v>6</v>
      </c>
      <c r="D16" s="3" t="s">
        <v>51</v>
      </c>
      <c r="E16" s="3">
        <v>5</v>
      </c>
      <c r="F16" s="3">
        <v>36</v>
      </c>
      <c r="G16" s="3">
        <f t="shared" si="2"/>
        <v>41</v>
      </c>
      <c r="H16" s="3">
        <f t="shared" si="0"/>
        <v>72</v>
      </c>
      <c r="I16" s="3">
        <v>77</v>
      </c>
      <c r="J16" s="7">
        <f t="shared" si="1"/>
        <v>36</v>
      </c>
      <c r="M16" s="1"/>
      <c r="N16" s="1"/>
      <c r="O16" s="1"/>
      <c r="P16" s="1"/>
      <c r="Q16" s="3">
        <v>5</v>
      </c>
      <c r="R16" s="3">
        <v>2</v>
      </c>
      <c r="S16" s="3">
        <v>7</v>
      </c>
      <c r="T16" s="1"/>
      <c r="U16" s="3">
        <v>7</v>
      </c>
      <c r="V16" s="3">
        <v>2</v>
      </c>
      <c r="W16" s="3">
        <v>9</v>
      </c>
      <c r="X16" s="1"/>
      <c r="Y16" s="1"/>
      <c r="Z16" s="1"/>
      <c r="AA16" s="1"/>
      <c r="AB16" s="1"/>
      <c r="AC16" s="1"/>
      <c r="AD16" s="1"/>
      <c r="AE16" s="1"/>
      <c r="AF16" s="1"/>
      <c r="AG16" s="3">
        <v>16</v>
      </c>
      <c r="AH16" s="3">
        <v>0</v>
      </c>
      <c r="AI16" s="3">
        <v>20</v>
      </c>
      <c r="AJ16" s="1"/>
      <c r="AR16" s="1"/>
      <c r="AS16" s="3">
        <v>71</v>
      </c>
      <c r="AT16" s="3">
        <v>35</v>
      </c>
      <c r="AU16" s="3">
        <v>77</v>
      </c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27"/>
      <c r="BZ16" s="28"/>
      <c r="CA16" s="29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</row>
    <row r="17" spans="2:111" x14ac:dyDescent="0.3">
      <c r="B17" s="11" t="s">
        <v>41</v>
      </c>
      <c r="C17" s="12" t="s">
        <v>10</v>
      </c>
      <c r="D17" s="13" t="s">
        <v>51</v>
      </c>
      <c r="E17" s="13">
        <v>5</v>
      </c>
      <c r="F17" s="13">
        <v>36</v>
      </c>
      <c r="G17" s="13">
        <f t="shared" si="2"/>
        <v>41</v>
      </c>
      <c r="H17" s="13">
        <f t="shared" si="0"/>
        <v>36</v>
      </c>
      <c r="I17" s="13">
        <v>41</v>
      </c>
      <c r="J17" s="14">
        <f t="shared" si="1"/>
        <v>0</v>
      </c>
      <c r="M17" s="1"/>
      <c r="N17" s="1"/>
      <c r="O17" s="1"/>
      <c r="P17" s="1"/>
      <c r="Q17" s="33" t="s">
        <v>23</v>
      </c>
      <c r="R17" s="33"/>
      <c r="S17" s="33"/>
      <c r="T17" s="1"/>
      <c r="U17" s="33" t="s">
        <v>24</v>
      </c>
      <c r="V17" s="33"/>
      <c r="W17" s="33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27"/>
      <c r="BZ17" s="28"/>
      <c r="CA17" s="29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</row>
    <row r="18" spans="2:111" x14ac:dyDescent="0.3">
      <c r="B18" s="6" t="s">
        <v>31</v>
      </c>
      <c r="C18" s="4" t="s">
        <v>16</v>
      </c>
      <c r="D18" s="3" t="s">
        <v>51</v>
      </c>
      <c r="E18" s="3">
        <v>6</v>
      </c>
      <c r="F18" s="3">
        <v>36</v>
      </c>
      <c r="G18" s="3">
        <f t="shared" si="2"/>
        <v>42</v>
      </c>
      <c r="H18" s="3">
        <f t="shared" si="0"/>
        <v>71</v>
      </c>
      <c r="I18" s="3">
        <v>77</v>
      </c>
      <c r="J18" s="7">
        <f t="shared" si="1"/>
        <v>35</v>
      </c>
      <c r="M18" s="1"/>
      <c r="N18" s="1"/>
      <c r="O18" s="1"/>
      <c r="P18" s="1"/>
      <c r="Q18" s="3">
        <v>6</v>
      </c>
      <c r="R18" s="3">
        <v>1</v>
      </c>
      <c r="S18" s="3">
        <v>8</v>
      </c>
      <c r="T18" s="1"/>
      <c r="U18" s="3">
        <v>8</v>
      </c>
      <c r="V18" s="3">
        <v>1</v>
      </c>
      <c r="W18" s="3">
        <v>10</v>
      </c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3">
        <v>36</v>
      </c>
      <c r="AT18" s="3">
        <v>5</v>
      </c>
      <c r="AU18" s="3">
        <v>41</v>
      </c>
      <c r="AV18" s="1"/>
      <c r="AW18" s="3">
        <v>41</v>
      </c>
      <c r="AX18" s="3">
        <v>11</v>
      </c>
      <c r="AY18" s="3">
        <v>52</v>
      </c>
      <c r="AZ18" s="1"/>
      <c r="BA18" s="3">
        <v>52</v>
      </c>
      <c r="BB18" s="3">
        <v>10</v>
      </c>
      <c r="BC18" s="3">
        <v>62</v>
      </c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27"/>
      <c r="BZ18" s="28"/>
      <c r="CA18" s="29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</row>
    <row r="19" spans="2:111" x14ac:dyDescent="0.3">
      <c r="B19" s="11" t="s">
        <v>32</v>
      </c>
      <c r="C19" s="12" t="s">
        <v>17</v>
      </c>
      <c r="D19" s="13" t="s">
        <v>41</v>
      </c>
      <c r="E19" s="13">
        <v>11</v>
      </c>
      <c r="F19" s="13">
        <v>41</v>
      </c>
      <c r="G19" s="13">
        <f t="shared" si="2"/>
        <v>52</v>
      </c>
      <c r="H19" s="13">
        <f t="shared" si="0"/>
        <v>41</v>
      </c>
      <c r="I19" s="13">
        <v>52</v>
      </c>
      <c r="J19" s="14">
        <f t="shared" si="1"/>
        <v>0</v>
      </c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33" t="s">
        <v>10</v>
      </c>
      <c r="AT19" s="33"/>
      <c r="AU19" s="33"/>
      <c r="AV19" s="1"/>
      <c r="AW19" s="33" t="s">
        <v>17</v>
      </c>
      <c r="AX19" s="33"/>
      <c r="AY19" s="33"/>
      <c r="AZ19" s="1"/>
      <c r="BA19" s="33" t="s">
        <v>9</v>
      </c>
      <c r="BB19" s="33"/>
      <c r="BC19" s="33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27"/>
      <c r="BZ19" s="28"/>
      <c r="CA19" s="29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</row>
    <row r="20" spans="2:111" x14ac:dyDescent="0.3">
      <c r="B20" s="6" t="s">
        <v>57</v>
      </c>
      <c r="C20" s="4" t="s">
        <v>9</v>
      </c>
      <c r="D20" s="3" t="s">
        <v>32</v>
      </c>
      <c r="E20" s="3">
        <v>10</v>
      </c>
      <c r="F20" s="3">
        <v>52</v>
      </c>
      <c r="G20" s="3">
        <f t="shared" si="2"/>
        <v>62</v>
      </c>
      <c r="H20" s="3">
        <f t="shared" si="0"/>
        <v>67</v>
      </c>
      <c r="I20" s="3">
        <v>77</v>
      </c>
      <c r="J20" s="7">
        <f t="shared" si="1"/>
        <v>15</v>
      </c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3">
        <v>36</v>
      </c>
      <c r="AT20" s="3">
        <v>0</v>
      </c>
      <c r="AU20" s="3">
        <v>41</v>
      </c>
      <c r="AV20" s="1"/>
      <c r="AW20" s="3">
        <v>41</v>
      </c>
      <c r="AX20" s="3">
        <v>0</v>
      </c>
      <c r="AY20" s="3">
        <v>52</v>
      </c>
      <c r="AZ20" s="1"/>
      <c r="BA20" s="3">
        <v>67</v>
      </c>
      <c r="BB20" s="3">
        <v>15</v>
      </c>
      <c r="BC20" s="3">
        <v>77</v>
      </c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27"/>
      <c r="BZ20" s="28"/>
      <c r="CA20" s="29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</row>
    <row r="21" spans="2:111" x14ac:dyDescent="0.3">
      <c r="B21" s="11" t="s">
        <v>35</v>
      </c>
      <c r="C21" s="12" t="s">
        <v>11</v>
      </c>
      <c r="D21" s="13" t="s">
        <v>32</v>
      </c>
      <c r="E21" s="13">
        <v>8</v>
      </c>
      <c r="F21" s="13">
        <v>52</v>
      </c>
      <c r="G21" s="13">
        <f t="shared" si="2"/>
        <v>60</v>
      </c>
      <c r="H21" s="13">
        <f t="shared" si="0"/>
        <v>52</v>
      </c>
      <c r="I21" s="13">
        <v>60</v>
      </c>
      <c r="J21" s="14">
        <f t="shared" si="1"/>
        <v>0</v>
      </c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27"/>
      <c r="BZ21" s="28"/>
      <c r="CA21" s="29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</row>
    <row r="22" spans="2:111" x14ac:dyDescent="0.3">
      <c r="B22" s="6" t="s">
        <v>48</v>
      </c>
      <c r="C22" s="4" t="s">
        <v>59</v>
      </c>
      <c r="D22" s="3" t="s">
        <v>32</v>
      </c>
      <c r="E22" s="3">
        <v>5</v>
      </c>
      <c r="F22" s="3">
        <v>52</v>
      </c>
      <c r="G22" s="3">
        <f t="shared" si="2"/>
        <v>57</v>
      </c>
      <c r="H22" s="3">
        <f t="shared" si="0"/>
        <v>72</v>
      </c>
      <c r="I22" s="3">
        <v>77</v>
      </c>
      <c r="J22" s="7">
        <f t="shared" si="1"/>
        <v>20</v>
      </c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3">
        <v>52</v>
      </c>
      <c r="BB22" s="3">
        <v>5</v>
      </c>
      <c r="BC22" s="3">
        <v>57</v>
      </c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27"/>
      <c r="BZ22" s="28"/>
      <c r="CA22" s="29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</row>
    <row r="23" spans="2:111" x14ac:dyDescent="0.3">
      <c r="B23" s="11" t="s">
        <v>34</v>
      </c>
      <c r="C23" s="12" t="s">
        <v>3</v>
      </c>
      <c r="D23" s="13" t="s">
        <v>46</v>
      </c>
      <c r="E23" s="13">
        <v>6</v>
      </c>
      <c r="F23" s="13">
        <v>27</v>
      </c>
      <c r="G23" s="13">
        <f t="shared" si="2"/>
        <v>33</v>
      </c>
      <c r="H23" s="13">
        <f t="shared" si="0"/>
        <v>65</v>
      </c>
      <c r="I23" s="13">
        <v>71</v>
      </c>
      <c r="J23" s="14">
        <f t="shared" si="1"/>
        <v>38</v>
      </c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33" t="s">
        <v>59</v>
      </c>
      <c r="BB23" s="33"/>
      <c r="BC23" s="33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27"/>
      <c r="BZ23" s="28"/>
      <c r="CA23" s="29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</row>
    <row r="24" spans="2:111" x14ac:dyDescent="0.3">
      <c r="B24" s="6" t="s">
        <v>53</v>
      </c>
      <c r="C24" s="4" t="s">
        <v>4</v>
      </c>
      <c r="D24" s="3" t="s">
        <v>34</v>
      </c>
      <c r="E24" s="3">
        <v>6</v>
      </c>
      <c r="F24" s="3">
        <v>33</v>
      </c>
      <c r="G24" s="3">
        <f t="shared" si="2"/>
        <v>39</v>
      </c>
      <c r="H24" s="3">
        <f t="shared" si="0"/>
        <v>71</v>
      </c>
      <c r="I24" s="3">
        <v>77</v>
      </c>
      <c r="J24" s="7">
        <f t="shared" si="1"/>
        <v>38</v>
      </c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3">
        <v>72</v>
      </c>
      <c r="BB24" s="3">
        <v>20</v>
      </c>
      <c r="BC24" s="3">
        <v>77</v>
      </c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27"/>
      <c r="BZ24" s="28"/>
      <c r="CA24" s="29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</row>
    <row r="25" spans="2:111" x14ac:dyDescent="0.3">
      <c r="B25" s="11" t="s">
        <v>50</v>
      </c>
      <c r="C25" s="12" t="s">
        <v>12</v>
      </c>
      <c r="D25" s="13" t="s">
        <v>35</v>
      </c>
      <c r="E25" s="13">
        <v>5</v>
      </c>
      <c r="F25" s="13">
        <v>60</v>
      </c>
      <c r="G25" s="13">
        <f t="shared" si="2"/>
        <v>65</v>
      </c>
      <c r="H25" s="13">
        <f t="shared" si="0"/>
        <v>60</v>
      </c>
      <c r="I25" s="13">
        <v>65</v>
      </c>
      <c r="J25" s="14">
        <f t="shared" si="1"/>
        <v>0</v>
      </c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27"/>
      <c r="BZ25" s="28"/>
      <c r="CA25" s="29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</row>
    <row r="26" spans="2:111" x14ac:dyDescent="0.3">
      <c r="B26" s="6" t="s">
        <v>47</v>
      </c>
      <c r="C26" s="4" t="s">
        <v>14</v>
      </c>
      <c r="D26" s="3" t="s">
        <v>50</v>
      </c>
      <c r="E26" s="3">
        <v>3</v>
      </c>
      <c r="F26" s="3">
        <v>65</v>
      </c>
      <c r="G26" s="3">
        <f t="shared" si="2"/>
        <v>68</v>
      </c>
      <c r="H26" s="3">
        <f t="shared" si="0"/>
        <v>65</v>
      </c>
      <c r="I26" s="3">
        <v>68</v>
      </c>
      <c r="J26" s="7">
        <f t="shared" si="1"/>
        <v>0</v>
      </c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3">
        <v>52</v>
      </c>
      <c r="BB26" s="3">
        <v>8</v>
      </c>
      <c r="BC26" s="3">
        <v>60</v>
      </c>
      <c r="BD26" s="1"/>
      <c r="BE26" s="3">
        <v>60</v>
      </c>
      <c r="BF26" s="3">
        <v>5</v>
      </c>
      <c r="BG26" s="3">
        <v>65</v>
      </c>
      <c r="BH26" s="1"/>
      <c r="BI26" s="3">
        <v>65</v>
      </c>
      <c r="BJ26" s="3">
        <v>3</v>
      </c>
      <c r="BK26" s="3">
        <v>68</v>
      </c>
      <c r="BL26" s="1"/>
      <c r="BM26" s="3">
        <v>68</v>
      </c>
      <c r="BN26" s="3">
        <v>7</v>
      </c>
      <c r="BO26" s="3">
        <v>75</v>
      </c>
      <c r="BP26" s="1"/>
      <c r="BQ26" s="3">
        <v>75</v>
      </c>
      <c r="BR26" s="3">
        <v>2</v>
      </c>
      <c r="BS26" s="3">
        <v>77</v>
      </c>
      <c r="BT26" s="1"/>
      <c r="BU26" s="1"/>
      <c r="BV26" s="1"/>
      <c r="BW26" s="1"/>
      <c r="BX26" s="1"/>
      <c r="BY26" s="27"/>
      <c r="BZ26" s="28"/>
      <c r="CA26" s="29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</row>
    <row r="27" spans="2:111" x14ac:dyDescent="0.3">
      <c r="B27" s="11" t="s">
        <v>54</v>
      </c>
      <c r="C27" s="12" t="s">
        <v>13</v>
      </c>
      <c r="D27" s="13" t="s">
        <v>47</v>
      </c>
      <c r="E27" s="13">
        <v>2</v>
      </c>
      <c r="F27" s="13">
        <v>68</v>
      </c>
      <c r="G27" s="13">
        <f t="shared" si="2"/>
        <v>70</v>
      </c>
      <c r="H27" s="13">
        <f t="shared" si="0"/>
        <v>68</v>
      </c>
      <c r="I27" s="13">
        <v>70</v>
      </c>
      <c r="J27" s="14">
        <f t="shared" si="1"/>
        <v>0</v>
      </c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33" t="s">
        <v>11</v>
      </c>
      <c r="BB27" s="33"/>
      <c r="BC27" s="33"/>
      <c r="BD27" s="1"/>
      <c r="BE27" s="33" t="s">
        <v>12</v>
      </c>
      <c r="BF27" s="33"/>
      <c r="BG27" s="33"/>
      <c r="BH27" s="1"/>
      <c r="BI27" s="33" t="s">
        <v>14</v>
      </c>
      <c r="BJ27" s="33"/>
      <c r="BK27" s="33"/>
      <c r="BL27" s="1"/>
      <c r="BM27" s="33" t="s">
        <v>15</v>
      </c>
      <c r="BN27" s="33"/>
      <c r="BO27" s="33"/>
      <c r="BP27" s="1"/>
      <c r="BQ27" s="33" t="s">
        <v>18</v>
      </c>
      <c r="BR27" s="33"/>
      <c r="BS27" s="33"/>
      <c r="BT27" s="1"/>
      <c r="BU27" s="1"/>
      <c r="BV27" s="1"/>
      <c r="BW27" s="1"/>
      <c r="BX27" s="1"/>
      <c r="BY27" s="27"/>
      <c r="BZ27" s="28"/>
      <c r="CA27" s="29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</row>
    <row r="28" spans="2:111" x14ac:dyDescent="0.3">
      <c r="B28" s="6" t="s">
        <v>58</v>
      </c>
      <c r="C28" s="4" t="s">
        <v>15</v>
      </c>
      <c r="D28" s="3" t="s">
        <v>47</v>
      </c>
      <c r="E28" s="3">
        <v>7</v>
      </c>
      <c r="F28" s="3">
        <v>68</v>
      </c>
      <c r="G28" s="3">
        <f t="shared" si="2"/>
        <v>75</v>
      </c>
      <c r="H28" s="3">
        <f t="shared" si="0"/>
        <v>68</v>
      </c>
      <c r="I28" s="3">
        <v>75</v>
      </c>
      <c r="J28" s="7">
        <f t="shared" si="1"/>
        <v>0</v>
      </c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3">
        <v>52</v>
      </c>
      <c r="BB28" s="3">
        <v>0</v>
      </c>
      <c r="BC28" s="3">
        <v>60</v>
      </c>
      <c r="BD28" s="1"/>
      <c r="BE28" s="3">
        <v>60</v>
      </c>
      <c r="BF28" s="3">
        <v>0</v>
      </c>
      <c r="BG28" s="3">
        <v>65</v>
      </c>
      <c r="BH28" s="1"/>
      <c r="BI28" s="3">
        <v>65</v>
      </c>
      <c r="BJ28" s="3">
        <v>0</v>
      </c>
      <c r="BK28" s="3">
        <v>68</v>
      </c>
      <c r="BL28" s="1"/>
      <c r="BM28" s="3">
        <v>68</v>
      </c>
      <c r="BN28" s="3">
        <v>0</v>
      </c>
      <c r="BO28" s="3">
        <v>75</v>
      </c>
      <c r="BP28" s="1"/>
      <c r="BQ28" s="3">
        <v>75</v>
      </c>
      <c r="BR28" s="3">
        <v>0</v>
      </c>
      <c r="BS28" s="3">
        <v>77</v>
      </c>
      <c r="BT28" s="1"/>
      <c r="BU28" s="1"/>
      <c r="BV28" s="1"/>
      <c r="BW28" s="1"/>
      <c r="BX28" s="1"/>
      <c r="BY28" s="27"/>
      <c r="BZ28" s="28"/>
      <c r="CA28" s="29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</row>
    <row r="29" spans="2:111" x14ac:dyDescent="0.3">
      <c r="B29" s="11" t="s">
        <v>45</v>
      </c>
      <c r="C29" s="12" t="s">
        <v>8</v>
      </c>
      <c r="D29" s="13" t="s">
        <v>54</v>
      </c>
      <c r="E29" s="13">
        <v>3</v>
      </c>
      <c r="F29" s="13">
        <v>70</v>
      </c>
      <c r="G29" s="13">
        <f t="shared" si="2"/>
        <v>73</v>
      </c>
      <c r="H29" s="13">
        <f t="shared" si="0"/>
        <v>70</v>
      </c>
      <c r="I29" s="13">
        <v>73</v>
      </c>
      <c r="J29" s="14">
        <f t="shared" si="1"/>
        <v>0</v>
      </c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27"/>
      <c r="BZ29" s="28"/>
      <c r="CA29" s="29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</row>
    <row r="30" spans="2:111" x14ac:dyDescent="0.3">
      <c r="B30" s="6" t="s">
        <v>55</v>
      </c>
      <c r="C30" s="4" t="s">
        <v>7</v>
      </c>
      <c r="D30" s="3" t="s">
        <v>45</v>
      </c>
      <c r="E30" s="3">
        <v>4</v>
      </c>
      <c r="F30" s="3">
        <v>73</v>
      </c>
      <c r="G30" s="3">
        <f t="shared" si="2"/>
        <v>77</v>
      </c>
      <c r="H30" s="3">
        <f t="shared" si="0"/>
        <v>73</v>
      </c>
      <c r="I30" s="3">
        <v>77</v>
      </c>
      <c r="J30" s="7">
        <f t="shared" si="1"/>
        <v>0</v>
      </c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3">
        <v>68</v>
      </c>
      <c r="BN30" s="3">
        <v>2</v>
      </c>
      <c r="BO30" s="3">
        <v>70</v>
      </c>
      <c r="BP30" s="1"/>
      <c r="BQ30" s="3">
        <v>70</v>
      </c>
      <c r="BR30" s="3">
        <v>3</v>
      </c>
      <c r="BS30" s="3">
        <v>73</v>
      </c>
      <c r="BT30" s="1"/>
      <c r="BU30" s="3">
        <v>73</v>
      </c>
      <c r="BV30" s="3">
        <v>4</v>
      </c>
      <c r="BW30" s="3">
        <v>77</v>
      </c>
      <c r="BX30" s="1"/>
      <c r="BY30" s="27"/>
      <c r="BZ30" s="28"/>
      <c r="CA30" s="29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</row>
    <row r="31" spans="2:111" ht="15" thickBot="1" x14ac:dyDescent="0.35">
      <c r="B31" s="15" t="s">
        <v>56</v>
      </c>
      <c r="C31" s="16" t="s">
        <v>18</v>
      </c>
      <c r="D31" s="17" t="s">
        <v>58</v>
      </c>
      <c r="E31" s="17">
        <v>2</v>
      </c>
      <c r="F31" s="17">
        <v>75</v>
      </c>
      <c r="G31" s="17">
        <f t="shared" si="2"/>
        <v>77</v>
      </c>
      <c r="H31" s="17">
        <f t="shared" si="0"/>
        <v>75</v>
      </c>
      <c r="I31" s="17">
        <v>77</v>
      </c>
      <c r="J31" s="18">
        <f t="shared" si="1"/>
        <v>0</v>
      </c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33" t="s">
        <v>13</v>
      </c>
      <c r="BN31" s="33"/>
      <c r="BO31" s="33"/>
      <c r="BP31" s="1"/>
      <c r="BQ31" s="33" t="s">
        <v>8</v>
      </c>
      <c r="BR31" s="33"/>
      <c r="BS31" s="33"/>
      <c r="BT31" s="1"/>
      <c r="BU31" s="33" t="s">
        <v>7</v>
      </c>
      <c r="BV31" s="33"/>
      <c r="BW31" s="33"/>
      <c r="BX31" s="1"/>
      <c r="BY31" s="27"/>
      <c r="BZ31" s="28"/>
      <c r="CA31" s="29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</row>
    <row r="32" spans="2:111" ht="15" thickBot="1" x14ac:dyDescent="0.35">
      <c r="F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3">
        <v>68</v>
      </c>
      <c r="BN32" s="3">
        <v>0</v>
      </c>
      <c r="BO32" s="3">
        <v>70</v>
      </c>
      <c r="BP32" s="1"/>
      <c r="BQ32" s="3">
        <v>70</v>
      </c>
      <c r="BR32" s="3">
        <v>0</v>
      </c>
      <c r="BS32" s="3">
        <v>73</v>
      </c>
      <c r="BT32" s="1"/>
      <c r="BU32" s="3">
        <v>73</v>
      </c>
      <c r="BV32" s="3">
        <v>0</v>
      </c>
      <c r="BW32" s="3">
        <v>77</v>
      </c>
      <c r="BX32" s="1"/>
      <c r="BY32" s="30"/>
      <c r="BZ32" s="31"/>
      <c r="CA32" s="32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</row>
    <row r="33" spans="6:111" x14ac:dyDescent="0.3">
      <c r="F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</row>
    <row r="34" spans="6:111" x14ac:dyDescent="0.3">
      <c r="M34" s="1"/>
      <c r="N34" s="1"/>
      <c r="O34" s="1"/>
      <c r="P34" s="1"/>
      <c r="Q34" s="46"/>
      <c r="R34" s="46"/>
      <c r="S34" s="46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</row>
    <row r="35" spans="6:111" x14ac:dyDescent="0.3"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</row>
    <row r="36" spans="6:111" x14ac:dyDescent="0.3"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</row>
    <row r="37" spans="6:111" x14ac:dyDescent="0.3"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</row>
    <row r="38" spans="6:111" x14ac:dyDescent="0.3">
      <c r="M38" s="1"/>
      <c r="N38" s="1"/>
      <c r="O38" s="1"/>
      <c r="P38" s="1"/>
      <c r="Q38" s="46"/>
      <c r="R38" s="46"/>
      <c r="S38" s="46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</row>
    <row r="39" spans="6:111" x14ac:dyDescent="0.3"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</row>
    <row r="40" spans="6:111" x14ac:dyDescent="0.3">
      <c r="M40" s="46"/>
      <c r="N40" s="46"/>
      <c r="O40" s="46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</row>
    <row r="41" spans="6:111" x14ac:dyDescent="0.3"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</row>
    <row r="42" spans="6:111" x14ac:dyDescent="0.3">
      <c r="M42" s="1"/>
      <c r="N42" s="1"/>
      <c r="O42" s="1"/>
      <c r="P42" s="1"/>
      <c r="Q42" s="46"/>
      <c r="R42" s="46"/>
      <c r="S42" s="46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</row>
    <row r="43" spans="6:111" x14ac:dyDescent="0.3"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</row>
    <row r="44" spans="6:111" x14ac:dyDescent="0.3"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</row>
    <row r="45" spans="6:111" x14ac:dyDescent="0.3"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</row>
    <row r="46" spans="6:111" x14ac:dyDescent="0.3">
      <c r="M46" s="1"/>
      <c r="N46" s="1"/>
      <c r="O46" s="1"/>
      <c r="P46" s="1"/>
      <c r="Q46" s="46"/>
      <c r="R46" s="46"/>
      <c r="S46" s="46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</row>
    <row r="47" spans="6:111" x14ac:dyDescent="0.3"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</row>
    <row r="48" spans="6:111" x14ac:dyDescent="0.3"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</row>
    <row r="49" spans="13:111" x14ac:dyDescent="0.3"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</row>
    <row r="50" spans="13:111" x14ac:dyDescent="0.3"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</row>
    <row r="51" spans="13:111" x14ac:dyDescent="0.3"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</row>
    <row r="52" spans="13:111" x14ac:dyDescent="0.3"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</row>
    <row r="53" spans="13:111" x14ac:dyDescent="0.3"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</row>
    <row r="54" spans="13:111" x14ac:dyDescent="0.3"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</row>
    <row r="55" spans="13:111" x14ac:dyDescent="0.3"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</row>
    <row r="56" spans="13:111" x14ac:dyDescent="0.3"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</row>
    <row r="57" spans="13:111" x14ac:dyDescent="0.3"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</row>
    <row r="58" spans="13:111" x14ac:dyDescent="0.3"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</row>
    <row r="59" spans="13:111" x14ac:dyDescent="0.3"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</row>
    <row r="60" spans="13:111" x14ac:dyDescent="0.3"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</row>
  </sheetData>
  <sortState xmlns:xlrd2="http://schemas.microsoft.com/office/spreadsheetml/2017/richdata2" ref="B4:E31">
    <sortCondition ref="D3:D31"/>
  </sortState>
  <mergeCells count="35">
    <mergeCell ref="M11:O11"/>
    <mergeCell ref="Q13:S13"/>
    <mergeCell ref="Q9:S9"/>
    <mergeCell ref="Q5:S5"/>
    <mergeCell ref="Q17:S17"/>
    <mergeCell ref="Q38:S38"/>
    <mergeCell ref="M40:O40"/>
    <mergeCell ref="Q42:S42"/>
    <mergeCell ref="Q46:S46"/>
    <mergeCell ref="U17:W17"/>
    <mergeCell ref="Y13:AA13"/>
    <mergeCell ref="AC13:AE13"/>
    <mergeCell ref="AG10:AI12"/>
    <mergeCell ref="AG15:AI15"/>
    <mergeCell ref="Q34:S34"/>
    <mergeCell ref="BE27:BG27"/>
    <mergeCell ref="AK11:AM11"/>
    <mergeCell ref="AO11:AQ11"/>
    <mergeCell ref="AO7:AQ7"/>
    <mergeCell ref="AS7:AU7"/>
    <mergeCell ref="AW7:AY7"/>
    <mergeCell ref="AS11:AU11"/>
    <mergeCell ref="AS15:AU15"/>
    <mergeCell ref="AS19:AU19"/>
    <mergeCell ref="AW19:AY19"/>
    <mergeCell ref="BA19:BC19"/>
    <mergeCell ref="BA23:BC23"/>
    <mergeCell ref="BA27:BC27"/>
    <mergeCell ref="BY6:CA32"/>
    <mergeCell ref="BI27:BK27"/>
    <mergeCell ref="BM27:BO27"/>
    <mergeCell ref="BM31:BO31"/>
    <mergeCell ref="BQ27:BS27"/>
    <mergeCell ref="BQ31:BS31"/>
    <mergeCell ref="BU31:BW31"/>
  </mergeCells>
  <hyperlinks>
    <hyperlink ref="C13" r:id="rId1" display="https://www.notion.so/Connexion-un-compte-8eb8bd89ea2b459b882515a18fd42fed" xr:uid="{392861C9-5BB8-4812-8E67-6274DF00FAC2}"/>
    <hyperlink ref="C14" r:id="rId2" display="https://www.notion.so/Modifier-ses-coordonn-es-2a360521e36e4e6b89a18f6e4755882f" xr:uid="{AA3E8F11-AC0C-4CA4-B4C9-B302E34111DC}"/>
    <hyperlink ref="C23" r:id="rId3" display="https://www.notion.so/Modifier-son-mot-de-passe-87956a4ffc67476abcd5281e3407963f" xr:uid="{C22461F5-D42F-4EB2-8807-00074E46D6B6}"/>
    <hyperlink ref="C24" r:id="rId4" display="https://www.notion.so/Modifier-son-e-mail-f128a87a290d468bbecef8f299bd2cdb" xr:uid="{D8CD7D82-1E09-45CE-8F21-19C2B248C219}"/>
    <hyperlink ref="C15" r:id="rId5" display="https://www.notion.so/Cr-ation-des-v-nements-507cfb20abeb4ae0b11e2264d8af47ac" xr:uid="{4ACA2EF0-0E49-4934-A92A-8BAD11ADC4A4}"/>
    <hyperlink ref="C16" r:id="rId6" display="https://www.notion.so/Modification-des-v-nements-cdb3660e0ed24d5c87335257911ee364" xr:uid="{A3ABA67D-3391-4D2B-AC94-BDCC9B5EDC10}"/>
    <hyperlink ref="C30" r:id="rId7" display="https://www.notion.so/Augmentation-du-prix-du-billet-ec1535aa665a4f20a7ba141199de832f" xr:uid="{6EA2E010-608F-4FEA-9773-FADEBA326C3C}"/>
    <hyperlink ref="C29" r:id="rId8" display="https://www.notion.so/Ajout-de-Code-de-r-duction-6e68c9c3d3bf4a129ef6a58b7b0574ad" xr:uid="{1EF98162-F3AF-41AF-BF1C-FFA2FEE1918D}"/>
    <hyperlink ref="C20" r:id="rId9" display="https://www.notion.so/Panneau-de-statistique-8ecd24050b884508b47ca3effadbc5cd" xr:uid="{472FE08C-650A-471A-8D7B-5C537ADE0C60}"/>
    <hyperlink ref="C17" r:id="rId10" display="https://www.notion.so/R-servation-billets-b4d5920d63b6452e91ba00d33dbafb55" xr:uid="{F4977F97-BB3F-4FDF-9AA4-B7DE6375B9A8}"/>
    <hyperlink ref="C21" r:id="rId11" display="https://www.notion.so/Panier-d-achat-832b8db2732344ba9a2c90bb00044632" xr:uid="{5AAC350D-F2E5-4175-915B-929CB096EC50}"/>
    <hyperlink ref="C25" r:id="rId12" display="https://www.notion.so/Saisir-mode-de-paiement-350999f4c6664791926bb034d99826ee" xr:uid="{7242BA6E-B23A-493D-987B-9BCAD2C3D94A}"/>
    <hyperlink ref="C27" r:id="rId13" display="https://www.notion.so/Utiliser-code-de-r-duction-6b8cfe77853b474a845d0f485a27c68e" xr:uid="{0EA08646-BB25-493A-A6E5-B84FDD784C01}"/>
    <hyperlink ref="C26" r:id="rId14" display="https://www.notion.so/Cr-ation-r-capitulatif-d-achat-28f75606b2474c13b581ed113dff0ce6" xr:uid="{EBA38C86-935E-41C1-9BE6-B2F5DA57451F}"/>
    <hyperlink ref="C28" r:id="rId15" display="https://www.notion.so/Cr-ation-billet-PDF-apr-s-achat-bd9305d627524300a13278f7abcbbe69" xr:uid="{A32CB2C5-1F22-4E40-B7D7-FDB0731E6954}"/>
    <hyperlink ref="C18" r:id="rId16" display="https://www.notion.so/Filtre-d-v-nement-444f929a4e8d4e8c8c11bd6165bca6ef" xr:uid="{9540FCE3-1DCB-4ADB-A4D1-F7D67AA1AF24}"/>
    <hyperlink ref="C22" r:id="rId17" display="https://www.notion.so/Onglet-v-nement-du-moment-7cf3c8f4518a44a0a58ad326187503be" xr:uid="{DD60AE07-8E8C-4519-9B36-99E3A0C0B00E}"/>
    <hyperlink ref="C19" r:id="rId18" display="https://www.notion.so/Cr-ation-page-accueil-d3246e037da34cdc89b68d634c1e32b0" xr:uid="{CDAB7ED5-B833-4833-B842-8C006B39960E}"/>
    <hyperlink ref="C31" r:id="rId19" display="https://www.notion.so/Cr-ation-page-contact-85c4bf0ab1284c1c8f73bcb3399e72df" xr:uid="{38FB3DE0-2A59-4B15-BB24-1169E1E28A69}"/>
    <hyperlink ref="C4" r:id="rId20" display="https://www.notion.so/Liste-des-fonctionnalit-s-du-projet-bd8ef731b6be45f9b2e7ecf610146e56" xr:uid="{C8519AE8-44A0-4CA9-9CE8-13387E9BAE65}"/>
    <hyperlink ref="C5" r:id="rId21" display="https://www.notion.so/Choix-technologiques-815a97dd14fb430b80a6fa0e987edccd" xr:uid="{4897A2BB-716B-4F23-B8F0-FFE992EE8A68}"/>
    <hyperlink ref="C6" r:id="rId22" display="https://www.notion.so/Diagramme-des-cas-d-utilisation-462616f1cc9d4146a48c5a0cd418420c" xr:uid="{9E00D37D-9579-42ED-AAA7-7541E71A1427}"/>
    <hyperlink ref="C7" r:id="rId23" display="https://www.notion.so/Maquettes-d-cran-d18db0a5a24343bcbc9279a835cb99f7" xr:uid="{E0BE740B-1931-424C-9123-8499EB369A32}"/>
    <hyperlink ref="C8" r:id="rId24" display="https://www.notion.so/R-aliser-le-diagramme-de-PERT-8ef03f7967214ac3bdf8bbbbee57fa0d" xr:uid="{04F1EF1B-3C14-454A-810C-D99CF8ACDBC2}"/>
    <hyperlink ref="C9" r:id="rId25" display="https://www.notion.so/R-aliser-le-diagramme-de-GANTT-eeab77cba0994b129b99deeeb750ee95" xr:uid="{4C7947D1-5DAF-40E4-A46D-EF177F19DC9D}"/>
    <hyperlink ref="C11" r:id="rId26" display="https://www.notion.so/Etablir-les-objectifs-enjeux-et-contraintes-risques-f391d5ab8b3e45d681282e0c09cc9ae5" xr:uid="{A0A32D2B-25C6-4FAE-86C0-3035677E861F}"/>
    <hyperlink ref="C10" r:id="rId27" display="https://www.notion.so/Etablir-l-affectation-des-User-Stories-11da052ca42445a7962ad99e223aea23" xr:uid="{125B8C8B-C126-4980-8827-F5A765E73AC9}"/>
  </hyperlinks>
  <pageMargins left="0.7" right="0.7" top="0.75" bottom="0.75" header="0.3" footer="0.3"/>
  <pageSetup paperSize="9" orientation="portrait" r:id="rId28"/>
  <drawing r:id="rId2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F927E2-17BE-44D9-A0C5-D91FB27C3B63}">
  <dimension ref="B1:CL126"/>
  <sheetViews>
    <sheetView showGridLines="0" tabSelected="1" topLeftCell="E1" zoomScale="70" zoomScaleNormal="70" workbookViewId="0">
      <selection activeCell="K10" sqref="K10"/>
    </sheetView>
  </sheetViews>
  <sheetFormatPr baseColWidth="10" defaultRowHeight="14.4" x14ac:dyDescent="0.3"/>
  <cols>
    <col min="3" max="3" width="47.5546875" customWidth="1"/>
    <col min="13" max="13" width="43.6640625" customWidth="1"/>
    <col min="14" max="90" width="2.77734375" customWidth="1"/>
  </cols>
  <sheetData>
    <row r="1" spans="2:90" ht="15" thickBot="1" x14ac:dyDescent="0.35">
      <c r="M1" s="2" t="s">
        <v>69</v>
      </c>
      <c r="N1" s="2">
        <v>39</v>
      </c>
      <c r="O1" s="33" t="s">
        <v>74</v>
      </c>
      <c r="P1" s="33"/>
      <c r="Q1" s="33"/>
      <c r="R1" s="33"/>
      <c r="S1" s="33"/>
      <c r="T1" s="33" t="s">
        <v>71</v>
      </c>
      <c r="U1" s="33"/>
      <c r="V1" s="33"/>
      <c r="W1" s="33"/>
      <c r="X1" s="33"/>
      <c r="Y1" s="33" t="s">
        <v>70</v>
      </c>
      <c r="Z1" s="33"/>
      <c r="AA1" s="33"/>
      <c r="AB1" s="33"/>
      <c r="AC1" s="33"/>
      <c r="AD1" s="33" t="s">
        <v>72</v>
      </c>
      <c r="AE1" s="33"/>
      <c r="AF1" s="33"/>
      <c r="AG1" s="33"/>
      <c r="AH1" s="33"/>
      <c r="AI1" s="34" t="s">
        <v>73</v>
      </c>
      <c r="AJ1" s="35"/>
      <c r="AK1" s="35"/>
      <c r="AL1" s="35"/>
      <c r="AM1" s="36"/>
      <c r="AN1" s="33" t="s">
        <v>75</v>
      </c>
      <c r="AO1" s="33"/>
      <c r="AP1" s="33"/>
      <c r="AQ1" s="33"/>
      <c r="AR1" s="33"/>
      <c r="AS1" s="33" t="s">
        <v>76</v>
      </c>
      <c r="AT1" s="33"/>
      <c r="AU1" s="33"/>
      <c r="AV1" s="33"/>
      <c r="AW1" s="33"/>
      <c r="AX1" s="33" t="s">
        <v>77</v>
      </c>
      <c r="AY1" s="33"/>
      <c r="AZ1" s="33"/>
      <c r="BA1" s="33"/>
      <c r="BB1" s="33"/>
      <c r="BC1" s="33" t="s">
        <v>78</v>
      </c>
      <c r="BD1" s="33"/>
      <c r="BE1" s="33"/>
      <c r="BF1" s="33"/>
      <c r="BG1" s="33"/>
      <c r="BH1" s="33" t="s">
        <v>79</v>
      </c>
      <c r="BI1" s="33"/>
      <c r="BJ1" s="33"/>
      <c r="BK1" s="33"/>
      <c r="BL1" s="33"/>
      <c r="BM1" s="34" t="s">
        <v>80</v>
      </c>
      <c r="BN1" s="35"/>
      <c r="BO1" s="35"/>
      <c r="BP1" s="35"/>
      <c r="BQ1" s="36"/>
      <c r="BR1" s="33" t="s">
        <v>81</v>
      </c>
      <c r="BS1" s="33"/>
      <c r="BT1" s="33"/>
      <c r="BU1" s="33"/>
      <c r="BV1" s="33"/>
      <c r="BW1" s="33" t="s">
        <v>82</v>
      </c>
      <c r="BX1" s="33"/>
      <c r="BY1" s="33"/>
      <c r="BZ1" s="33"/>
      <c r="CA1" s="33"/>
      <c r="CB1" s="33" t="s">
        <v>83</v>
      </c>
      <c r="CC1" s="33"/>
      <c r="CD1" s="33"/>
      <c r="CE1" s="33"/>
      <c r="CF1" s="33"/>
      <c r="CG1" s="33" t="s">
        <v>84</v>
      </c>
      <c r="CH1" s="33"/>
      <c r="CI1" s="33"/>
      <c r="CJ1" s="33"/>
      <c r="CK1" s="33"/>
      <c r="CL1" s="2">
        <v>4</v>
      </c>
    </row>
    <row r="2" spans="2:90" x14ac:dyDescent="0.3">
      <c r="B2" s="8"/>
      <c r="C2" s="9" t="s">
        <v>27</v>
      </c>
      <c r="D2" s="9" t="s">
        <v>65</v>
      </c>
      <c r="E2" s="9" t="s">
        <v>28</v>
      </c>
      <c r="F2" s="9" t="s">
        <v>61</v>
      </c>
      <c r="G2" s="9" t="s">
        <v>63</v>
      </c>
      <c r="H2" s="9" t="s">
        <v>60</v>
      </c>
      <c r="I2" s="9" t="s">
        <v>62</v>
      </c>
      <c r="J2" s="10" t="s">
        <v>64</v>
      </c>
      <c r="M2" s="13" t="s">
        <v>27</v>
      </c>
      <c r="N2" s="2">
        <v>1</v>
      </c>
      <c r="O2" s="2">
        <v>2</v>
      </c>
      <c r="P2" s="2">
        <v>3</v>
      </c>
      <c r="Q2" s="2">
        <v>4</v>
      </c>
      <c r="R2" s="2">
        <v>5</v>
      </c>
      <c r="S2" s="2">
        <v>6</v>
      </c>
      <c r="T2" s="2">
        <v>7</v>
      </c>
      <c r="U2" s="2">
        <v>8</v>
      </c>
      <c r="V2" s="2">
        <v>9</v>
      </c>
      <c r="W2" s="2">
        <v>10</v>
      </c>
      <c r="X2" s="2">
        <v>11</v>
      </c>
      <c r="Y2" s="2">
        <v>12</v>
      </c>
      <c r="Z2" s="2">
        <v>13</v>
      </c>
      <c r="AA2" s="2">
        <v>14</v>
      </c>
      <c r="AB2" s="2">
        <v>15</v>
      </c>
      <c r="AC2" s="2">
        <v>16</v>
      </c>
      <c r="AD2" s="2">
        <v>17</v>
      </c>
      <c r="AE2" s="2">
        <v>18</v>
      </c>
      <c r="AF2" s="2">
        <v>19</v>
      </c>
      <c r="AG2" s="2">
        <v>20</v>
      </c>
      <c r="AH2" s="2">
        <v>21</v>
      </c>
      <c r="AI2" s="2">
        <v>22</v>
      </c>
      <c r="AJ2" s="2">
        <v>23</v>
      </c>
      <c r="AK2" s="2">
        <v>24</v>
      </c>
      <c r="AL2" s="2">
        <v>25</v>
      </c>
      <c r="AM2" s="2">
        <v>26</v>
      </c>
      <c r="AN2" s="2">
        <v>27</v>
      </c>
      <c r="AO2" s="2">
        <v>28</v>
      </c>
      <c r="AP2" s="2">
        <v>29</v>
      </c>
      <c r="AQ2" s="2">
        <v>30</v>
      </c>
      <c r="AR2" s="2">
        <v>31</v>
      </c>
      <c r="AS2" s="2">
        <v>32</v>
      </c>
      <c r="AT2" s="2">
        <v>33</v>
      </c>
      <c r="AU2" s="2">
        <v>34</v>
      </c>
      <c r="AV2" s="2">
        <v>35</v>
      </c>
      <c r="AW2" s="2">
        <v>36</v>
      </c>
      <c r="AX2" s="2">
        <v>37</v>
      </c>
      <c r="AY2" s="2">
        <v>38</v>
      </c>
      <c r="AZ2" s="2">
        <v>39</v>
      </c>
      <c r="BA2" s="2">
        <v>40</v>
      </c>
      <c r="BB2" s="2">
        <v>41</v>
      </c>
      <c r="BC2" s="2">
        <v>42</v>
      </c>
      <c r="BD2" s="2">
        <v>43</v>
      </c>
      <c r="BE2" s="2">
        <v>44</v>
      </c>
      <c r="BF2" s="2">
        <v>45</v>
      </c>
      <c r="BG2" s="2">
        <v>46</v>
      </c>
      <c r="BH2" s="2">
        <v>47</v>
      </c>
      <c r="BI2" s="2">
        <v>48</v>
      </c>
      <c r="BJ2" s="2">
        <v>49</v>
      </c>
      <c r="BK2" s="2">
        <v>50</v>
      </c>
      <c r="BL2" s="2">
        <v>51</v>
      </c>
      <c r="BM2" s="2">
        <v>52</v>
      </c>
      <c r="BN2" s="2">
        <v>53</v>
      </c>
      <c r="BO2" s="2">
        <v>54</v>
      </c>
      <c r="BP2" s="2">
        <v>55</v>
      </c>
      <c r="BQ2" s="2">
        <v>56</v>
      </c>
      <c r="BR2" s="2">
        <v>57</v>
      </c>
      <c r="BS2" s="2">
        <v>58</v>
      </c>
      <c r="BT2" s="2">
        <v>59</v>
      </c>
      <c r="BU2" s="2">
        <v>60</v>
      </c>
      <c r="BV2" s="2">
        <v>61</v>
      </c>
      <c r="BW2" s="2">
        <v>62</v>
      </c>
      <c r="BX2" s="2">
        <v>63</v>
      </c>
      <c r="BY2" s="2">
        <v>64</v>
      </c>
      <c r="BZ2" s="2">
        <v>65</v>
      </c>
      <c r="CA2" s="2">
        <v>66</v>
      </c>
      <c r="CB2" s="2">
        <v>67</v>
      </c>
      <c r="CC2" s="2">
        <v>68</v>
      </c>
      <c r="CD2" s="2">
        <v>69</v>
      </c>
      <c r="CE2" s="2">
        <v>70</v>
      </c>
      <c r="CF2" s="2">
        <v>71</v>
      </c>
      <c r="CG2" s="2">
        <v>72</v>
      </c>
      <c r="CH2" s="2">
        <v>73</v>
      </c>
      <c r="CI2" s="2">
        <v>74</v>
      </c>
      <c r="CJ2" s="2">
        <v>75</v>
      </c>
      <c r="CK2" s="2">
        <v>76</v>
      </c>
      <c r="CL2" s="2">
        <v>77</v>
      </c>
    </row>
    <row r="3" spans="2:90" x14ac:dyDescent="0.3">
      <c r="B3" s="6" t="s">
        <v>30</v>
      </c>
      <c r="C3" s="4" t="s">
        <v>19</v>
      </c>
      <c r="D3" s="3" t="s">
        <v>29</v>
      </c>
      <c r="E3" s="3">
        <v>5</v>
      </c>
      <c r="F3" s="3">
        <v>0</v>
      </c>
      <c r="G3" s="3">
        <f>E3+F3</f>
        <v>5</v>
      </c>
      <c r="H3" s="3">
        <f>I3-E3</f>
        <v>0</v>
      </c>
      <c r="I3" s="3">
        <v>5</v>
      </c>
      <c r="J3" s="7">
        <f>H3-F3</f>
        <v>0</v>
      </c>
      <c r="M3" s="4" t="s">
        <v>19</v>
      </c>
      <c r="N3" s="47"/>
      <c r="O3" s="48"/>
      <c r="P3" s="48"/>
      <c r="Q3" s="48"/>
      <c r="R3" s="49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1"/>
      <c r="AS3" s="21"/>
      <c r="AT3" s="21"/>
      <c r="AU3" s="21"/>
      <c r="AV3" s="21"/>
      <c r="AW3" s="21"/>
      <c r="AX3" s="21"/>
      <c r="AY3" s="21"/>
      <c r="AZ3" s="21"/>
      <c r="BA3" s="21"/>
      <c r="BB3" s="21"/>
      <c r="BC3" s="21"/>
      <c r="BD3" s="21"/>
      <c r="BE3" s="21"/>
      <c r="BF3" s="21"/>
      <c r="BG3" s="21"/>
      <c r="BH3" s="21"/>
      <c r="BI3" s="21"/>
      <c r="BJ3" s="21"/>
      <c r="BK3" s="21"/>
      <c r="BL3" s="21"/>
      <c r="BM3" s="21"/>
      <c r="BN3" s="21"/>
      <c r="BO3" s="21"/>
      <c r="BP3" s="21"/>
      <c r="BQ3" s="21"/>
      <c r="BR3" s="21"/>
      <c r="BS3" s="21"/>
      <c r="BT3" s="21"/>
      <c r="BU3" s="21"/>
      <c r="BV3" s="21"/>
      <c r="BW3" s="21"/>
      <c r="BX3" s="21"/>
      <c r="BY3" s="21"/>
      <c r="BZ3" s="21"/>
      <c r="CA3" s="21"/>
      <c r="CB3" s="21"/>
      <c r="CC3" s="21"/>
      <c r="CD3" s="21"/>
      <c r="CE3" s="21"/>
      <c r="CF3" s="21"/>
      <c r="CG3" s="21"/>
      <c r="CH3" s="21"/>
      <c r="CI3" s="21"/>
      <c r="CJ3" s="21"/>
      <c r="CK3" s="21"/>
      <c r="CL3" s="21"/>
    </row>
    <row r="4" spans="2:90" x14ac:dyDescent="0.3">
      <c r="B4" s="11" t="s">
        <v>36</v>
      </c>
      <c r="C4" s="12" t="s">
        <v>20</v>
      </c>
      <c r="D4" s="13" t="s">
        <v>30</v>
      </c>
      <c r="E4" s="13">
        <v>1</v>
      </c>
      <c r="F4" s="13">
        <v>5</v>
      </c>
      <c r="G4" s="13">
        <f>E4+F4</f>
        <v>6</v>
      </c>
      <c r="H4" s="13">
        <f t="shared" ref="H4:H30" si="0">I4-E4</f>
        <v>15</v>
      </c>
      <c r="I4" s="13">
        <v>16</v>
      </c>
      <c r="J4" s="14">
        <f t="shared" ref="J4:J30" si="1">H4-F4</f>
        <v>10</v>
      </c>
      <c r="M4" s="12" t="s">
        <v>20</v>
      </c>
      <c r="N4" s="2"/>
      <c r="O4" s="2"/>
      <c r="P4" s="2"/>
      <c r="Q4" s="2"/>
      <c r="R4" s="2"/>
      <c r="S4" s="2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</row>
    <row r="5" spans="2:90" x14ac:dyDescent="0.3">
      <c r="B5" s="6" t="s">
        <v>40</v>
      </c>
      <c r="C5" s="23" t="s">
        <v>22</v>
      </c>
      <c r="D5" s="3" t="s">
        <v>30</v>
      </c>
      <c r="E5" s="3">
        <v>10</v>
      </c>
      <c r="F5" s="3">
        <v>5</v>
      </c>
      <c r="G5" s="3">
        <f>E5+F5</f>
        <v>15</v>
      </c>
      <c r="H5" s="3">
        <f>I5-E5</f>
        <v>6</v>
      </c>
      <c r="I5" s="3">
        <v>16</v>
      </c>
      <c r="J5" s="7">
        <f>H5-F5</f>
        <v>1</v>
      </c>
      <c r="M5" s="23" t="s">
        <v>22</v>
      </c>
      <c r="N5" s="2"/>
      <c r="O5" s="2"/>
      <c r="P5" s="2"/>
      <c r="Q5" s="2"/>
      <c r="R5" s="2"/>
      <c r="S5" s="47"/>
      <c r="T5" s="48"/>
      <c r="U5" s="48"/>
      <c r="V5" s="48"/>
      <c r="W5" s="48"/>
      <c r="X5" s="48"/>
      <c r="Y5" s="48"/>
      <c r="Z5" s="48"/>
      <c r="AA5" s="48"/>
      <c r="AB5" s="49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</row>
    <row r="6" spans="2:90" x14ac:dyDescent="0.3">
      <c r="B6" s="11" t="s">
        <v>37</v>
      </c>
      <c r="C6" s="12" t="s">
        <v>23</v>
      </c>
      <c r="D6" s="13" t="s">
        <v>30</v>
      </c>
      <c r="E6" s="13">
        <v>2</v>
      </c>
      <c r="F6" s="13">
        <v>5</v>
      </c>
      <c r="G6" s="13">
        <v>7</v>
      </c>
      <c r="H6" s="13">
        <f>I6-E6</f>
        <v>6</v>
      </c>
      <c r="I6" s="13">
        <v>8</v>
      </c>
      <c r="J6" s="14">
        <f>H6-F6</f>
        <v>1</v>
      </c>
      <c r="M6" s="12" t="s">
        <v>23</v>
      </c>
      <c r="N6" s="2"/>
      <c r="O6" s="2"/>
      <c r="P6" s="2"/>
      <c r="Q6" s="2"/>
      <c r="R6" s="2"/>
      <c r="S6" s="47"/>
      <c r="T6" s="49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3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</row>
    <row r="7" spans="2:90" x14ac:dyDescent="0.3">
      <c r="B7" s="6" t="s">
        <v>33</v>
      </c>
      <c r="C7" s="23" t="s">
        <v>24</v>
      </c>
      <c r="D7" s="3" t="s">
        <v>37</v>
      </c>
      <c r="E7" s="3">
        <v>2</v>
      </c>
      <c r="F7" s="3">
        <v>7</v>
      </c>
      <c r="G7" s="3">
        <v>9</v>
      </c>
      <c r="H7" s="3">
        <f>I7-E7</f>
        <v>8</v>
      </c>
      <c r="I7" s="3">
        <v>10</v>
      </c>
      <c r="J7" s="7">
        <f>H7-F7</f>
        <v>1</v>
      </c>
      <c r="M7" s="23" t="s">
        <v>24</v>
      </c>
      <c r="N7" s="2"/>
      <c r="O7" s="2"/>
      <c r="P7" s="2"/>
      <c r="Q7" s="2"/>
      <c r="R7" s="2"/>
      <c r="S7" s="2"/>
      <c r="T7" s="2"/>
      <c r="U7" s="47"/>
      <c r="V7" s="49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</row>
    <row r="8" spans="2:90" x14ac:dyDescent="0.3">
      <c r="B8" s="11" t="s">
        <v>39</v>
      </c>
      <c r="C8" s="12" t="s">
        <v>21</v>
      </c>
      <c r="D8" s="13" t="s">
        <v>30</v>
      </c>
      <c r="E8" s="13">
        <v>5</v>
      </c>
      <c r="F8" s="13">
        <v>5</v>
      </c>
      <c r="G8" s="13">
        <f>E8+F8</f>
        <v>10</v>
      </c>
      <c r="H8" s="13">
        <f>I8-E8</f>
        <v>5</v>
      </c>
      <c r="I8" s="13">
        <v>10</v>
      </c>
      <c r="J8" s="14">
        <f>H8-F8</f>
        <v>0</v>
      </c>
      <c r="M8" s="12" t="s">
        <v>21</v>
      </c>
      <c r="N8" s="2"/>
      <c r="O8" s="2"/>
      <c r="P8" s="2"/>
      <c r="Q8" s="2"/>
      <c r="R8" s="2"/>
      <c r="S8" s="47"/>
      <c r="T8" s="48"/>
      <c r="U8" s="48"/>
      <c r="V8" s="48"/>
      <c r="W8" s="49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</row>
    <row r="9" spans="2:90" x14ac:dyDescent="0.3">
      <c r="B9" s="6" t="s">
        <v>42</v>
      </c>
      <c r="C9" s="4" t="s">
        <v>26</v>
      </c>
      <c r="D9" s="3" t="s">
        <v>44</v>
      </c>
      <c r="E9" s="3">
        <v>1</v>
      </c>
      <c r="F9" s="3">
        <v>10</v>
      </c>
      <c r="G9" s="3">
        <f t="shared" ref="G9:G30" si="2">E9+F9</f>
        <v>11</v>
      </c>
      <c r="H9" s="3">
        <f t="shared" si="0"/>
        <v>10</v>
      </c>
      <c r="I9" s="3">
        <v>11</v>
      </c>
      <c r="J9" s="7">
        <f t="shared" si="1"/>
        <v>0</v>
      </c>
      <c r="M9" s="4" t="s">
        <v>26</v>
      </c>
      <c r="N9" s="2"/>
      <c r="O9" s="2"/>
      <c r="P9" s="2"/>
      <c r="Q9" s="2"/>
      <c r="R9" s="2"/>
      <c r="S9" s="2"/>
      <c r="T9" s="2"/>
      <c r="U9" s="2"/>
      <c r="V9" s="2"/>
      <c r="W9" s="2"/>
      <c r="X9" s="2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</row>
    <row r="10" spans="2:90" x14ac:dyDescent="0.3">
      <c r="B10" s="11" t="s">
        <v>43</v>
      </c>
      <c r="C10" s="12" t="s">
        <v>25</v>
      </c>
      <c r="D10" s="13" t="s">
        <v>42</v>
      </c>
      <c r="E10" s="13">
        <v>5</v>
      </c>
      <c r="F10" s="13">
        <v>11</v>
      </c>
      <c r="G10" s="13">
        <f t="shared" si="2"/>
        <v>16</v>
      </c>
      <c r="H10" s="13">
        <f t="shared" si="0"/>
        <v>11</v>
      </c>
      <c r="I10" s="13">
        <v>16</v>
      </c>
      <c r="J10" s="14">
        <f t="shared" si="1"/>
        <v>0</v>
      </c>
      <c r="M10" s="12" t="s">
        <v>25</v>
      </c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47"/>
      <c r="Z10" s="48"/>
      <c r="AA10" s="48"/>
      <c r="AB10" s="48"/>
      <c r="AC10" s="49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</row>
    <row r="11" spans="2:90" x14ac:dyDescent="0.3">
      <c r="B11" s="6" t="s">
        <v>38</v>
      </c>
      <c r="C11" s="5" t="s">
        <v>0</v>
      </c>
      <c r="D11" s="3" t="s">
        <v>43</v>
      </c>
      <c r="E11" s="3">
        <v>4</v>
      </c>
      <c r="F11" s="3">
        <v>16</v>
      </c>
      <c r="G11" s="3">
        <f t="shared" si="2"/>
        <v>20</v>
      </c>
      <c r="H11" s="3">
        <f t="shared" si="0"/>
        <v>16</v>
      </c>
      <c r="I11" s="3">
        <v>20</v>
      </c>
      <c r="J11" s="7">
        <f t="shared" si="1"/>
        <v>0</v>
      </c>
      <c r="M11" s="5" t="s">
        <v>0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47"/>
      <c r="AE11" s="48"/>
      <c r="AF11" s="48"/>
      <c r="AG11" s="49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</row>
    <row r="12" spans="2:90" x14ac:dyDescent="0.3">
      <c r="B12" s="11" t="s">
        <v>49</v>
      </c>
      <c r="C12" s="12" t="s">
        <v>1</v>
      </c>
      <c r="D12" s="13" t="s">
        <v>38</v>
      </c>
      <c r="E12" s="13">
        <v>5</v>
      </c>
      <c r="F12" s="13">
        <v>20</v>
      </c>
      <c r="G12" s="13">
        <f t="shared" si="2"/>
        <v>25</v>
      </c>
      <c r="H12" s="13">
        <f t="shared" si="0"/>
        <v>20</v>
      </c>
      <c r="I12" s="13">
        <v>25</v>
      </c>
      <c r="J12" s="14">
        <f t="shared" si="1"/>
        <v>0</v>
      </c>
      <c r="M12" s="12" t="s">
        <v>1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47"/>
      <c r="AI12" s="48"/>
      <c r="AJ12" s="48"/>
      <c r="AK12" s="48"/>
      <c r="AL12" s="49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</row>
    <row r="13" spans="2:90" x14ac:dyDescent="0.3">
      <c r="B13" s="6" t="s">
        <v>46</v>
      </c>
      <c r="C13" s="4" t="s">
        <v>2</v>
      </c>
      <c r="D13" s="3" t="s">
        <v>49</v>
      </c>
      <c r="E13" s="3">
        <v>2</v>
      </c>
      <c r="F13" s="3">
        <v>25</v>
      </c>
      <c r="G13" s="3">
        <f t="shared" si="2"/>
        <v>27</v>
      </c>
      <c r="H13" s="3">
        <f t="shared" si="0"/>
        <v>63</v>
      </c>
      <c r="I13" s="3">
        <v>65</v>
      </c>
      <c r="J13" s="7">
        <f t="shared" si="1"/>
        <v>38</v>
      </c>
      <c r="M13" s="4" t="s">
        <v>2</v>
      </c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47"/>
      <c r="AN13" s="49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</row>
    <row r="14" spans="2:90" x14ac:dyDescent="0.3">
      <c r="B14" s="11" t="s">
        <v>34</v>
      </c>
      <c r="C14" s="12" t="s">
        <v>3</v>
      </c>
      <c r="D14" s="13" t="s">
        <v>46</v>
      </c>
      <c r="E14" s="13">
        <v>6</v>
      </c>
      <c r="F14" s="13">
        <v>27</v>
      </c>
      <c r="G14" s="13">
        <f t="shared" ref="G14:G23" si="3">E14+F14</f>
        <v>33</v>
      </c>
      <c r="H14" s="13">
        <f t="shared" ref="H14:H23" si="4">I14-E14</f>
        <v>65</v>
      </c>
      <c r="I14" s="13">
        <v>71</v>
      </c>
      <c r="J14" s="14">
        <f t="shared" ref="J14:J23" si="5">H14-F14</f>
        <v>38</v>
      </c>
      <c r="M14" s="12" t="s">
        <v>3</v>
      </c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47"/>
      <c r="AP14" s="48"/>
      <c r="AQ14" s="48"/>
      <c r="AR14" s="48"/>
      <c r="AS14" s="48"/>
      <c r="AT14" s="49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</row>
    <row r="15" spans="2:90" x14ac:dyDescent="0.3">
      <c r="B15" s="6" t="s">
        <v>53</v>
      </c>
      <c r="C15" s="4" t="s">
        <v>4</v>
      </c>
      <c r="D15" s="3" t="s">
        <v>34</v>
      </c>
      <c r="E15" s="3">
        <v>6</v>
      </c>
      <c r="F15" s="3">
        <v>33</v>
      </c>
      <c r="G15" s="3">
        <f t="shared" si="3"/>
        <v>39</v>
      </c>
      <c r="H15" s="3">
        <f t="shared" si="4"/>
        <v>71</v>
      </c>
      <c r="I15" s="3">
        <v>77</v>
      </c>
      <c r="J15" s="7">
        <f t="shared" si="5"/>
        <v>38</v>
      </c>
      <c r="M15" s="4" t="s">
        <v>4</v>
      </c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47"/>
      <c r="AV15" s="48"/>
      <c r="AW15" s="48"/>
      <c r="AX15" s="48"/>
      <c r="AY15" s="48"/>
      <c r="AZ15" s="49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</row>
    <row r="16" spans="2:90" x14ac:dyDescent="0.3">
      <c r="B16" s="11" t="s">
        <v>51</v>
      </c>
      <c r="C16" s="12" t="s">
        <v>5</v>
      </c>
      <c r="D16" s="13" t="s">
        <v>49</v>
      </c>
      <c r="E16" s="13">
        <v>11</v>
      </c>
      <c r="F16" s="13">
        <v>25</v>
      </c>
      <c r="G16" s="13">
        <f t="shared" si="3"/>
        <v>36</v>
      </c>
      <c r="H16" s="13">
        <f t="shared" si="4"/>
        <v>25</v>
      </c>
      <c r="I16" s="13">
        <v>36</v>
      </c>
      <c r="J16" s="14">
        <f t="shared" si="5"/>
        <v>0</v>
      </c>
      <c r="M16" s="12" t="s">
        <v>5</v>
      </c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47"/>
      <c r="AN16" s="48"/>
      <c r="AO16" s="48"/>
      <c r="AP16" s="48"/>
      <c r="AQ16" s="48"/>
      <c r="AR16" s="48"/>
      <c r="AS16" s="48"/>
      <c r="AT16" s="48"/>
      <c r="AU16" s="48"/>
      <c r="AV16" s="48"/>
      <c r="AW16" s="49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</row>
    <row r="17" spans="2:90" x14ac:dyDescent="0.3">
      <c r="B17" s="6" t="s">
        <v>52</v>
      </c>
      <c r="C17" s="4" t="s">
        <v>6</v>
      </c>
      <c r="D17" s="3" t="s">
        <v>51</v>
      </c>
      <c r="E17" s="3">
        <v>5</v>
      </c>
      <c r="F17" s="3">
        <v>36</v>
      </c>
      <c r="G17" s="3">
        <f t="shared" si="3"/>
        <v>41</v>
      </c>
      <c r="H17" s="3">
        <f t="shared" si="4"/>
        <v>72</v>
      </c>
      <c r="I17" s="3">
        <v>77</v>
      </c>
      <c r="J17" s="7">
        <f t="shared" si="5"/>
        <v>36</v>
      </c>
      <c r="M17" s="4" t="s">
        <v>6</v>
      </c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47"/>
      <c r="AY17" s="48"/>
      <c r="AZ17" s="48"/>
      <c r="BA17" s="48"/>
      <c r="BB17" s="49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</row>
    <row r="18" spans="2:90" x14ac:dyDescent="0.3">
      <c r="B18" s="11" t="s">
        <v>41</v>
      </c>
      <c r="C18" s="12" t="s">
        <v>10</v>
      </c>
      <c r="D18" s="13" t="s">
        <v>51</v>
      </c>
      <c r="E18" s="13">
        <v>5</v>
      </c>
      <c r="F18" s="13">
        <v>36</v>
      </c>
      <c r="G18" s="13">
        <f t="shared" si="3"/>
        <v>41</v>
      </c>
      <c r="H18" s="13">
        <f t="shared" si="4"/>
        <v>36</v>
      </c>
      <c r="I18" s="13">
        <v>41</v>
      </c>
      <c r="J18" s="14">
        <f t="shared" si="5"/>
        <v>0</v>
      </c>
      <c r="M18" s="12" t="s">
        <v>10</v>
      </c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47"/>
      <c r="AY18" s="48"/>
      <c r="AZ18" s="48"/>
      <c r="BA18" s="48"/>
      <c r="BB18" s="49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</row>
    <row r="19" spans="2:90" x14ac:dyDescent="0.3">
      <c r="B19" s="6" t="s">
        <v>31</v>
      </c>
      <c r="C19" s="4" t="s">
        <v>16</v>
      </c>
      <c r="D19" s="3" t="s">
        <v>51</v>
      </c>
      <c r="E19" s="3">
        <v>6</v>
      </c>
      <c r="F19" s="3">
        <v>36</v>
      </c>
      <c r="G19" s="3">
        <f t="shared" si="3"/>
        <v>42</v>
      </c>
      <c r="H19" s="3">
        <f t="shared" si="4"/>
        <v>71</v>
      </c>
      <c r="I19" s="3">
        <v>77</v>
      </c>
      <c r="J19" s="7">
        <f t="shared" si="5"/>
        <v>35</v>
      </c>
      <c r="M19" s="4" t="s">
        <v>16</v>
      </c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47"/>
      <c r="AY19" s="48"/>
      <c r="AZ19" s="48"/>
      <c r="BA19" s="48"/>
      <c r="BB19" s="48"/>
      <c r="BC19" s="49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</row>
    <row r="20" spans="2:90" x14ac:dyDescent="0.3">
      <c r="B20" s="11" t="s">
        <v>32</v>
      </c>
      <c r="C20" s="12" t="s">
        <v>17</v>
      </c>
      <c r="D20" s="13" t="s">
        <v>41</v>
      </c>
      <c r="E20" s="13">
        <v>11</v>
      </c>
      <c r="F20" s="13">
        <v>41</v>
      </c>
      <c r="G20" s="13">
        <f t="shared" si="3"/>
        <v>52</v>
      </c>
      <c r="H20" s="13">
        <f t="shared" si="4"/>
        <v>41</v>
      </c>
      <c r="I20" s="13">
        <v>52</v>
      </c>
      <c r="J20" s="14">
        <f t="shared" si="5"/>
        <v>0</v>
      </c>
      <c r="M20" s="12" t="s">
        <v>17</v>
      </c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47"/>
      <c r="BD20" s="48"/>
      <c r="BE20" s="48"/>
      <c r="BF20" s="48"/>
      <c r="BG20" s="48"/>
      <c r="BH20" s="48"/>
      <c r="BI20" s="48"/>
      <c r="BJ20" s="48"/>
      <c r="BK20" s="48"/>
      <c r="BL20" s="48"/>
      <c r="BM20" s="49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</row>
    <row r="21" spans="2:90" x14ac:dyDescent="0.3">
      <c r="B21" s="6" t="s">
        <v>57</v>
      </c>
      <c r="C21" s="4" t="s">
        <v>9</v>
      </c>
      <c r="D21" s="3" t="s">
        <v>32</v>
      </c>
      <c r="E21" s="3">
        <v>10</v>
      </c>
      <c r="F21" s="3">
        <v>52</v>
      </c>
      <c r="G21" s="3">
        <f t="shared" si="3"/>
        <v>62</v>
      </c>
      <c r="H21" s="3">
        <f t="shared" si="4"/>
        <v>67</v>
      </c>
      <c r="I21" s="3">
        <v>77</v>
      </c>
      <c r="J21" s="7">
        <f t="shared" si="5"/>
        <v>15</v>
      </c>
      <c r="M21" s="4" t="s">
        <v>9</v>
      </c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47"/>
      <c r="BO21" s="48"/>
      <c r="BP21" s="48"/>
      <c r="BQ21" s="48"/>
      <c r="BR21" s="48"/>
      <c r="BS21" s="48"/>
      <c r="BT21" s="48"/>
      <c r="BU21" s="48"/>
      <c r="BV21" s="48"/>
      <c r="BW21" s="49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</row>
    <row r="22" spans="2:90" x14ac:dyDescent="0.3">
      <c r="B22" s="11" t="s">
        <v>35</v>
      </c>
      <c r="C22" s="12" t="s">
        <v>11</v>
      </c>
      <c r="D22" s="13" t="s">
        <v>32</v>
      </c>
      <c r="E22" s="13">
        <v>8</v>
      </c>
      <c r="F22" s="13">
        <v>52</v>
      </c>
      <c r="G22" s="13">
        <f t="shared" si="3"/>
        <v>60</v>
      </c>
      <c r="H22" s="13">
        <f t="shared" si="4"/>
        <v>52</v>
      </c>
      <c r="I22" s="13">
        <v>60</v>
      </c>
      <c r="J22" s="14">
        <f t="shared" si="5"/>
        <v>0</v>
      </c>
      <c r="M22" s="12" t="s">
        <v>11</v>
      </c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47"/>
      <c r="BO22" s="48"/>
      <c r="BP22" s="48"/>
      <c r="BQ22" s="48"/>
      <c r="BR22" s="48"/>
      <c r="BS22" s="48"/>
      <c r="BT22" s="48"/>
      <c r="BU22" s="49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</row>
    <row r="23" spans="2:90" x14ac:dyDescent="0.3">
      <c r="B23" s="6" t="s">
        <v>48</v>
      </c>
      <c r="C23" s="4" t="s">
        <v>59</v>
      </c>
      <c r="D23" s="3" t="s">
        <v>32</v>
      </c>
      <c r="E23" s="3">
        <v>5</v>
      </c>
      <c r="F23" s="3">
        <v>52</v>
      </c>
      <c r="G23" s="3">
        <f t="shared" si="3"/>
        <v>57</v>
      </c>
      <c r="H23" s="3">
        <f t="shared" si="4"/>
        <v>72</v>
      </c>
      <c r="I23" s="3">
        <v>77</v>
      </c>
      <c r="J23" s="7">
        <f t="shared" si="5"/>
        <v>20</v>
      </c>
      <c r="M23" s="4" t="s">
        <v>59</v>
      </c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47"/>
      <c r="BO23" s="48"/>
      <c r="BP23" s="48"/>
      <c r="BQ23" s="48"/>
      <c r="BR23" s="49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</row>
    <row r="24" spans="2:90" x14ac:dyDescent="0.3">
      <c r="B24" s="11" t="s">
        <v>50</v>
      </c>
      <c r="C24" s="12" t="s">
        <v>12</v>
      </c>
      <c r="D24" s="13" t="s">
        <v>35</v>
      </c>
      <c r="E24" s="13">
        <v>5</v>
      </c>
      <c r="F24" s="13">
        <v>60</v>
      </c>
      <c r="G24" s="13">
        <f t="shared" si="2"/>
        <v>65</v>
      </c>
      <c r="H24" s="13">
        <f t="shared" si="0"/>
        <v>60</v>
      </c>
      <c r="I24" s="13">
        <v>65</v>
      </c>
      <c r="J24" s="14">
        <f t="shared" si="1"/>
        <v>0</v>
      </c>
      <c r="M24" s="12" t="s">
        <v>12</v>
      </c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47"/>
      <c r="BW24" s="48"/>
      <c r="BX24" s="48"/>
      <c r="BY24" s="48"/>
      <c r="BZ24" s="49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</row>
    <row r="25" spans="2:90" x14ac:dyDescent="0.3">
      <c r="B25" s="6" t="s">
        <v>47</v>
      </c>
      <c r="C25" s="4" t="s">
        <v>14</v>
      </c>
      <c r="D25" s="3" t="s">
        <v>50</v>
      </c>
      <c r="E25" s="3">
        <v>3</v>
      </c>
      <c r="F25" s="3">
        <v>65</v>
      </c>
      <c r="G25" s="3">
        <f t="shared" si="2"/>
        <v>68</v>
      </c>
      <c r="H25" s="3">
        <f t="shared" si="0"/>
        <v>65</v>
      </c>
      <c r="I25" s="3">
        <v>68</v>
      </c>
      <c r="J25" s="7">
        <f t="shared" si="1"/>
        <v>0</v>
      </c>
      <c r="M25" s="4" t="s">
        <v>14</v>
      </c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47"/>
      <c r="CB25" s="48"/>
      <c r="CC25" s="49"/>
      <c r="CD25" s="2"/>
      <c r="CE25" s="2"/>
      <c r="CF25" s="2"/>
      <c r="CG25" s="2"/>
      <c r="CH25" s="2"/>
      <c r="CI25" s="2"/>
      <c r="CJ25" s="2"/>
      <c r="CK25" s="2"/>
      <c r="CL25" s="2"/>
    </row>
    <row r="26" spans="2:90" x14ac:dyDescent="0.3">
      <c r="B26" s="11" t="s">
        <v>54</v>
      </c>
      <c r="C26" s="12" t="s">
        <v>13</v>
      </c>
      <c r="D26" s="13" t="s">
        <v>47</v>
      </c>
      <c r="E26" s="13">
        <v>2</v>
      </c>
      <c r="F26" s="13">
        <v>68</v>
      </c>
      <c r="G26" s="13">
        <f t="shared" si="2"/>
        <v>70</v>
      </c>
      <c r="H26" s="13">
        <f t="shared" si="0"/>
        <v>68</v>
      </c>
      <c r="I26" s="13">
        <v>70</v>
      </c>
      <c r="J26" s="14">
        <f t="shared" si="1"/>
        <v>0</v>
      </c>
      <c r="M26" s="12" t="s">
        <v>13</v>
      </c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47"/>
      <c r="CE26" s="49"/>
      <c r="CF26" s="2"/>
      <c r="CG26" s="2"/>
      <c r="CH26" s="2"/>
      <c r="CI26" s="2"/>
      <c r="CJ26" s="2"/>
      <c r="CK26" s="2"/>
      <c r="CL26" s="2"/>
    </row>
    <row r="27" spans="2:90" x14ac:dyDescent="0.3">
      <c r="B27" s="6" t="s">
        <v>45</v>
      </c>
      <c r="C27" s="23" t="s">
        <v>8</v>
      </c>
      <c r="D27" s="3" t="s">
        <v>54</v>
      </c>
      <c r="E27" s="3">
        <v>3</v>
      </c>
      <c r="F27" s="3">
        <v>70</v>
      </c>
      <c r="G27" s="3">
        <f>E27+F27</f>
        <v>73</v>
      </c>
      <c r="H27" s="3">
        <f>I27-E27</f>
        <v>70</v>
      </c>
      <c r="I27" s="3">
        <v>73</v>
      </c>
      <c r="J27" s="7">
        <f>H27-F27</f>
        <v>0</v>
      </c>
      <c r="M27" s="23" t="s">
        <v>8</v>
      </c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47"/>
      <c r="CG27" s="48"/>
      <c r="CH27" s="49"/>
      <c r="CI27" s="2"/>
      <c r="CJ27" s="2"/>
      <c r="CK27" s="2"/>
      <c r="CL27" s="2"/>
    </row>
    <row r="28" spans="2:90" x14ac:dyDescent="0.3">
      <c r="B28" s="11" t="s">
        <v>55</v>
      </c>
      <c r="C28" s="12" t="s">
        <v>7</v>
      </c>
      <c r="D28" s="13" t="s">
        <v>45</v>
      </c>
      <c r="E28" s="13">
        <v>4</v>
      </c>
      <c r="F28" s="13">
        <v>73</v>
      </c>
      <c r="G28" s="13">
        <f>E28+F28</f>
        <v>77</v>
      </c>
      <c r="H28" s="13">
        <f>I28-E28</f>
        <v>73</v>
      </c>
      <c r="I28" s="13">
        <v>77</v>
      </c>
      <c r="J28" s="14">
        <f>H28-F28</f>
        <v>0</v>
      </c>
      <c r="M28" s="12" t="s">
        <v>7</v>
      </c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47"/>
      <c r="CJ28" s="48"/>
      <c r="CK28" s="48"/>
      <c r="CL28" s="49"/>
    </row>
    <row r="29" spans="2:90" x14ac:dyDescent="0.3">
      <c r="B29" s="6" t="s">
        <v>58</v>
      </c>
      <c r="C29" s="4" t="s">
        <v>15</v>
      </c>
      <c r="D29" s="3" t="s">
        <v>47</v>
      </c>
      <c r="E29" s="3">
        <v>7</v>
      </c>
      <c r="F29" s="3">
        <v>68</v>
      </c>
      <c r="G29" s="3">
        <f>E29+F29</f>
        <v>75</v>
      </c>
      <c r="H29" s="3">
        <f>I29-E29</f>
        <v>68</v>
      </c>
      <c r="I29" s="3">
        <v>75</v>
      </c>
      <c r="J29" s="7">
        <f>H29-F29</f>
        <v>0</v>
      </c>
      <c r="M29" s="4" t="s">
        <v>15</v>
      </c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47"/>
      <c r="CE29" s="48"/>
      <c r="CF29" s="48"/>
      <c r="CG29" s="48"/>
      <c r="CH29" s="48"/>
      <c r="CI29" s="48"/>
      <c r="CJ29" s="49"/>
      <c r="CK29" s="2"/>
      <c r="CL29" s="2"/>
    </row>
    <row r="30" spans="2:90" ht="15" thickBot="1" x14ac:dyDescent="0.35">
      <c r="B30" s="15" t="s">
        <v>56</v>
      </c>
      <c r="C30" s="16" t="s">
        <v>18</v>
      </c>
      <c r="D30" s="17" t="s">
        <v>58</v>
      </c>
      <c r="E30" s="17">
        <v>2</v>
      </c>
      <c r="F30" s="17">
        <v>75</v>
      </c>
      <c r="G30" s="17">
        <f t="shared" si="2"/>
        <v>77</v>
      </c>
      <c r="H30" s="17">
        <f t="shared" si="0"/>
        <v>75</v>
      </c>
      <c r="I30" s="17">
        <v>77</v>
      </c>
      <c r="J30" s="18">
        <f t="shared" si="1"/>
        <v>0</v>
      </c>
      <c r="M30" s="12" t="s">
        <v>18</v>
      </c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47"/>
      <c r="CL30" s="49"/>
    </row>
    <row r="33" spans="13:41" x14ac:dyDescent="0.3">
      <c r="M33" s="51"/>
      <c r="N33" s="51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E33" s="52"/>
      <c r="AF33" s="52"/>
      <c r="AG33" s="52"/>
      <c r="AH33" s="52"/>
      <c r="AI33" s="52"/>
      <c r="AJ33" s="52"/>
      <c r="AK33" s="52"/>
      <c r="AL33" s="52"/>
      <c r="AM33" s="51"/>
      <c r="AN33" s="51"/>
      <c r="AO33" s="51"/>
    </row>
    <row r="34" spans="13:41" x14ac:dyDescent="0.3">
      <c r="M34" s="53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  <c r="AJ34" s="51"/>
      <c r="AK34" s="51"/>
      <c r="AL34" s="51"/>
      <c r="AM34" s="51"/>
      <c r="AN34" s="51"/>
      <c r="AO34" s="51"/>
    </row>
    <row r="35" spans="13:41" x14ac:dyDescent="0.3">
      <c r="M35" s="50"/>
      <c r="N35" s="53"/>
      <c r="O35" s="53"/>
      <c r="P35" s="53"/>
      <c r="Q35" s="53"/>
      <c r="R35" s="53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51"/>
      <c r="AI35" s="51"/>
      <c r="AJ35" s="51"/>
      <c r="AK35" s="51"/>
      <c r="AL35" s="51"/>
      <c r="AM35" s="51"/>
      <c r="AN35" s="51"/>
      <c r="AO35" s="51"/>
    </row>
    <row r="36" spans="13:41" x14ac:dyDescent="0.3">
      <c r="M36" s="50"/>
      <c r="N36" s="51"/>
      <c r="O36" s="51"/>
      <c r="P36" s="51"/>
      <c r="Q36" s="51"/>
      <c r="R36" s="51"/>
      <c r="S36" s="53"/>
      <c r="T36" s="51"/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51"/>
      <c r="AJ36" s="51"/>
      <c r="AK36" s="51"/>
      <c r="AL36" s="51"/>
      <c r="AM36" s="51"/>
      <c r="AN36" s="51"/>
      <c r="AO36" s="51"/>
    </row>
    <row r="37" spans="13:41" x14ac:dyDescent="0.3">
      <c r="M37" s="50"/>
      <c r="N37" s="51"/>
      <c r="O37" s="51"/>
      <c r="P37" s="51"/>
      <c r="Q37" s="51"/>
      <c r="R37" s="51"/>
      <c r="S37" s="53"/>
      <c r="T37" s="53"/>
      <c r="U37" s="53"/>
      <c r="V37" s="53"/>
      <c r="W37" s="53"/>
      <c r="X37" s="53"/>
      <c r="Y37" s="53"/>
      <c r="Z37" s="53"/>
      <c r="AA37" s="53"/>
      <c r="AB37" s="53"/>
      <c r="AC37" s="51"/>
      <c r="AD37" s="51"/>
      <c r="AE37" s="51"/>
      <c r="AF37" s="51"/>
      <c r="AG37" s="51"/>
      <c r="AH37" s="51"/>
      <c r="AI37" s="51"/>
      <c r="AJ37" s="51"/>
      <c r="AK37" s="51"/>
      <c r="AL37" s="51"/>
      <c r="AM37" s="51"/>
      <c r="AN37" s="51"/>
      <c r="AO37" s="51"/>
    </row>
    <row r="38" spans="13:41" x14ac:dyDescent="0.3">
      <c r="M38" s="50"/>
      <c r="N38" s="51"/>
      <c r="O38" s="51"/>
      <c r="P38" s="51"/>
      <c r="Q38" s="51"/>
      <c r="R38" s="51"/>
      <c r="S38" s="53"/>
      <c r="T38" s="53"/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1"/>
      <c r="AF38" s="53"/>
      <c r="AG38" s="51"/>
      <c r="AH38" s="51"/>
      <c r="AI38" s="51"/>
      <c r="AJ38" s="51"/>
      <c r="AK38" s="51"/>
      <c r="AL38" s="51"/>
      <c r="AM38" s="51"/>
      <c r="AN38" s="51"/>
      <c r="AO38" s="51"/>
    </row>
    <row r="39" spans="13:41" x14ac:dyDescent="0.3">
      <c r="M39" s="50"/>
      <c r="N39" s="51"/>
      <c r="O39" s="51"/>
      <c r="P39" s="51"/>
      <c r="Q39" s="51"/>
      <c r="R39" s="51"/>
      <c r="S39" s="51"/>
      <c r="T39" s="51"/>
      <c r="U39" s="53"/>
      <c r="V39" s="53"/>
      <c r="W39" s="51"/>
      <c r="X39" s="51"/>
      <c r="Y39" s="51"/>
      <c r="Z39" s="51"/>
      <c r="AA39" s="51"/>
      <c r="AB39" s="51"/>
      <c r="AC39" s="51"/>
      <c r="AD39" s="51"/>
      <c r="AE39" s="51"/>
      <c r="AF39" s="51"/>
      <c r="AG39" s="51"/>
      <c r="AH39" s="51"/>
      <c r="AI39" s="51"/>
      <c r="AJ39" s="51"/>
      <c r="AK39" s="51"/>
      <c r="AL39" s="51"/>
      <c r="AM39" s="51"/>
      <c r="AN39" s="51"/>
      <c r="AO39" s="51"/>
    </row>
    <row r="40" spans="13:41" x14ac:dyDescent="0.3">
      <c r="M40" s="50"/>
      <c r="N40" s="51"/>
      <c r="O40" s="51"/>
      <c r="P40" s="51"/>
      <c r="Q40" s="51"/>
      <c r="R40" s="51"/>
      <c r="S40" s="53"/>
      <c r="T40" s="53"/>
      <c r="U40" s="53"/>
      <c r="V40" s="53"/>
      <c r="W40" s="53"/>
      <c r="X40" s="51"/>
      <c r="Y40" s="51"/>
      <c r="Z40" s="51"/>
      <c r="AA40" s="51"/>
      <c r="AB40" s="51"/>
      <c r="AC40" s="51"/>
      <c r="AD40" s="51"/>
      <c r="AE40" s="51"/>
      <c r="AF40" s="51"/>
      <c r="AG40" s="51"/>
      <c r="AH40" s="51"/>
      <c r="AI40" s="51"/>
      <c r="AJ40" s="51"/>
      <c r="AK40" s="51"/>
      <c r="AL40" s="51"/>
      <c r="AM40" s="51"/>
      <c r="AN40" s="51"/>
      <c r="AO40" s="51"/>
    </row>
    <row r="41" spans="13:41" x14ac:dyDescent="0.3">
      <c r="M41" s="50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3"/>
      <c r="Y41" s="51"/>
      <c r="Z41" s="51"/>
      <c r="AA41" s="51"/>
      <c r="AB41" s="51"/>
      <c r="AC41" s="51"/>
      <c r="AD41" s="51"/>
      <c r="AE41" s="51"/>
      <c r="AF41" s="51"/>
      <c r="AG41" s="51"/>
      <c r="AH41" s="51"/>
      <c r="AI41" s="51"/>
      <c r="AJ41" s="51"/>
      <c r="AK41" s="51"/>
      <c r="AL41" s="51"/>
      <c r="AM41" s="51"/>
      <c r="AN41" s="51"/>
      <c r="AO41" s="51"/>
    </row>
    <row r="42" spans="13:41" x14ac:dyDescent="0.3">
      <c r="M42" s="50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3"/>
      <c r="Z42" s="53"/>
      <c r="AA42" s="53"/>
      <c r="AB42" s="53"/>
      <c r="AC42" s="53"/>
      <c r="AD42" s="51"/>
      <c r="AE42" s="51"/>
      <c r="AF42" s="51"/>
      <c r="AG42" s="51"/>
      <c r="AH42" s="51"/>
      <c r="AI42" s="51"/>
      <c r="AJ42" s="51"/>
      <c r="AK42" s="51"/>
      <c r="AL42" s="51"/>
      <c r="AM42" s="51"/>
      <c r="AN42" s="51"/>
      <c r="AO42" s="51"/>
    </row>
    <row r="43" spans="13:41" x14ac:dyDescent="0.3">
      <c r="M43" s="54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51"/>
      <c r="AB43" s="51"/>
      <c r="AC43" s="51"/>
      <c r="AD43" s="53"/>
      <c r="AE43" s="53"/>
      <c r="AF43" s="53"/>
      <c r="AG43" s="53"/>
      <c r="AH43" s="51"/>
      <c r="AI43" s="51"/>
      <c r="AJ43" s="51"/>
      <c r="AK43" s="51"/>
      <c r="AL43" s="51"/>
      <c r="AM43" s="51"/>
      <c r="AN43" s="51"/>
      <c r="AO43" s="51"/>
    </row>
    <row r="44" spans="13:41" x14ac:dyDescent="0.3">
      <c r="M44" s="50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  <c r="AA44" s="51"/>
      <c r="AB44" s="51"/>
      <c r="AC44" s="51"/>
      <c r="AD44" s="51"/>
      <c r="AE44" s="51"/>
      <c r="AF44" s="51"/>
      <c r="AG44" s="51"/>
      <c r="AH44" s="53"/>
      <c r="AI44" s="53"/>
      <c r="AJ44" s="53"/>
      <c r="AK44" s="53"/>
      <c r="AL44" s="53"/>
      <c r="AM44" s="51"/>
      <c r="AN44" s="51"/>
      <c r="AO44" s="51"/>
    </row>
    <row r="45" spans="13:41" x14ac:dyDescent="0.3">
      <c r="M45" s="50"/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  <c r="AA45" s="51"/>
      <c r="AB45" s="51"/>
      <c r="AC45" s="51"/>
      <c r="AD45" s="51"/>
      <c r="AE45" s="51"/>
      <c r="AF45" s="51"/>
      <c r="AG45" s="51"/>
      <c r="AH45" s="51"/>
      <c r="AI45" s="51"/>
      <c r="AJ45" s="51"/>
      <c r="AK45" s="51"/>
      <c r="AL45" s="51"/>
      <c r="AM45" s="51"/>
      <c r="AN45" s="51"/>
      <c r="AO45" s="51"/>
    </row>
    <row r="46" spans="13:41" x14ac:dyDescent="0.3">
      <c r="M46" s="50"/>
      <c r="N46" s="51"/>
      <c r="O46" s="51"/>
      <c r="P46" s="51"/>
      <c r="Q46" s="51"/>
      <c r="R46" s="51"/>
      <c r="S46" s="51"/>
      <c r="T46" s="51"/>
      <c r="U46" s="51"/>
      <c r="V46" s="51"/>
      <c r="W46" s="51"/>
      <c r="X46" s="51"/>
      <c r="Y46" s="51"/>
      <c r="Z46" s="51"/>
      <c r="AA46" s="51"/>
      <c r="AB46" s="51"/>
      <c r="AC46" s="51"/>
      <c r="AD46" s="51"/>
      <c r="AE46" s="51"/>
      <c r="AF46" s="51"/>
      <c r="AG46" s="51"/>
      <c r="AH46" s="51"/>
      <c r="AI46" s="51"/>
      <c r="AJ46" s="51"/>
      <c r="AK46" s="51"/>
      <c r="AL46" s="51"/>
      <c r="AM46" s="51"/>
      <c r="AN46" s="51"/>
      <c r="AO46" s="51"/>
    </row>
    <row r="47" spans="13:41" x14ac:dyDescent="0.3">
      <c r="M47" s="50"/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1"/>
      <c r="AA47" s="51"/>
      <c r="AB47" s="51"/>
      <c r="AC47" s="51"/>
      <c r="AD47" s="51"/>
      <c r="AE47" s="51"/>
      <c r="AF47" s="51"/>
      <c r="AG47" s="51"/>
      <c r="AH47" s="51"/>
      <c r="AI47" s="51"/>
      <c r="AJ47" s="51"/>
      <c r="AK47" s="51"/>
      <c r="AL47" s="51"/>
      <c r="AM47" s="51"/>
      <c r="AN47" s="51"/>
      <c r="AO47" s="51"/>
    </row>
    <row r="48" spans="13:41" x14ac:dyDescent="0.3">
      <c r="M48" s="50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  <c r="AA48" s="51"/>
      <c r="AB48" s="51"/>
      <c r="AC48" s="51"/>
      <c r="AD48" s="51"/>
      <c r="AE48" s="51"/>
      <c r="AF48" s="51"/>
      <c r="AG48" s="51"/>
      <c r="AH48" s="51"/>
      <c r="AI48" s="51"/>
      <c r="AJ48" s="51"/>
      <c r="AK48" s="51"/>
      <c r="AL48" s="51"/>
      <c r="AM48" s="51"/>
      <c r="AN48" s="51"/>
      <c r="AO48" s="51"/>
    </row>
    <row r="49" spans="13:41" x14ac:dyDescent="0.3">
      <c r="M49" s="50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  <c r="AA49" s="51"/>
      <c r="AB49" s="51"/>
      <c r="AC49" s="51"/>
      <c r="AD49" s="51"/>
      <c r="AE49" s="51"/>
      <c r="AF49" s="51"/>
      <c r="AG49" s="51"/>
      <c r="AH49" s="51"/>
      <c r="AI49" s="51"/>
      <c r="AJ49" s="51"/>
      <c r="AK49" s="51"/>
      <c r="AL49" s="51"/>
      <c r="AM49" s="51"/>
      <c r="AN49" s="51"/>
      <c r="AO49" s="51"/>
    </row>
    <row r="50" spans="13:41" x14ac:dyDescent="0.3">
      <c r="M50" s="50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  <c r="AA50" s="51"/>
      <c r="AB50" s="51"/>
      <c r="AC50" s="51"/>
      <c r="AD50" s="51"/>
      <c r="AE50" s="51"/>
      <c r="AF50" s="51"/>
      <c r="AG50" s="51"/>
      <c r="AH50" s="51"/>
      <c r="AI50" s="51"/>
      <c r="AJ50" s="51"/>
      <c r="AK50" s="51"/>
      <c r="AL50" s="51"/>
      <c r="AM50" s="51"/>
      <c r="AN50" s="51"/>
      <c r="AO50" s="51"/>
    </row>
    <row r="51" spans="13:41" x14ac:dyDescent="0.3">
      <c r="M51" s="50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  <c r="AA51" s="51"/>
      <c r="AB51" s="51"/>
      <c r="AC51" s="51"/>
      <c r="AD51" s="51"/>
      <c r="AE51" s="51"/>
      <c r="AF51" s="51"/>
      <c r="AG51" s="51"/>
      <c r="AH51" s="51"/>
      <c r="AI51" s="51"/>
      <c r="AJ51" s="51"/>
      <c r="AK51" s="51"/>
      <c r="AL51" s="51"/>
      <c r="AM51" s="51"/>
      <c r="AN51" s="51"/>
      <c r="AO51" s="51"/>
    </row>
    <row r="52" spans="13:41" x14ac:dyDescent="0.3">
      <c r="M52" s="50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  <c r="AJ52" s="51"/>
      <c r="AK52" s="51"/>
      <c r="AL52" s="51"/>
      <c r="AM52" s="51"/>
      <c r="AN52" s="51"/>
      <c r="AO52" s="51"/>
    </row>
    <row r="53" spans="13:41" x14ac:dyDescent="0.3">
      <c r="M53" s="50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  <c r="AJ53" s="51"/>
      <c r="AK53" s="51"/>
      <c r="AL53" s="51"/>
      <c r="AM53" s="51"/>
      <c r="AN53" s="51"/>
      <c r="AO53" s="51"/>
    </row>
    <row r="54" spans="13:41" x14ac:dyDescent="0.3">
      <c r="M54" s="50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  <c r="AA54" s="51"/>
      <c r="AB54" s="51"/>
      <c r="AC54" s="51"/>
      <c r="AD54" s="51"/>
      <c r="AE54" s="51"/>
      <c r="AF54" s="51"/>
      <c r="AG54" s="51"/>
      <c r="AH54" s="51"/>
      <c r="AI54" s="51"/>
      <c r="AJ54" s="51"/>
      <c r="AK54" s="51"/>
      <c r="AL54" s="51"/>
      <c r="AM54" s="51"/>
      <c r="AN54" s="51"/>
      <c r="AO54" s="51"/>
    </row>
    <row r="55" spans="13:41" x14ac:dyDescent="0.3">
      <c r="M55" s="50"/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1"/>
      <c r="AA55" s="51"/>
      <c r="AB55" s="51"/>
      <c r="AC55" s="51"/>
      <c r="AD55" s="51"/>
      <c r="AE55" s="51"/>
      <c r="AF55" s="51"/>
      <c r="AG55" s="51"/>
      <c r="AH55" s="51"/>
      <c r="AI55" s="51"/>
      <c r="AJ55" s="51"/>
      <c r="AK55" s="51"/>
      <c r="AL55" s="51"/>
      <c r="AM55" s="51"/>
      <c r="AN55" s="51"/>
      <c r="AO55" s="51"/>
    </row>
    <row r="56" spans="13:41" x14ac:dyDescent="0.3">
      <c r="M56" s="50"/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/>
      <c r="Y56" s="51"/>
      <c r="Z56" s="51"/>
      <c r="AA56" s="51"/>
      <c r="AB56" s="51"/>
      <c r="AC56" s="51"/>
      <c r="AD56" s="51"/>
      <c r="AE56" s="51"/>
      <c r="AF56" s="51"/>
      <c r="AG56" s="51"/>
      <c r="AH56" s="51"/>
      <c r="AI56" s="51"/>
      <c r="AJ56" s="51"/>
      <c r="AK56" s="51"/>
      <c r="AL56" s="51"/>
      <c r="AM56" s="51"/>
      <c r="AN56" s="51"/>
      <c r="AO56" s="51"/>
    </row>
    <row r="57" spans="13:41" x14ac:dyDescent="0.3">
      <c r="M57" s="50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51"/>
      <c r="AJ57" s="51"/>
      <c r="AK57" s="51"/>
      <c r="AL57" s="51"/>
      <c r="AM57" s="51"/>
      <c r="AN57" s="51"/>
      <c r="AO57" s="51"/>
    </row>
    <row r="58" spans="13:41" x14ac:dyDescent="0.3">
      <c r="M58" s="50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  <c r="AA58" s="51"/>
      <c r="AB58" s="51"/>
      <c r="AC58" s="51"/>
      <c r="AD58" s="51"/>
      <c r="AE58" s="51"/>
      <c r="AF58" s="51"/>
      <c r="AG58" s="51"/>
      <c r="AH58" s="51"/>
      <c r="AI58" s="51"/>
      <c r="AJ58" s="51"/>
      <c r="AK58" s="51"/>
      <c r="AL58" s="51"/>
      <c r="AM58" s="51"/>
      <c r="AN58" s="51"/>
      <c r="AO58" s="51"/>
    </row>
    <row r="59" spans="13:41" x14ac:dyDescent="0.3">
      <c r="M59" s="50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  <c r="AA59" s="51"/>
      <c r="AB59" s="51"/>
      <c r="AC59" s="51"/>
      <c r="AD59" s="51"/>
      <c r="AE59" s="51"/>
      <c r="AF59" s="51"/>
      <c r="AG59" s="51"/>
      <c r="AH59" s="51"/>
      <c r="AI59" s="51"/>
      <c r="AJ59" s="51"/>
      <c r="AK59" s="51"/>
      <c r="AL59" s="51"/>
      <c r="AM59" s="51"/>
      <c r="AN59" s="51"/>
      <c r="AO59" s="51"/>
    </row>
    <row r="60" spans="13:41" x14ac:dyDescent="0.3">
      <c r="M60" s="50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  <c r="AA60" s="51"/>
      <c r="AB60" s="51"/>
      <c r="AC60" s="51"/>
      <c r="AD60" s="51"/>
      <c r="AE60" s="51"/>
      <c r="AF60" s="51"/>
      <c r="AG60" s="51"/>
      <c r="AH60" s="51"/>
      <c r="AI60" s="51"/>
      <c r="AJ60" s="51"/>
      <c r="AK60" s="51"/>
      <c r="AL60" s="51"/>
      <c r="AM60" s="51"/>
      <c r="AN60" s="51"/>
      <c r="AO60" s="51"/>
    </row>
    <row r="61" spans="13:41" x14ac:dyDescent="0.3">
      <c r="M61" s="50"/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51"/>
      <c r="AA61" s="51"/>
      <c r="AB61" s="51"/>
      <c r="AC61" s="51"/>
      <c r="AD61" s="51"/>
      <c r="AE61" s="51"/>
      <c r="AF61" s="51"/>
      <c r="AG61" s="51"/>
      <c r="AH61" s="51"/>
      <c r="AI61" s="51"/>
      <c r="AJ61" s="51"/>
      <c r="AK61" s="51"/>
      <c r="AL61" s="51"/>
      <c r="AM61" s="51"/>
      <c r="AN61" s="51"/>
      <c r="AO61" s="51"/>
    </row>
    <row r="62" spans="13:41" x14ac:dyDescent="0.3">
      <c r="M62" s="50"/>
      <c r="N62" s="51"/>
      <c r="O62" s="51"/>
      <c r="P62" s="51"/>
      <c r="Q62" s="51"/>
      <c r="R62" s="51"/>
      <c r="S62" s="51"/>
      <c r="T62" s="51"/>
      <c r="U62" s="51"/>
      <c r="V62" s="51"/>
      <c r="W62" s="51"/>
      <c r="X62" s="51"/>
      <c r="Y62" s="51"/>
      <c r="Z62" s="51"/>
      <c r="AA62" s="51"/>
      <c r="AB62" s="51"/>
      <c r="AC62" s="51"/>
      <c r="AD62" s="51"/>
      <c r="AE62" s="51"/>
      <c r="AF62" s="51"/>
      <c r="AG62" s="51"/>
      <c r="AH62" s="51"/>
      <c r="AI62" s="51"/>
      <c r="AJ62" s="51"/>
      <c r="AK62" s="51"/>
      <c r="AL62" s="51"/>
      <c r="AM62" s="51"/>
      <c r="AN62" s="51"/>
      <c r="AO62" s="51"/>
    </row>
    <row r="63" spans="13:41" x14ac:dyDescent="0.3">
      <c r="M63" s="51"/>
      <c r="N63" s="51"/>
      <c r="O63" s="51"/>
      <c r="P63" s="51"/>
      <c r="Q63" s="51"/>
      <c r="R63" s="51"/>
      <c r="S63" s="51"/>
      <c r="T63" s="51"/>
      <c r="U63" s="51"/>
      <c r="V63" s="51"/>
      <c r="W63" s="51"/>
      <c r="X63" s="51"/>
      <c r="Y63" s="51"/>
      <c r="Z63" s="51"/>
      <c r="AA63" s="51"/>
      <c r="AB63" s="51"/>
      <c r="AC63" s="51"/>
      <c r="AD63" s="51"/>
      <c r="AE63" s="51"/>
      <c r="AF63" s="51"/>
      <c r="AG63" s="51"/>
      <c r="AH63" s="51"/>
      <c r="AI63" s="51"/>
      <c r="AJ63" s="51"/>
      <c r="AK63" s="51"/>
      <c r="AL63" s="51"/>
      <c r="AM63" s="51"/>
      <c r="AN63" s="51"/>
      <c r="AO63" s="51"/>
    </row>
    <row r="64" spans="13:41" x14ac:dyDescent="0.3">
      <c r="M64" s="51"/>
      <c r="N64" s="51"/>
      <c r="O64" s="52"/>
      <c r="P64" s="52"/>
      <c r="Q64" s="52"/>
      <c r="R64" s="52"/>
      <c r="S64" s="52"/>
      <c r="T64" s="52"/>
      <c r="U64" s="52"/>
      <c r="V64" s="52"/>
      <c r="W64" s="52"/>
      <c r="X64" s="52"/>
      <c r="Y64" s="52"/>
      <c r="Z64" s="52"/>
      <c r="AA64" s="52"/>
      <c r="AB64" s="52"/>
      <c r="AC64" s="52"/>
      <c r="AD64" s="52"/>
      <c r="AE64" s="52"/>
      <c r="AF64" s="52"/>
      <c r="AG64" s="52"/>
      <c r="AH64" s="52"/>
      <c r="AI64" s="52"/>
      <c r="AJ64" s="52"/>
      <c r="AK64" s="52"/>
      <c r="AL64" s="52"/>
      <c r="AM64" s="52"/>
      <c r="AN64" s="51"/>
      <c r="AO64" s="51"/>
    </row>
    <row r="65" spans="13:41" x14ac:dyDescent="0.3">
      <c r="M65" s="53"/>
      <c r="N65" s="51"/>
      <c r="O65" s="51"/>
      <c r="P65" s="51"/>
      <c r="Q65" s="51"/>
      <c r="R65" s="51"/>
      <c r="S65" s="51"/>
      <c r="T65" s="51"/>
      <c r="U65" s="51"/>
      <c r="V65" s="51"/>
      <c r="W65" s="51"/>
      <c r="X65" s="51"/>
      <c r="Y65" s="51"/>
      <c r="Z65" s="51"/>
      <c r="AA65" s="51"/>
      <c r="AB65" s="51"/>
      <c r="AC65" s="51"/>
      <c r="AD65" s="51"/>
      <c r="AE65" s="51"/>
      <c r="AF65" s="51"/>
      <c r="AG65" s="51"/>
      <c r="AH65" s="51"/>
      <c r="AI65" s="51"/>
      <c r="AJ65" s="51"/>
      <c r="AK65" s="51"/>
      <c r="AL65" s="51"/>
      <c r="AM65" s="51"/>
      <c r="AN65" s="51"/>
      <c r="AO65" s="51"/>
    </row>
    <row r="66" spans="13:41" x14ac:dyDescent="0.3">
      <c r="M66" s="50"/>
      <c r="N66" s="51"/>
      <c r="O66" s="51"/>
      <c r="P66" s="51"/>
      <c r="Q66" s="51"/>
      <c r="R66" s="51"/>
      <c r="S66" s="51"/>
      <c r="T66" s="51"/>
      <c r="U66" s="51"/>
      <c r="V66" s="51"/>
      <c r="W66" s="51"/>
      <c r="X66" s="51"/>
      <c r="Y66" s="51"/>
      <c r="Z66" s="51"/>
      <c r="AA66" s="51"/>
      <c r="AB66" s="51"/>
      <c r="AC66" s="51"/>
      <c r="AD66" s="51"/>
      <c r="AE66" s="51"/>
      <c r="AF66" s="51"/>
      <c r="AG66" s="51"/>
      <c r="AH66" s="51"/>
      <c r="AI66" s="51"/>
      <c r="AJ66" s="51"/>
      <c r="AK66" s="51"/>
      <c r="AL66" s="51"/>
      <c r="AM66" s="51"/>
      <c r="AN66" s="51"/>
      <c r="AO66" s="51"/>
    </row>
    <row r="67" spans="13:41" x14ac:dyDescent="0.3">
      <c r="M67" s="50"/>
      <c r="N67" s="51"/>
      <c r="O67" s="51"/>
      <c r="P67" s="51"/>
      <c r="Q67" s="51"/>
      <c r="R67" s="51"/>
      <c r="S67" s="51"/>
      <c r="T67" s="51"/>
      <c r="U67" s="51"/>
      <c r="V67" s="51"/>
      <c r="W67" s="51"/>
      <c r="X67" s="51"/>
      <c r="Y67" s="51"/>
      <c r="Z67" s="51"/>
      <c r="AA67" s="51"/>
      <c r="AB67" s="51"/>
      <c r="AC67" s="51"/>
      <c r="AD67" s="51"/>
      <c r="AE67" s="51"/>
      <c r="AF67" s="51"/>
      <c r="AG67" s="51"/>
      <c r="AH67" s="51"/>
      <c r="AI67" s="51"/>
      <c r="AJ67" s="51"/>
      <c r="AK67" s="51"/>
      <c r="AL67" s="51"/>
      <c r="AM67" s="51"/>
      <c r="AN67" s="51"/>
      <c r="AO67" s="51"/>
    </row>
    <row r="68" spans="13:41" x14ac:dyDescent="0.3">
      <c r="M68" s="50"/>
      <c r="N68" s="51"/>
      <c r="O68" s="51"/>
      <c r="P68" s="51"/>
      <c r="Q68" s="51"/>
      <c r="R68" s="51"/>
      <c r="S68" s="51"/>
      <c r="T68" s="51"/>
      <c r="U68" s="51"/>
      <c r="V68" s="51"/>
      <c r="W68" s="51"/>
      <c r="X68" s="51"/>
      <c r="Y68" s="51"/>
      <c r="Z68" s="51"/>
      <c r="AA68" s="51"/>
      <c r="AB68" s="51"/>
      <c r="AC68" s="51"/>
      <c r="AD68" s="51"/>
      <c r="AE68" s="51"/>
      <c r="AF68" s="51"/>
      <c r="AG68" s="51"/>
      <c r="AH68" s="51"/>
      <c r="AI68" s="51"/>
      <c r="AJ68" s="51"/>
      <c r="AK68" s="51"/>
      <c r="AL68" s="51"/>
      <c r="AM68" s="51"/>
      <c r="AN68" s="51"/>
      <c r="AO68" s="51"/>
    </row>
    <row r="69" spans="13:41" x14ac:dyDescent="0.3">
      <c r="M69" s="50"/>
      <c r="N69" s="51"/>
      <c r="O69" s="51"/>
      <c r="P69" s="51"/>
      <c r="Q69" s="51"/>
      <c r="R69" s="51"/>
      <c r="S69" s="51"/>
      <c r="T69" s="51"/>
      <c r="U69" s="51"/>
      <c r="V69" s="51"/>
      <c r="W69" s="51"/>
      <c r="X69" s="51"/>
      <c r="Y69" s="51"/>
      <c r="Z69" s="51"/>
      <c r="AA69" s="51"/>
      <c r="AB69" s="51"/>
      <c r="AC69" s="51"/>
      <c r="AD69" s="51"/>
      <c r="AE69" s="51"/>
      <c r="AF69" s="51"/>
      <c r="AG69" s="51"/>
      <c r="AH69" s="51"/>
      <c r="AI69" s="51"/>
      <c r="AJ69" s="51"/>
      <c r="AK69" s="51"/>
      <c r="AL69" s="51"/>
      <c r="AM69" s="51"/>
      <c r="AN69" s="51"/>
      <c r="AO69" s="51"/>
    </row>
    <row r="70" spans="13:41" x14ac:dyDescent="0.3">
      <c r="M70" s="50"/>
      <c r="N70" s="51"/>
      <c r="O70" s="51"/>
      <c r="P70" s="51"/>
      <c r="Q70" s="51"/>
      <c r="R70" s="51"/>
      <c r="S70" s="51"/>
      <c r="T70" s="51"/>
      <c r="U70" s="51"/>
      <c r="V70" s="51"/>
      <c r="W70" s="51"/>
      <c r="X70" s="51"/>
      <c r="Y70" s="51"/>
      <c r="Z70" s="51"/>
      <c r="AA70" s="51"/>
      <c r="AB70" s="51"/>
      <c r="AC70" s="51"/>
      <c r="AD70" s="51"/>
      <c r="AE70" s="51"/>
      <c r="AF70" s="51"/>
      <c r="AG70" s="51"/>
      <c r="AH70" s="51"/>
      <c r="AI70" s="51"/>
      <c r="AJ70" s="51"/>
      <c r="AK70" s="51"/>
      <c r="AL70" s="51"/>
      <c r="AM70" s="51"/>
      <c r="AN70" s="51"/>
      <c r="AO70" s="51"/>
    </row>
    <row r="71" spans="13:41" x14ac:dyDescent="0.3">
      <c r="M71" s="50"/>
      <c r="N71" s="51"/>
      <c r="O71" s="51"/>
      <c r="P71" s="51"/>
      <c r="Q71" s="51"/>
      <c r="R71" s="51"/>
      <c r="S71" s="51"/>
      <c r="T71" s="51"/>
      <c r="U71" s="51"/>
      <c r="V71" s="51"/>
      <c r="W71" s="51"/>
      <c r="X71" s="51"/>
      <c r="Y71" s="51"/>
      <c r="Z71" s="51"/>
      <c r="AA71" s="51"/>
      <c r="AB71" s="51"/>
      <c r="AC71" s="51"/>
      <c r="AD71" s="51"/>
      <c r="AE71" s="51"/>
      <c r="AF71" s="51"/>
      <c r="AG71" s="51"/>
      <c r="AH71" s="51"/>
      <c r="AI71" s="51"/>
      <c r="AJ71" s="51"/>
      <c r="AK71" s="51"/>
      <c r="AL71" s="51"/>
      <c r="AM71" s="51"/>
      <c r="AN71" s="51"/>
      <c r="AO71" s="51"/>
    </row>
    <row r="72" spans="13:41" x14ac:dyDescent="0.3">
      <c r="M72" s="50"/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  <c r="AA72" s="51"/>
      <c r="AB72" s="51"/>
      <c r="AC72" s="51"/>
      <c r="AD72" s="51"/>
      <c r="AE72" s="51"/>
      <c r="AF72" s="51"/>
      <c r="AG72" s="51"/>
      <c r="AH72" s="51"/>
      <c r="AI72" s="51"/>
      <c r="AJ72" s="51"/>
      <c r="AK72" s="51"/>
      <c r="AL72" s="51"/>
      <c r="AM72" s="51"/>
      <c r="AN72" s="51"/>
      <c r="AO72" s="51"/>
    </row>
    <row r="73" spans="13:41" x14ac:dyDescent="0.3">
      <c r="M73" s="50"/>
      <c r="N73" s="51"/>
      <c r="O73" s="51"/>
      <c r="P73" s="51"/>
      <c r="Q73" s="51"/>
      <c r="R73" s="51"/>
      <c r="S73" s="51"/>
      <c r="T73" s="51"/>
      <c r="U73" s="51"/>
      <c r="V73" s="51"/>
      <c r="W73" s="51"/>
      <c r="X73" s="51"/>
      <c r="Y73" s="51"/>
      <c r="Z73" s="51"/>
      <c r="AA73" s="51"/>
      <c r="AB73" s="51"/>
      <c r="AC73" s="51"/>
      <c r="AD73" s="51"/>
      <c r="AE73" s="51"/>
      <c r="AF73" s="51"/>
      <c r="AG73" s="51"/>
      <c r="AH73" s="51"/>
      <c r="AI73" s="51"/>
      <c r="AJ73" s="51"/>
      <c r="AK73" s="51"/>
      <c r="AL73" s="51"/>
      <c r="AM73" s="51"/>
      <c r="AN73" s="51"/>
      <c r="AO73" s="51"/>
    </row>
    <row r="74" spans="13:41" x14ac:dyDescent="0.3">
      <c r="M74" s="54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1"/>
      <c r="Z74" s="51"/>
      <c r="AA74" s="51"/>
      <c r="AB74" s="51"/>
      <c r="AC74" s="51"/>
      <c r="AD74" s="51"/>
      <c r="AE74" s="51"/>
      <c r="AF74" s="51"/>
      <c r="AG74" s="51"/>
      <c r="AH74" s="51"/>
      <c r="AI74" s="51"/>
      <c r="AJ74" s="51"/>
      <c r="AK74" s="51"/>
      <c r="AL74" s="51"/>
      <c r="AM74" s="51"/>
      <c r="AN74" s="51"/>
      <c r="AO74" s="51"/>
    </row>
    <row r="75" spans="13:41" x14ac:dyDescent="0.3">
      <c r="M75" s="50"/>
      <c r="N75" s="51"/>
      <c r="O75" s="51"/>
      <c r="P75" s="51"/>
      <c r="Q75" s="51"/>
      <c r="R75" s="51"/>
      <c r="S75" s="51"/>
      <c r="T75" s="51"/>
      <c r="U75" s="51"/>
      <c r="V75" s="51"/>
      <c r="W75" s="51"/>
      <c r="X75" s="51"/>
      <c r="Y75" s="51"/>
      <c r="Z75" s="51"/>
      <c r="AA75" s="51"/>
      <c r="AB75" s="51"/>
      <c r="AC75" s="51"/>
      <c r="AD75" s="51"/>
      <c r="AE75" s="51"/>
      <c r="AF75" s="51"/>
      <c r="AG75" s="51"/>
      <c r="AH75" s="51"/>
      <c r="AI75" s="51"/>
      <c r="AJ75" s="51"/>
      <c r="AK75" s="51"/>
      <c r="AL75" s="51"/>
      <c r="AM75" s="51"/>
      <c r="AN75" s="51"/>
      <c r="AO75" s="51"/>
    </row>
    <row r="76" spans="13:41" x14ac:dyDescent="0.3">
      <c r="M76" s="50"/>
      <c r="N76" s="52"/>
      <c r="O76" s="52"/>
      <c r="P76" s="51"/>
      <c r="Q76" s="51"/>
      <c r="R76" s="51"/>
      <c r="S76" s="51"/>
      <c r="T76" s="51"/>
      <c r="U76" s="51"/>
      <c r="V76" s="51"/>
      <c r="W76" s="51"/>
      <c r="X76" s="51"/>
      <c r="Y76" s="51"/>
      <c r="Z76" s="51"/>
      <c r="AA76" s="51"/>
      <c r="AB76" s="51"/>
      <c r="AC76" s="51"/>
      <c r="AD76" s="51"/>
      <c r="AE76" s="51"/>
      <c r="AF76" s="51"/>
      <c r="AG76" s="51"/>
      <c r="AH76" s="51"/>
      <c r="AI76" s="51"/>
      <c r="AJ76" s="51"/>
      <c r="AK76" s="51"/>
      <c r="AL76" s="51"/>
      <c r="AM76" s="51"/>
      <c r="AN76" s="51"/>
      <c r="AO76" s="51"/>
    </row>
    <row r="77" spans="13:41" x14ac:dyDescent="0.3">
      <c r="M77" s="50"/>
      <c r="N77" s="51"/>
      <c r="O77" s="51"/>
      <c r="P77" s="52"/>
      <c r="Q77" s="52"/>
      <c r="R77" s="52"/>
      <c r="S77" s="52"/>
      <c r="T77" s="52"/>
      <c r="U77" s="52"/>
      <c r="V77" s="51"/>
      <c r="W77" s="51"/>
      <c r="X77" s="51"/>
      <c r="Y77" s="51"/>
      <c r="Z77" s="51"/>
      <c r="AA77" s="51"/>
      <c r="AB77" s="51"/>
      <c r="AC77" s="51"/>
      <c r="AD77" s="51"/>
      <c r="AE77" s="51"/>
      <c r="AF77" s="51"/>
      <c r="AG77" s="51"/>
      <c r="AH77" s="51"/>
      <c r="AI77" s="51"/>
      <c r="AJ77" s="51"/>
      <c r="AK77" s="51"/>
      <c r="AL77" s="51"/>
      <c r="AM77" s="51"/>
      <c r="AN77" s="51"/>
      <c r="AO77" s="51"/>
    </row>
    <row r="78" spans="13:41" x14ac:dyDescent="0.3">
      <c r="M78" s="50"/>
      <c r="N78" s="51"/>
      <c r="O78" s="51"/>
      <c r="P78" s="51"/>
      <c r="Q78" s="51"/>
      <c r="R78" s="51"/>
      <c r="S78" s="51"/>
      <c r="T78" s="51"/>
      <c r="U78" s="51"/>
      <c r="V78" s="52"/>
      <c r="W78" s="52"/>
      <c r="X78" s="52"/>
      <c r="Y78" s="52"/>
      <c r="Z78" s="52"/>
      <c r="AA78" s="52"/>
      <c r="AB78" s="51"/>
      <c r="AC78" s="51"/>
      <c r="AD78" s="51"/>
      <c r="AE78" s="51"/>
      <c r="AF78" s="51"/>
      <c r="AG78" s="51"/>
      <c r="AH78" s="51"/>
      <c r="AI78" s="51"/>
      <c r="AJ78" s="51"/>
      <c r="AK78" s="51"/>
      <c r="AL78" s="51"/>
      <c r="AM78" s="51"/>
      <c r="AN78" s="51"/>
      <c r="AO78" s="51"/>
    </row>
    <row r="79" spans="13:41" x14ac:dyDescent="0.3">
      <c r="M79" s="50"/>
      <c r="N79" s="52"/>
      <c r="O79" s="52"/>
      <c r="P79" s="52"/>
      <c r="Q79" s="52"/>
      <c r="R79" s="52"/>
      <c r="S79" s="52"/>
      <c r="T79" s="52"/>
      <c r="U79" s="52"/>
      <c r="V79" s="52"/>
      <c r="W79" s="52"/>
      <c r="X79" s="52"/>
      <c r="Y79" s="51"/>
      <c r="Z79" s="51"/>
      <c r="AA79" s="51"/>
      <c r="AB79" s="51"/>
      <c r="AC79" s="51"/>
      <c r="AD79" s="51"/>
      <c r="AE79" s="51"/>
      <c r="AF79" s="51"/>
      <c r="AG79" s="51"/>
      <c r="AH79" s="51"/>
      <c r="AI79" s="51"/>
      <c r="AJ79" s="51"/>
      <c r="AK79" s="51"/>
      <c r="AL79" s="51"/>
      <c r="AM79" s="51"/>
      <c r="AN79" s="51"/>
      <c r="AO79" s="51"/>
    </row>
    <row r="80" spans="13:41" x14ac:dyDescent="0.3">
      <c r="M80" s="50"/>
      <c r="N80" s="51"/>
      <c r="O80" s="51"/>
      <c r="P80" s="51"/>
      <c r="Q80" s="51"/>
      <c r="R80" s="51"/>
      <c r="S80" s="51"/>
      <c r="T80" s="51"/>
      <c r="U80" s="51"/>
      <c r="V80" s="51"/>
      <c r="W80" s="51"/>
      <c r="X80" s="51"/>
      <c r="Y80" s="52"/>
      <c r="Z80" s="52"/>
      <c r="AA80" s="52"/>
      <c r="AB80" s="52"/>
      <c r="AC80" s="52"/>
      <c r="AD80" s="51"/>
      <c r="AE80" s="51"/>
      <c r="AF80" s="51"/>
      <c r="AG80" s="51"/>
      <c r="AH80" s="51"/>
      <c r="AI80" s="51"/>
      <c r="AJ80" s="51"/>
      <c r="AK80" s="51"/>
      <c r="AL80" s="51"/>
      <c r="AM80" s="51"/>
      <c r="AN80" s="51"/>
      <c r="AO80" s="51"/>
    </row>
    <row r="81" spans="13:41" x14ac:dyDescent="0.3">
      <c r="M81" s="50"/>
      <c r="N81" s="51"/>
      <c r="O81" s="51"/>
      <c r="P81" s="51"/>
      <c r="Q81" s="51"/>
      <c r="R81" s="51"/>
      <c r="S81" s="51"/>
      <c r="T81" s="51"/>
      <c r="U81" s="51"/>
      <c r="V81" s="51"/>
      <c r="W81" s="51"/>
      <c r="X81" s="51"/>
      <c r="Y81" s="52"/>
      <c r="Z81" s="52"/>
      <c r="AA81" s="52"/>
      <c r="AB81" s="52"/>
      <c r="AC81" s="52"/>
      <c r="AD81" s="51"/>
      <c r="AE81" s="51"/>
      <c r="AF81" s="51"/>
      <c r="AG81" s="51"/>
      <c r="AH81" s="51"/>
      <c r="AI81" s="51"/>
      <c r="AJ81" s="51"/>
      <c r="AK81" s="51"/>
      <c r="AL81" s="51"/>
      <c r="AM81" s="51"/>
      <c r="AN81" s="51"/>
      <c r="AO81" s="51"/>
    </row>
    <row r="82" spans="13:41" x14ac:dyDescent="0.3">
      <c r="M82" s="50"/>
      <c r="N82" s="51"/>
      <c r="O82" s="51"/>
      <c r="P82" s="51"/>
      <c r="Q82" s="51"/>
      <c r="R82" s="51"/>
      <c r="S82" s="51"/>
      <c r="T82" s="51"/>
      <c r="U82" s="51"/>
      <c r="V82" s="51"/>
      <c r="W82" s="51"/>
      <c r="X82" s="51"/>
      <c r="Y82" s="52"/>
      <c r="Z82" s="52"/>
      <c r="AA82" s="52"/>
      <c r="AB82" s="52"/>
      <c r="AC82" s="52"/>
      <c r="AD82" s="52"/>
      <c r="AE82" s="51"/>
      <c r="AF82" s="51"/>
      <c r="AG82" s="51"/>
      <c r="AH82" s="51"/>
      <c r="AI82" s="51"/>
      <c r="AJ82" s="51"/>
      <c r="AK82" s="51"/>
      <c r="AL82" s="51"/>
      <c r="AM82" s="51"/>
      <c r="AN82" s="51"/>
      <c r="AO82" s="51"/>
    </row>
    <row r="83" spans="13:41" x14ac:dyDescent="0.3">
      <c r="M83" s="50"/>
      <c r="N83" s="51"/>
      <c r="O83" s="51"/>
      <c r="P83" s="51"/>
      <c r="Q83" s="51"/>
      <c r="R83" s="51"/>
      <c r="S83" s="51"/>
      <c r="T83" s="51"/>
      <c r="U83" s="51"/>
      <c r="V83" s="51"/>
      <c r="W83" s="51"/>
      <c r="X83" s="51"/>
      <c r="Y83" s="51"/>
      <c r="Z83" s="51"/>
      <c r="AA83" s="51"/>
      <c r="AB83" s="51"/>
      <c r="AC83" s="51"/>
      <c r="AD83" s="52"/>
      <c r="AE83" s="52"/>
      <c r="AF83" s="52"/>
      <c r="AG83" s="52"/>
      <c r="AH83" s="52"/>
      <c r="AI83" s="52"/>
      <c r="AJ83" s="52"/>
      <c r="AK83" s="52"/>
      <c r="AL83" s="52"/>
      <c r="AM83" s="52"/>
      <c r="AN83" s="52"/>
      <c r="AO83" s="51"/>
    </row>
    <row r="84" spans="13:41" x14ac:dyDescent="0.3">
      <c r="M84" s="50"/>
      <c r="N84" s="51"/>
      <c r="O84" s="51"/>
      <c r="P84" s="51"/>
      <c r="Q84" s="51"/>
      <c r="R84" s="51"/>
      <c r="S84" s="51"/>
      <c r="T84" s="51"/>
      <c r="U84" s="51"/>
      <c r="V84" s="51"/>
      <c r="W84" s="51"/>
      <c r="X84" s="51"/>
      <c r="Y84" s="51"/>
      <c r="Z84" s="51"/>
      <c r="AA84" s="51"/>
      <c r="AB84" s="51"/>
      <c r="AC84" s="51"/>
      <c r="AD84" s="51"/>
      <c r="AE84" s="51"/>
      <c r="AF84" s="51"/>
      <c r="AG84" s="51"/>
      <c r="AH84" s="51"/>
      <c r="AI84" s="51"/>
      <c r="AJ84" s="51"/>
      <c r="AK84" s="51"/>
      <c r="AL84" s="51"/>
      <c r="AM84" s="51"/>
      <c r="AN84" s="51"/>
      <c r="AO84" s="51"/>
    </row>
    <row r="85" spans="13:41" x14ac:dyDescent="0.3">
      <c r="M85" s="50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  <c r="AA85" s="51"/>
      <c r="AB85" s="51"/>
      <c r="AC85" s="51"/>
      <c r="AD85" s="51"/>
      <c r="AE85" s="51"/>
      <c r="AF85" s="51"/>
      <c r="AG85" s="51"/>
      <c r="AH85" s="51"/>
      <c r="AI85" s="51"/>
      <c r="AJ85" s="51"/>
      <c r="AK85" s="51"/>
      <c r="AL85" s="51"/>
      <c r="AM85" s="51"/>
      <c r="AN85" s="51"/>
      <c r="AO85" s="51"/>
    </row>
    <row r="86" spans="13:41" x14ac:dyDescent="0.3">
      <c r="M86" s="50"/>
      <c r="N86" s="51"/>
      <c r="O86" s="51"/>
      <c r="P86" s="51"/>
      <c r="Q86" s="51"/>
      <c r="R86" s="51"/>
      <c r="S86" s="51"/>
      <c r="T86" s="51"/>
      <c r="U86" s="51"/>
      <c r="V86" s="51"/>
      <c r="W86" s="51"/>
      <c r="X86" s="51"/>
      <c r="Y86" s="51"/>
      <c r="Z86" s="51"/>
      <c r="AA86" s="51"/>
      <c r="AB86" s="51"/>
      <c r="AC86" s="51"/>
      <c r="AD86" s="51"/>
      <c r="AE86" s="51"/>
      <c r="AF86" s="51"/>
      <c r="AG86" s="51"/>
      <c r="AH86" s="51"/>
      <c r="AI86" s="51"/>
      <c r="AJ86" s="51"/>
      <c r="AK86" s="51"/>
      <c r="AL86" s="51"/>
      <c r="AM86" s="51"/>
      <c r="AN86" s="51"/>
      <c r="AO86" s="51"/>
    </row>
    <row r="87" spans="13:41" x14ac:dyDescent="0.3">
      <c r="M87" s="50"/>
      <c r="N87" s="51"/>
      <c r="O87" s="51"/>
      <c r="P87" s="51"/>
      <c r="Q87" s="51"/>
      <c r="R87" s="51"/>
      <c r="S87" s="51"/>
      <c r="T87" s="51"/>
      <c r="U87" s="51"/>
      <c r="V87" s="51"/>
      <c r="W87" s="51"/>
      <c r="X87" s="51"/>
      <c r="Y87" s="51"/>
      <c r="Z87" s="51"/>
      <c r="AA87" s="51"/>
      <c r="AB87" s="51"/>
      <c r="AC87" s="51"/>
      <c r="AD87" s="51"/>
      <c r="AE87" s="51"/>
      <c r="AF87" s="51"/>
      <c r="AG87" s="51"/>
      <c r="AH87" s="51"/>
      <c r="AI87" s="51"/>
      <c r="AJ87" s="51"/>
      <c r="AK87" s="51"/>
      <c r="AL87" s="51"/>
      <c r="AM87" s="51"/>
      <c r="AN87" s="51"/>
      <c r="AO87" s="51"/>
    </row>
    <row r="88" spans="13:41" x14ac:dyDescent="0.3">
      <c r="M88" s="50"/>
      <c r="N88" s="51"/>
      <c r="O88" s="51"/>
      <c r="P88" s="51"/>
      <c r="Q88" s="51"/>
      <c r="R88" s="51"/>
      <c r="S88" s="51"/>
      <c r="T88" s="51"/>
      <c r="U88" s="51"/>
      <c r="V88" s="51"/>
      <c r="W88" s="51"/>
      <c r="X88" s="51"/>
      <c r="Y88" s="51"/>
      <c r="Z88" s="51"/>
      <c r="AA88" s="51"/>
      <c r="AB88" s="51"/>
      <c r="AC88" s="51"/>
      <c r="AD88" s="51"/>
      <c r="AE88" s="51"/>
      <c r="AF88" s="51"/>
      <c r="AG88" s="51"/>
      <c r="AH88" s="51"/>
      <c r="AI88" s="51"/>
      <c r="AJ88" s="51"/>
      <c r="AK88" s="51"/>
      <c r="AL88" s="51"/>
      <c r="AM88" s="51"/>
      <c r="AN88" s="51"/>
      <c r="AO88" s="51"/>
    </row>
    <row r="89" spans="13:41" x14ac:dyDescent="0.3">
      <c r="M89" s="50"/>
      <c r="N89" s="51"/>
      <c r="O89" s="51"/>
      <c r="P89" s="51"/>
      <c r="Q89" s="51"/>
      <c r="R89" s="51"/>
      <c r="S89" s="51"/>
      <c r="T89" s="51"/>
      <c r="U89" s="51"/>
      <c r="V89" s="51"/>
      <c r="W89" s="51"/>
      <c r="X89" s="51"/>
      <c r="Y89" s="51"/>
      <c r="Z89" s="51"/>
      <c r="AA89" s="51"/>
      <c r="AB89" s="51"/>
      <c r="AC89" s="51"/>
      <c r="AD89" s="51"/>
      <c r="AE89" s="51"/>
      <c r="AF89" s="51"/>
      <c r="AG89" s="51"/>
      <c r="AH89" s="51"/>
      <c r="AI89" s="51"/>
      <c r="AJ89" s="51"/>
      <c r="AK89" s="51"/>
      <c r="AL89" s="51"/>
      <c r="AM89" s="51"/>
      <c r="AN89" s="51"/>
      <c r="AO89" s="51"/>
    </row>
    <row r="90" spans="13:41" x14ac:dyDescent="0.3">
      <c r="M90" s="50"/>
      <c r="N90" s="51"/>
      <c r="O90" s="51"/>
      <c r="P90" s="51"/>
      <c r="Q90" s="51"/>
      <c r="R90" s="51"/>
      <c r="S90" s="51"/>
      <c r="T90" s="51"/>
      <c r="U90" s="51"/>
      <c r="V90" s="51"/>
      <c r="W90" s="51"/>
      <c r="X90" s="51"/>
      <c r="Y90" s="51"/>
      <c r="Z90" s="51"/>
      <c r="AA90" s="51"/>
      <c r="AB90" s="51"/>
      <c r="AC90" s="51"/>
      <c r="AD90" s="51"/>
      <c r="AE90" s="51"/>
      <c r="AF90" s="51"/>
      <c r="AG90" s="51"/>
      <c r="AH90" s="51"/>
      <c r="AI90" s="51"/>
      <c r="AJ90" s="51"/>
      <c r="AK90" s="51"/>
      <c r="AL90" s="51"/>
      <c r="AM90" s="51"/>
      <c r="AN90" s="51"/>
      <c r="AO90" s="51"/>
    </row>
    <row r="91" spans="13:41" x14ac:dyDescent="0.3">
      <c r="M91" s="50"/>
      <c r="N91" s="51"/>
      <c r="O91" s="51"/>
      <c r="P91" s="51"/>
      <c r="Q91" s="51"/>
      <c r="R91" s="51"/>
      <c r="S91" s="51"/>
      <c r="T91" s="51"/>
      <c r="U91" s="51"/>
      <c r="V91" s="51"/>
      <c r="W91" s="51"/>
      <c r="X91" s="51"/>
      <c r="Y91" s="51"/>
      <c r="Z91" s="51"/>
      <c r="AA91" s="51"/>
      <c r="AB91" s="51"/>
      <c r="AC91" s="51"/>
      <c r="AD91" s="51"/>
      <c r="AE91" s="51"/>
      <c r="AF91" s="51"/>
      <c r="AG91" s="51"/>
      <c r="AH91" s="51"/>
      <c r="AI91" s="51"/>
      <c r="AJ91" s="51"/>
      <c r="AK91" s="51"/>
      <c r="AL91" s="51"/>
      <c r="AM91" s="51"/>
      <c r="AN91" s="51"/>
      <c r="AO91" s="51"/>
    </row>
    <row r="92" spans="13:41" x14ac:dyDescent="0.3">
      <c r="M92" s="50"/>
      <c r="N92" s="51"/>
      <c r="O92" s="51"/>
      <c r="P92" s="51"/>
      <c r="Q92" s="51"/>
      <c r="R92" s="51"/>
      <c r="S92" s="51"/>
      <c r="T92" s="51"/>
      <c r="U92" s="51"/>
      <c r="V92" s="51"/>
      <c r="W92" s="51"/>
      <c r="X92" s="51"/>
      <c r="Y92" s="51"/>
      <c r="Z92" s="51"/>
      <c r="AA92" s="51"/>
      <c r="AB92" s="51"/>
      <c r="AC92" s="51"/>
      <c r="AD92" s="51"/>
      <c r="AE92" s="51"/>
      <c r="AF92" s="51"/>
      <c r="AG92" s="51"/>
      <c r="AH92" s="51"/>
      <c r="AI92" s="51"/>
      <c r="AJ92" s="51"/>
      <c r="AK92" s="51"/>
      <c r="AL92" s="51"/>
      <c r="AM92" s="51"/>
      <c r="AN92" s="51"/>
      <c r="AO92" s="51"/>
    </row>
    <row r="93" spans="13:41" x14ac:dyDescent="0.3">
      <c r="M93" s="50"/>
      <c r="N93" s="51"/>
      <c r="O93" s="51"/>
      <c r="P93" s="51"/>
      <c r="Q93" s="51"/>
      <c r="R93" s="51"/>
      <c r="S93" s="51"/>
      <c r="T93" s="51"/>
      <c r="U93" s="51"/>
      <c r="V93" s="51"/>
      <c r="W93" s="51"/>
      <c r="X93" s="51"/>
      <c r="Y93" s="51"/>
      <c r="Z93" s="51"/>
      <c r="AA93" s="51"/>
      <c r="AB93" s="51"/>
      <c r="AC93" s="51"/>
      <c r="AD93" s="51"/>
      <c r="AE93" s="51"/>
      <c r="AF93" s="51"/>
      <c r="AG93" s="51"/>
      <c r="AH93" s="51"/>
      <c r="AI93" s="51"/>
      <c r="AJ93" s="51"/>
      <c r="AK93" s="51"/>
      <c r="AL93" s="51"/>
      <c r="AM93" s="51"/>
      <c r="AN93" s="51"/>
      <c r="AO93" s="51"/>
    </row>
    <row r="94" spans="13:41" x14ac:dyDescent="0.3">
      <c r="M94" s="51"/>
      <c r="N94" s="51"/>
      <c r="O94" s="51"/>
      <c r="P94" s="51"/>
      <c r="Q94" s="51"/>
      <c r="R94" s="51"/>
      <c r="S94" s="51"/>
      <c r="T94" s="51"/>
      <c r="U94" s="51"/>
      <c r="V94" s="51"/>
      <c r="W94" s="51"/>
      <c r="X94" s="51"/>
      <c r="Y94" s="51"/>
      <c r="Z94" s="51"/>
      <c r="AA94" s="51"/>
      <c r="AB94" s="51"/>
      <c r="AC94" s="51"/>
      <c r="AD94" s="51"/>
      <c r="AE94" s="51"/>
      <c r="AF94" s="51"/>
      <c r="AG94" s="51"/>
      <c r="AH94" s="51"/>
      <c r="AI94" s="51"/>
      <c r="AJ94" s="51"/>
      <c r="AK94" s="51"/>
      <c r="AL94" s="51"/>
      <c r="AM94" s="51"/>
      <c r="AN94" s="51"/>
      <c r="AO94" s="51"/>
    </row>
    <row r="95" spans="13:41" x14ac:dyDescent="0.3">
      <c r="M95" s="51"/>
      <c r="N95" s="51"/>
      <c r="O95" s="51"/>
      <c r="P95" s="51"/>
      <c r="Q95" s="51"/>
      <c r="R95" s="51"/>
      <c r="S95" s="51"/>
      <c r="T95" s="51"/>
      <c r="U95" s="51"/>
      <c r="V95" s="51"/>
      <c r="W95" s="51"/>
      <c r="X95" s="51"/>
      <c r="Y95" s="51"/>
      <c r="Z95" s="51"/>
      <c r="AA95" s="51"/>
      <c r="AB95" s="51"/>
      <c r="AC95" s="51"/>
      <c r="AD95" s="51"/>
      <c r="AE95" s="51"/>
      <c r="AF95" s="51"/>
      <c r="AG95" s="51"/>
      <c r="AH95" s="51"/>
      <c r="AI95" s="51"/>
      <c r="AJ95" s="51"/>
      <c r="AK95" s="51"/>
      <c r="AL95" s="51"/>
      <c r="AM95" s="51"/>
      <c r="AN95" s="51"/>
      <c r="AO95" s="51"/>
    </row>
    <row r="96" spans="13:41" x14ac:dyDescent="0.3">
      <c r="M96" s="51"/>
      <c r="N96" s="52"/>
      <c r="O96" s="52"/>
      <c r="P96" s="52"/>
      <c r="Q96" s="52"/>
      <c r="R96" s="52"/>
      <c r="S96" s="52"/>
      <c r="T96" s="52"/>
      <c r="U96" s="52"/>
      <c r="V96" s="52"/>
      <c r="W96" s="52"/>
      <c r="X96" s="52"/>
      <c r="Y96" s="52"/>
      <c r="Z96" s="52"/>
      <c r="AA96" s="52"/>
      <c r="AB96" s="52"/>
      <c r="AC96" s="52"/>
      <c r="AD96" s="52"/>
      <c r="AE96" s="52"/>
      <c r="AF96" s="52"/>
      <c r="AG96" s="52"/>
      <c r="AH96" s="52"/>
      <c r="AI96" s="52"/>
      <c r="AJ96" s="52"/>
      <c r="AK96" s="52"/>
      <c r="AL96" s="51"/>
      <c r="AM96" s="51"/>
      <c r="AN96" s="51"/>
      <c r="AO96" s="51"/>
    </row>
    <row r="97" spans="13:41" x14ac:dyDescent="0.3">
      <c r="M97" s="53"/>
      <c r="N97" s="51"/>
      <c r="O97" s="51"/>
      <c r="P97" s="51"/>
      <c r="Q97" s="51"/>
      <c r="R97" s="51"/>
      <c r="S97" s="51"/>
      <c r="T97" s="51"/>
      <c r="U97" s="51"/>
      <c r="V97" s="51"/>
      <c r="W97" s="51"/>
      <c r="X97" s="51"/>
      <c r="Y97" s="51"/>
      <c r="Z97" s="51"/>
      <c r="AA97" s="51"/>
      <c r="AB97" s="51"/>
      <c r="AC97" s="51"/>
      <c r="AD97" s="51"/>
      <c r="AE97" s="51"/>
      <c r="AF97" s="51"/>
      <c r="AG97" s="51"/>
      <c r="AH97" s="51"/>
      <c r="AI97" s="51"/>
      <c r="AJ97" s="51"/>
      <c r="AK97" s="51"/>
      <c r="AL97" s="51"/>
      <c r="AM97" s="51"/>
      <c r="AN97" s="51"/>
      <c r="AO97" s="51"/>
    </row>
    <row r="98" spans="13:41" x14ac:dyDescent="0.3">
      <c r="M98" s="50"/>
      <c r="N98" s="51"/>
      <c r="O98" s="51"/>
      <c r="P98" s="51"/>
      <c r="Q98" s="51"/>
      <c r="R98" s="51"/>
      <c r="S98" s="51"/>
      <c r="T98" s="51"/>
      <c r="U98" s="51"/>
      <c r="V98" s="51"/>
      <c r="W98" s="51"/>
      <c r="X98" s="51"/>
      <c r="Y98" s="51"/>
      <c r="Z98" s="51"/>
      <c r="AA98" s="51"/>
      <c r="AB98" s="51"/>
      <c r="AC98" s="51"/>
      <c r="AD98" s="51"/>
      <c r="AE98" s="51"/>
      <c r="AF98" s="51"/>
      <c r="AG98" s="51"/>
      <c r="AH98" s="51"/>
      <c r="AI98" s="51"/>
      <c r="AJ98" s="51"/>
      <c r="AK98" s="51"/>
      <c r="AL98" s="51"/>
      <c r="AM98" s="51"/>
      <c r="AN98" s="51"/>
      <c r="AO98" s="51"/>
    </row>
    <row r="99" spans="13:41" x14ac:dyDescent="0.3">
      <c r="M99" s="50"/>
      <c r="N99" s="51"/>
      <c r="O99" s="51"/>
      <c r="P99" s="51"/>
      <c r="Q99" s="51"/>
      <c r="R99" s="51"/>
      <c r="S99" s="51"/>
      <c r="T99" s="51"/>
      <c r="U99" s="51"/>
      <c r="V99" s="51"/>
      <c r="W99" s="51"/>
      <c r="X99" s="51"/>
      <c r="Y99" s="51"/>
      <c r="Z99" s="51"/>
      <c r="AA99" s="51"/>
      <c r="AB99" s="51"/>
      <c r="AC99" s="51"/>
      <c r="AD99" s="51"/>
      <c r="AE99" s="51"/>
      <c r="AF99" s="51"/>
      <c r="AG99" s="51"/>
      <c r="AH99" s="51"/>
      <c r="AI99" s="51"/>
      <c r="AJ99" s="51"/>
      <c r="AK99" s="51"/>
      <c r="AL99" s="51"/>
      <c r="AM99" s="51"/>
      <c r="AN99" s="51"/>
      <c r="AO99" s="51"/>
    </row>
    <row r="100" spans="13:41" x14ac:dyDescent="0.3">
      <c r="M100" s="50"/>
      <c r="N100" s="51"/>
      <c r="O100" s="51"/>
      <c r="P100" s="51"/>
      <c r="Q100" s="51"/>
      <c r="R100" s="51"/>
      <c r="S100" s="51"/>
      <c r="T100" s="51"/>
      <c r="U100" s="51"/>
      <c r="V100" s="51"/>
      <c r="W100" s="51"/>
      <c r="X100" s="51"/>
      <c r="Y100" s="51"/>
      <c r="Z100" s="51"/>
      <c r="AA100" s="51"/>
      <c r="AB100" s="51"/>
      <c r="AC100" s="51"/>
      <c r="AD100" s="51"/>
      <c r="AE100" s="51"/>
      <c r="AF100" s="51"/>
      <c r="AG100" s="51"/>
      <c r="AH100" s="51"/>
      <c r="AI100" s="51"/>
      <c r="AJ100" s="51"/>
      <c r="AK100" s="51"/>
      <c r="AL100" s="51"/>
      <c r="AM100" s="51"/>
      <c r="AN100" s="51"/>
      <c r="AO100" s="51"/>
    </row>
    <row r="101" spans="13:41" x14ac:dyDescent="0.3">
      <c r="M101" s="50"/>
      <c r="N101" s="51"/>
      <c r="O101" s="51"/>
      <c r="P101" s="51"/>
      <c r="Q101" s="51"/>
      <c r="R101" s="51"/>
      <c r="S101" s="51"/>
      <c r="T101" s="51"/>
      <c r="U101" s="51"/>
      <c r="V101" s="51"/>
      <c r="W101" s="51"/>
      <c r="X101" s="51"/>
      <c r="Y101" s="51"/>
      <c r="Z101" s="51"/>
      <c r="AA101" s="51"/>
      <c r="AB101" s="51"/>
      <c r="AC101" s="51"/>
      <c r="AD101" s="51"/>
      <c r="AE101" s="51"/>
      <c r="AF101" s="51"/>
      <c r="AG101" s="51"/>
      <c r="AH101" s="51"/>
      <c r="AI101" s="51"/>
      <c r="AJ101" s="51"/>
      <c r="AK101" s="51"/>
      <c r="AL101" s="51"/>
      <c r="AM101" s="51"/>
      <c r="AN101" s="51"/>
      <c r="AO101" s="51"/>
    </row>
    <row r="102" spans="13:41" x14ac:dyDescent="0.3">
      <c r="M102" s="50"/>
      <c r="N102" s="51"/>
      <c r="O102" s="51"/>
      <c r="P102" s="51"/>
      <c r="Q102" s="51"/>
      <c r="R102" s="51"/>
      <c r="S102" s="51"/>
      <c r="T102" s="51"/>
      <c r="U102" s="51"/>
      <c r="V102" s="51"/>
      <c r="W102" s="51"/>
      <c r="X102" s="51"/>
      <c r="Y102" s="51"/>
      <c r="Z102" s="51"/>
      <c r="AA102" s="51"/>
      <c r="AB102" s="51"/>
      <c r="AC102" s="51"/>
      <c r="AD102" s="51"/>
      <c r="AE102" s="51"/>
      <c r="AF102" s="51"/>
      <c r="AG102" s="51"/>
      <c r="AH102" s="51"/>
      <c r="AI102" s="51"/>
      <c r="AJ102" s="51"/>
      <c r="AK102" s="51"/>
      <c r="AL102" s="51"/>
      <c r="AM102" s="51"/>
      <c r="AN102" s="51"/>
      <c r="AO102" s="51"/>
    </row>
    <row r="103" spans="13:41" x14ac:dyDescent="0.3">
      <c r="M103" s="50"/>
      <c r="N103" s="51"/>
      <c r="O103" s="51"/>
      <c r="P103" s="51"/>
      <c r="Q103" s="51"/>
      <c r="R103" s="51"/>
      <c r="S103" s="51"/>
      <c r="T103" s="51"/>
      <c r="U103" s="51"/>
      <c r="V103" s="51"/>
      <c r="W103" s="51"/>
      <c r="X103" s="51"/>
      <c r="Y103" s="51"/>
      <c r="Z103" s="51"/>
      <c r="AA103" s="51"/>
      <c r="AB103" s="51"/>
      <c r="AC103" s="51"/>
      <c r="AD103" s="51"/>
      <c r="AE103" s="51"/>
      <c r="AF103" s="51"/>
      <c r="AG103" s="51"/>
      <c r="AH103" s="51"/>
      <c r="AI103" s="51"/>
      <c r="AJ103" s="51"/>
      <c r="AK103" s="51"/>
      <c r="AL103" s="51"/>
      <c r="AM103" s="51"/>
      <c r="AN103" s="51"/>
      <c r="AO103" s="51"/>
    </row>
    <row r="104" spans="13:41" x14ac:dyDescent="0.3">
      <c r="M104" s="50"/>
      <c r="N104" s="51"/>
      <c r="O104" s="51"/>
      <c r="P104" s="51"/>
      <c r="Q104" s="51"/>
      <c r="R104" s="51"/>
      <c r="S104" s="51"/>
      <c r="T104" s="51"/>
      <c r="U104" s="51"/>
      <c r="V104" s="51"/>
      <c r="W104" s="51"/>
      <c r="X104" s="51"/>
      <c r="Y104" s="51"/>
      <c r="Z104" s="51"/>
      <c r="AA104" s="51"/>
      <c r="AB104" s="51"/>
      <c r="AC104" s="51"/>
      <c r="AD104" s="51"/>
      <c r="AE104" s="51"/>
      <c r="AF104" s="51"/>
      <c r="AG104" s="51"/>
      <c r="AH104" s="51"/>
      <c r="AI104" s="51"/>
      <c r="AJ104" s="51"/>
      <c r="AK104" s="51"/>
      <c r="AL104" s="51"/>
      <c r="AM104" s="51"/>
      <c r="AN104" s="51"/>
      <c r="AO104" s="51"/>
    </row>
    <row r="105" spans="13:41" x14ac:dyDescent="0.3">
      <c r="M105" s="50"/>
      <c r="N105" s="51"/>
      <c r="O105" s="51"/>
      <c r="P105" s="51"/>
      <c r="Q105" s="51"/>
      <c r="R105" s="51"/>
      <c r="S105" s="51"/>
      <c r="T105" s="51"/>
      <c r="U105" s="51"/>
      <c r="V105" s="51"/>
      <c r="W105" s="51"/>
      <c r="X105" s="51"/>
      <c r="Y105" s="51"/>
      <c r="Z105" s="51"/>
      <c r="AA105" s="51"/>
      <c r="AB105" s="51"/>
      <c r="AC105" s="51"/>
      <c r="AD105" s="51"/>
      <c r="AE105" s="51"/>
      <c r="AF105" s="51"/>
      <c r="AG105" s="51"/>
      <c r="AH105" s="51"/>
      <c r="AI105" s="51"/>
      <c r="AJ105" s="51"/>
      <c r="AK105" s="51"/>
      <c r="AL105" s="51"/>
      <c r="AM105" s="51"/>
      <c r="AN105" s="51"/>
      <c r="AO105" s="51"/>
    </row>
    <row r="106" spans="13:41" x14ac:dyDescent="0.3">
      <c r="M106" s="54"/>
      <c r="N106" s="51"/>
      <c r="O106" s="51"/>
      <c r="P106" s="51"/>
      <c r="Q106" s="51"/>
      <c r="R106" s="51"/>
      <c r="S106" s="51"/>
      <c r="T106" s="51"/>
      <c r="U106" s="51"/>
      <c r="V106" s="51"/>
      <c r="W106" s="51"/>
      <c r="X106" s="51"/>
      <c r="Y106" s="51"/>
      <c r="Z106" s="51"/>
      <c r="AA106" s="51"/>
      <c r="AB106" s="51"/>
      <c r="AC106" s="51"/>
      <c r="AD106" s="51"/>
      <c r="AE106" s="51"/>
      <c r="AF106" s="51"/>
      <c r="AG106" s="51"/>
      <c r="AH106" s="51"/>
      <c r="AI106" s="51"/>
      <c r="AJ106" s="51"/>
      <c r="AK106" s="51"/>
      <c r="AL106" s="51"/>
      <c r="AM106" s="51"/>
      <c r="AN106" s="51"/>
      <c r="AO106" s="51"/>
    </row>
    <row r="107" spans="13:41" x14ac:dyDescent="0.3">
      <c r="M107" s="50"/>
      <c r="N107" s="51"/>
      <c r="O107" s="51"/>
      <c r="P107" s="51"/>
      <c r="Q107" s="51"/>
      <c r="R107" s="51"/>
      <c r="S107" s="51"/>
      <c r="T107" s="51"/>
      <c r="U107" s="51"/>
      <c r="V107" s="51"/>
      <c r="W107" s="51"/>
      <c r="X107" s="51"/>
      <c r="Y107" s="51"/>
      <c r="Z107" s="51"/>
      <c r="AA107" s="51"/>
      <c r="AB107" s="51"/>
      <c r="AC107" s="51"/>
      <c r="AD107" s="51"/>
      <c r="AE107" s="51"/>
      <c r="AF107" s="51"/>
      <c r="AG107" s="51"/>
      <c r="AH107" s="51"/>
      <c r="AI107" s="51"/>
      <c r="AJ107" s="51"/>
      <c r="AK107" s="51"/>
      <c r="AL107" s="51"/>
      <c r="AM107" s="51"/>
      <c r="AN107" s="51"/>
      <c r="AO107" s="51"/>
    </row>
    <row r="108" spans="13:41" x14ac:dyDescent="0.3">
      <c r="M108" s="50"/>
      <c r="N108" s="51"/>
      <c r="O108" s="51"/>
      <c r="P108" s="51"/>
      <c r="Q108" s="51"/>
      <c r="R108" s="51"/>
      <c r="S108" s="51"/>
      <c r="T108" s="51"/>
      <c r="U108" s="51"/>
      <c r="V108" s="51"/>
      <c r="W108" s="51"/>
      <c r="X108" s="51"/>
      <c r="Y108" s="51"/>
      <c r="Z108" s="51"/>
      <c r="AA108" s="51"/>
      <c r="AB108" s="51"/>
      <c r="AC108" s="51"/>
      <c r="AD108" s="51"/>
      <c r="AE108" s="51"/>
      <c r="AF108" s="51"/>
      <c r="AG108" s="51"/>
      <c r="AH108" s="51"/>
      <c r="AI108" s="51"/>
      <c r="AJ108" s="51"/>
      <c r="AK108" s="51"/>
      <c r="AL108" s="51"/>
      <c r="AM108" s="51"/>
      <c r="AN108" s="51"/>
      <c r="AO108" s="51"/>
    </row>
    <row r="109" spans="13:41" x14ac:dyDescent="0.3">
      <c r="M109" s="50"/>
      <c r="N109" s="51"/>
      <c r="O109" s="51"/>
      <c r="P109" s="51"/>
      <c r="Q109" s="51"/>
      <c r="R109" s="51"/>
      <c r="S109" s="51"/>
      <c r="T109" s="51"/>
      <c r="U109" s="51"/>
      <c r="V109" s="51"/>
      <c r="W109" s="51"/>
      <c r="X109" s="51"/>
      <c r="Y109" s="51"/>
      <c r="Z109" s="51"/>
      <c r="AA109" s="51"/>
      <c r="AB109" s="51"/>
      <c r="AC109" s="51"/>
      <c r="AD109" s="51"/>
      <c r="AE109" s="51"/>
      <c r="AF109" s="51"/>
      <c r="AG109" s="51"/>
      <c r="AH109" s="51"/>
      <c r="AI109" s="51"/>
      <c r="AJ109" s="51"/>
      <c r="AK109" s="51"/>
      <c r="AL109" s="51"/>
      <c r="AM109" s="51"/>
      <c r="AN109" s="51"/>
      <c r="AO109" s="51"/>
    </row>
    <row r="110" spans="13:41" x14ac:dyDescent="0.3">
      <c r="M110" s="50"/>
      <c r="N110" s="51"/>
      <c r="O110" s="51"/>
      <c r="P110" s="51"/>
      <c r="Q110" s="51"/>
      <c r="R110" s="51"/>
      <c r="S110" s="51"/>
      <c r="T110" s="51"/>
      <c r="U110" s="51"/>
      <c r="V110" s="51"/>
      <c r="W110" s="51"/>
      <c r="X110" s="51"/>
      <c r="Y110" s="51"/>
      <c r="Z110" s="51"/>
      <c r="AA110" s="51"/>
      <c r="AB110" s="51"/>
      <c r="AC110" s="51"/>
      <c r="AD110" s="51"/>
      <c r="AE110" s="51"/>
      <c r="AF110" s="51"/>
      <c r="AG110" s="51"/>
      <c r="AH110" s="51"/>
      <c r="AI110" s="51"/>
      <c r="AJ110" s="51"/>
      <c r="AK110" s="51"/>
      <c r="AL110" s="51"/>
      <c r="AM110" s="51"/>
      <c r="AN110" s="51"/>
      <c r="AO110" s="51"/>
    </row>
    <row r="111" spans="13:41" x14ac:dyDescent="0.3">
      <c r="M111" s="50"/>
      <c r="N111" s="51"/>
      <c r="O111" s="51"/>
      <c r="P111" s="51"/>
      <c r="Q111" s="51"/>
      <c r="R111" s="51"/>
      <c r="S111" s="51"/>
      <c r="T111" s="51"/>
      <c r="U111" s="51"/>
      <c r="V111" s="51"/>
      <c r="W111" s="51"/>
      <c r="X111" s="51"/>
      <c r="Y111" s="51"/>
      <c r="Z111" s="51"/>
      <c r="AA111" s="51"/>
      <c r="AB111" s="51"/>
      <c r="AC111" s="51"/>
      <c r="AD111" s="51"/>
      <c r="AE111" s="51"/>
      <c r="AF111" s="51"/>
      <c r="AG111" s="51"/>
      <c r="AH111" s="51"/>
      <c r="AI111" s="51"/>
      <c r="AJ111" s="51"/>
      <c r="AK111" s="51"/>
      <c r="AL111" s="51"/>
      <c r="AM111" s="51"/>
      <c r="AN111" s="51"/>
      <c r="AO111" s="51"/>
    </row>
    <row r="112" spans="13:41" x14ac:dyDescent="0.3">
      <c r="M112" s="50"/>
      <c r="N112" s="51"/>
      <c r="O112" s="51"/>
      <c r="P112" s="51"/>
      <c r="Q112" s="51"/>
      <c r="R112" s="51"/>
      <c r="S112" s="51"/>
      <c r="T112" s="51"/>
      <c r="U112" s="51"/>
      <c r="V112" s="51"/>
      <c r="W112" s="51"/>
      <c r="X112" s="51"/>
      <c r="Y112" s="51"/>
      <c r="Z112" s="51"/>
      <c r="AA112" s="51"/>
      <c r="AB112" s="51"/>
      <c r="AC112" s="51"/>
      <c r="AD112" s="51"/>
      <c r="AE112" s="51"/>
      <c r="AF112" s="51"/>
      <c r="AG112" s="51"/>
      <c r="AH112" s="51"/>
      <c r="AI112" s="51"/>
      <c r="AJ112" s="51"/>
      <c r="AK112" s="51"/>
      <c r="AL112" s="51"/>
      <c r="AM112" s="51"/>
      <c r="AN112" s="51"/>
      <c r="AO112" s="51"/>
    </row>
    <row r="113" spans="13:41" x14ac:dyDescent="0.3">
      <c r="M113" s="50"/>
      <c r="N113" s="51"/>
      <c r="O113" s="51"/>
      <c r="P113" s="51"/>
      <c r="Q113" s="51"/>
      <c r="R113" s="51"/>
      <c r="S113" s="51"/>
      <c r="T113" s="51"/>
      <c r="U113" s="51"/>
      <c r="V113" s="51"/>
      <c r="W113" s="51"/>
      <c r="X113" s="51"/>
      <c r="Y113" s="51"/>
      <c r="Z113" s="51"/>
      <c r="AA113" s="51"/>
      <c r="AB113" s="51"/>
      <c r="AC113" s="51"/>
      <c r="AD113" s="51"/>
      <c r="AE113" s="51"/>
      <c r="AF113" s="51"/>
      <c r="AG113" s="51"/>
      <c r="AH113" s="51"/>
      <c r="AI113" s="51"/>
      <c r="AJ113" s="51"/>
      <c r="AK113" s="51"/>
      <c r="AL113" s="51"/>
      <c r="AM113" s="51"/>
      <c r="AN113" s="51"/>
      <c r="AO113" s="51"/>
    </row>
    <row r="114" spans="13:41" x14ac:dyDescent="0.3">
      <c r="M114" s="50"/>
      <c r="N114" s="51"/>
      <c r="O114" s="51"/>
      <c r="P114" s="51"/>
      <c r="Q114" s="51"/>
      <c r="R114" s="51"/>
      <c r="S114" s="51"/>
      <c r="T114" s="51"/>
      <c r="U114" s="51"/>
      <c r="V114" s="51"/>
      <c r="W114" s="51"/>
      <c r="X114" s="51"/>
      <c r="Y114" s="51"/>
      <c r="Z114" s="51"/>
      <c r="AA114" s="51"/>
      <c r="AB114" s="51"/>
      <c r="AC114" s="51"/>
      <c r="AD114" s="51"/>
      <c r="AE114" s="51"/>
      <c r="AF114" s="51"/>
      <c r="AG114" s="51"/>
      <c r="AH114" s="51"/>
      <c r="AI114" s="51"/>
      <c r="AJ114" s="51"/>
      <c r="AK114" s="51"/>
      <c r="AL114" s="51"/>
      <c r="AM114" s="51"/>
      <c r="AN114" s="51"/>
      <c r="AO114" s="51"/>
    </row>
    <row r="115" spans="13:41" x14ac:dyDescent="0.3">
      <c r="M115" s="50"/>
      <c r="N115" s="51"/>
      <c r="O115" s="51"/>
      <c r="P115" s="51"/>
      <c r="Q115" s="51"/>
      <c r="R115" s="51"/>
      <c r="S115" s="51"/>
      <c r="T115" s="51"/>
      <c r="U115" s="51"/>
      <c r="V115" s="51"/>
      <c r="W115" s="51"/>
      <c r="X115" s="51"/>
      <c r="Y115" s="51"/>
      <c r="Z115" s="51"/>
      <c r="AA115" s="51"/>
      <c r="AB115" s="51"/>
      <c r="AC115" s="51"/>
      <c r="AD115" s="51"/>
      <c r="AE115" s="51"/>
      <c r="AF115" s="51"/>
      <c r="AG115" s="51"/>
      <c r="AH115" s="51"/>
      <c r="AI115" s="51"/>
      <c r="AJ115" s="51"/>
      <c r="AK115" s="51"/>
      <c r="AL115" s="51"/>
      <c r="AM115" s="51"/>
      <c r="AN115" s="51"/>
      <c r="AO115" s="51"/>
    </row>
    <row r="116" spans="13:41" x14ac:dyDescent="0.3">
      <c r="M116" s="50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1"/>
      <c r="Y116" s="51"/>
      <c r="Z116" s="51"/>
      <c r="AA116" s="51"/>
      <c r="AB116" s="51"/>
      <c r="AC116" s="51"/>
      <c r="AD116" s="51"/>
      <c r="AE116" s="51"/>
      <c r="AF116" s="51"/>
      <c r="AG116" s="51"/>
      <c r="AH116" s="51"/>
      <c r="AI116" s="51"/>
      <c r="AJ116" s="51"/>
      <c r="AK116" s="51"/>
      <c r="AL116" s="51"/>
      <c r="AM116" s="51"/>
      <c r="AN116" s="51"/>
      <c r="AO116" s="51"/>
    </row>
    <row r="117" spans="13:41" x14ac:dyDescent="0.3">
      <c r="M117" s="50"/>
      <c r="N117" s="53"/>
      <c r="O117" s="53"/>
      <c r="P117" s="53"/>
      <c r="Q117" s="53"/>
      <c r="R117" s="53"/>
      <c r="S117" s="53"/>
      <c r="T117" s="53"/>
      <c r="U117" s="53"/>
      <c r="V117" s="51"/>
      <c r="W117" s="51"/>
      <c r="X117" s="51"/>
      <c r="Y117" s="51"/>
      <c r="Z117" s="51"/>
      <c r="AA117" s="51"/>
      <c r="AB117" s="51"/>
      <c r="AC117" s="51"/>
      <c r="AD117" s="51"/>
      <c r="AE117" s="51"/>
      <c r="AF117" s="51"/>
      <c r="AG117" s="51"/>
      <c r="AH117" s="51"/>
      <c r="AI117" s="51"/>
      <c r="AJ117" s="51"/>
      <c r="AK117" s="51"/>
      <c r="AL117" s="51"/>
      <c r="AM117" s="51"/>
      <c r="AN117" s="51"/>
      <c r="AO117" s="51"/>
    </row>
    <row r="118" spans="13:41" x14ac:dyDescent="0.3">
      <c r="M118" s="50"/>
      <c r="N118" s="53"/>
      <c r="O118" s="53"/>
      <c r="P118" s="53"/>
      <c r="Q118" s="53"/>
      <c r="R118" s="53"/>
      <c r="S118" s="51"/>
      <c r="T118" s="51"/>
      <c r="U118" s="51"/>
      <c r="V118" s="51"/>
      <c r="W118" s="51"/>
      <c r="X118" s="51"/>
      <c r="Y118" s="51"/>
      <c r="Z118" s="51"/>
      <c r="AA118" s="51"/>
      <c r="AB118" s="51"/>
      <c r="AC118" s="51"/>
      <c r="AD118" s="51"/>
      <c r="AE118" s="51"/>
      <c r="AF118" s="51"/>
      <c r="AG118" s="51"/>
      <c r="AH118" s="51"/>
      <c r="AI118" s="51"/>
      <c r="AJ118" s="51"/>
      <c r="AK118" s="51"/>
      <c r="AL118" s="51"/>
      <c r="AM118" s="51"/>
      <c r="AN118" s="51"/>
      <c r="AO118" s="51"/>
    </row>
    <row r="119" spans="13:41" x14ac:dyDescent="0.3">
      <c r="M119" s="50"/>
      <c r="N119" s="51"/>
      <c r="O119" s="51"/>
      <c r="P119" s="51"/>
      <c r="Q119" s="51"/>
      <c r="R119" s="51"/>
      <c r="S119" s="51"/>
      <c r="T119" s="51"/>
      <c r="U119" s="51"/>
      <c r="V119" s="53"/>
      <c r="W119" s="53"/>
      <c r="X119" s="53"/>
      <c r="Y119" s="53"/>
      <c r="Z119" s="53"/>
      <c r="AA119" s="51"/>
      <c r="AB119" s="51"/>
      <c r="AC119" s="51"/>
      <c r="AD119" s="51"/>
      <c r="AE119" s="51"/>
      <c r="AF119" s="51"/>
      <c r="AG119" s="51"/>
      <c r="AH119" s="51"/>
      <c r="AI119" s="51"/>
      <c r="AJ119" s="51"/>
      <c r="AK119" s="51"/>
      <c r="AL119" s="51"/>
      <c r="AM119" s="51"/>
      <c r="AN119" s="51"/>
      <c r="AO119" s="51"/>
    </row>
    <row r="120" spans="13:41" x14ac:dyDescent="0.3">
      <c r="M120" s="50"/>
      <c r="N120" s="51"/>
      <c r="O120" s="51"/>
      <c r="P120" s="51"/>
      <c r="Q120" s="51"/>
      <c r="R120" s="51"/>
      <c r="S120" s="51"/>
      <c r="T120" s="51"/>
      <c r="U120" s="51"/>
      <c r="V120" s="51"/>
      <c r="W120" s="51"/>
      <c r="X120" s="51"/>
      <c r="Y120" s="51"/>
      <c r="Z120" s="51"/>
      <c r="AA120" s="53"/>
      <c r="AB120" s="53"/>
      <c r="AC120" s="53"/>
      <c r="AD120" s="51"/>
      <c r="AE120" s="51"/>
      <c r="AF120" s="51"/>
      <c r="AG120" s="51"/>
      <c r="AH120" s="51"/>
      <c r="AI120" s="51"/>
      <c r="AJ120" s="51"/>
      <c r="AK120" s="51"/>
      <c r="AL120" s="51"/>
      <c r="AM120" s="51"/>
      <c r="AN120" s="51"/>
      <c r="AO120" s="51"/>
    </row>
    <row r="121" spans="13:41" x14ac:dyDescent="0.3">
      <c r="M121" s="50"/>
      <c r="N121" s="51"/>
      <c r="O121" s="51"/>
      <c r="P121" s="51"/>
      <c r="Q121" s="51"/>
      <c r="R121" s="51"/>
      <c r="S121" s="51"/>
      <c r="T121" s="51"/>
      <c r="U121" s="51"/>
      <c r="V121" s="51"/>
      <c r="W121" s="51"/>
      <c r="X121" s="51"/>
      <c r="Y121" s="51"/>
      <c r="Z121" s="51"/>
      <c r="AA121" s="51"/>
      <c r="AB121" s="51"/>
      <c r="AC121" s="51"/>
      <c r="AD121" s="53"/>
      <c r="AE121" s="53"/>
      <c r="AF121" s="51"/>
      <c r="AG121" s="51"/>
      <c r="AH121" s="51"/>
      <c r="AI121" s="51"/>
      <c r="AJ121" s="51"/>
      <c r="AK121" s="51"/>
      <c r="AL121" s="51"/>
      <c r="AM121" s="51"/>
      <c r="AN121" s="51"/>
      <c r="AO121" s="51"/>
    </row>
    <row r="122" spans="13:41" x14ac:dyDescent="0.3">
      <c r="M122" s="50"/>
      <c r="N122" s="51"/>
      <c r="O122" s="51"/>
      <c r="P122" s="51"/>
      <c r="Q122" s="51"/>
      <c r="R122" s="51"/>
      <c r="S122" s="51"/>
      <c r="T122" s="51"/>
      <c r="U122" s="51"/>
      <c r="V122" s="51"/>
      <c r="W122" s="51"/>
      <c r="X122" s="51"/>
      <c r="Y122" s="51"/>
      <c r="Z122" s="51"/>
      <c r="AA122" s="51"/>
      <c r="AB122" s="51"/>
      <c r="AC122" s="51"/>
      <c r="AD122" s="51"/>
      <c r="AE122" s="51"/>
      <c r="AF122" s="53"/>
      <c r="AG122" s="53"/>
      <c r="AH122" s="53"/>
      <c r="AI122" s="51"/>
      <c r="AJ122" s="51"/>
      <c r="AK122" s="51"/>
      <c r="AL122" s="51"/>
      <c r="AM122" s="51"/>
      <c r="AN122" s="51"/>
      <c r="AO122" s="51"/>
    </row>
    <row r="123" spans="13:41" x14ac:dyDescent="0.3">
      <c r="M123" s="50"/>
      <c r="N123" s="51"/>
      <c r="O123" s="51"/>
      <c r="P123" s="51"/>
      <c r="Q123" s="51"/>
      <c r="R123" s="51"/>
      <c r="S123" s="51"/>
      <c r="T123" s="51"/>
      <c r="U123" s="51"/>
      <c r="V123" s="51"/>
      <c r="W123" s="51"/>
      <c r="X123" s="51"/>
      <c r="Y123" s="51"/>
      <c r="Z123" s="51"/>
      <c r="AA123" s="51"/>
      <c r="AB123" s="51"/>
      <c r="AC123" s="51"/>
      <c r="AD123" s="51"/>
      <c r="AE123" s="51"/>
      <c r="AF123" s="51"/>
      <c r="AG123" s="51"/>
      <c r="AH123" s="51"/>
      <c r="AI123" s="53"/>
      <c r="AJ123" s="53"/>
      <c r="AK123" s="53"/>
      <c r="AL123" s="53"/>
      <c r="AM123" s="51"/>
      <c r="AN123" s="51"/>
      <c r="AO123" s="51"/>
    </row>
    <row r="124" spans="13:41" x14ac:dyDescent="0.3">
      <c r="M124" s="50"/>
      <c r="N124" s="51"/>
      <c r="O124" s="51"/>
      <c r="P124" s="51"/>
      <c r="Q124" s="51"/>
      <c r="R124" s="51"/>
      <c r="S124" s="51"/>
      <c r="T124" s="51"/>
      <c r="U124" s="51"/>
      <c r="V124" s="51"/>
      <c r="W124" s="51"/>
      <c r="X124" s="51"/>
      <c r="Y124" s="51"/>
      <c r="Z124" s="51"/>
      <c r="AA124" s="51"/>
      <c r="AB124" s="51"/>
      <c r="AC124" s="51"/>
      <c r="AD124" s="53"/>
      <c r="AE124" s="53"/>
      <c r="AF124" s="53"/>
      <c r="AG124" s="53"/>
      <c r="AH124" s="53"/>
      <c r="AI124" s="53"/>
      <c r="AJ124" s="53"/>
      <c r="AK124" s="51"/>
      <c r="AL124" s="51"/>
      <c r="AM124" s="51"/>
      <c r="AN124" s="51"/>
      <c r="AO124" s="51"/>
    </row>
    <row r="125" spans="13:41" x14ac:dyDescent="0.3">
      <c r="M125" s="50"/>
      <c r="N125" s="51"/>
      <c r="O125" s="51"/>
      <c r="P125" s="51"/>
      <c r="Q125" s="51"/>
      <c r="R125" s="51"/>
      <c r="S125" s="51"/>
      <c r="T125" s="51"/>
      <c r="U125" s="51"/>
      <c r="V125" s="51"/>
      <c r="W125" s="51"/>
      <c r="X125" s="51"/>
      <c r="Y125" s="51"/>
      <c r="Z125" s="51"/>
      <c r="AA125" s="51"/>
      <c r="AB125" s="51"/>
      <c r="AC125" s="51"/>
      <c r="AD125" s="51"/>
      <c r="AE125" s="51"/>
      <c r="AF125" s="51"/>
      <c r="AG125" s="51"/>
      <c r="AH125" s="51"/>
      <c r="AI125" s="51"/>
      <c r="AJ125" s="51"/>
      <c r="AK125" s="53"/>
      <c r="AL125" s="53"/>
      <c r="AM125" s="51"/>
      <c r="AN125" s="51"/>
      <c r="AO125" s="51"/>
    </row>
    <row r="126" spans="13:41" x14ac:dyDescent="0.3">
      <c r="M126" s="51"/>
      <c r="N126" s="51"/>
      <c r="O126" s="51"/>
      <c r="P126" s="51"/>
      <c r="Q126" s="51"/>
      <c r="R126" s="51"/>
      <c r="S126" s="51"/>
      <c r="T126" s="51"/>
      <c r="U126" s="51"/>
      <c r="V126" s="51"/>
      <c r="W126" s="51"/>
      <c r="X126" s="51"/>
      <c r="Y126" s="51"/>
      <c r="Z126" s="51"/>
      <c r="AA126" s="51"/>
      <c r="AB126" s="51"/>
      <c r="AC126" s="51"/>
      <c r="AD126" s="51"/>
      <c r="AE126" s="51"/>
      <c r="AF126" s="51"/>
      <c r="AG126" s="51"/>
      <c r="AH126" s="51"/>
      <c r="AI126" s="51"/>
      <c r="AJ126" s="51"/>
      <c r="AK126" s="51"/>
      <c r="AL126" s="51"/>
      <c r="AM126" s="51"/>
      <c r="AN126" s="51"/>
      <c r="AO126" s="51"/>
    </row>
  </sheetData>
  <mergeCells count="64">
    <mergeCell ref="BR1:BV1"/>
    <mergeCell ref="BW1:CA1"/>
    <mergeCell ref="CB1:CF1"/>
    <mergeCell ref="CG1:CK1"/>
    <mergeCell ref="BM1:BQ1"/>
    <mergeCell ref="AN1:AR1"/>
    <mergeCell ref="AS1:AW1"/>
    <mergeCell ref="AX1:BB1"/>
    <mergeCell ref="BC1:BG1"/>
    <mergeCell ref="BH1:BL1"/>
    <mergeCell ref="O1:S1"/>
    <mergeCell ref="T1:X1"/>
    <mergeCell ref="Y1:AC1"/>
    <mergeCell ref="AD1:AH1"/>
    <mergeCell ref="AI1:AM1"/>
    <mergeCell ref="U7:V7"/>
    <mergeCell ref="CK30:CL30"/>
    <mergeCell ref="CI28:CL28"/>
    <mergeCell ref="CF27:CH27"/>
    <mergeCell ref="CD26:CE26"/>
    <mergeCell ref="CA25:CC25"/>
    <mergeCell ref="CD29:CJ29"/>
    <mergeCell ref="BN23:BR23"/>
    <mergeCell ref="BN22:BU22"/>
    <mergeCell ref="BN21:BW21"/>
    <mergeCell ref="AX18:BB18"/>
    <mergeCell ref="BV24:BZ24"/>
    <mergeCell ref="N76:O76"/>
    <mergeCell ref="P77:U77"/>
    <mergeCell ref="N3:R3"/>
    <mergeCell ref="S5:AB5"/>
    <mergeCell ref="AX17:BB17"/>
    <mergeCell ref="AX19:BC19"/>
    <mergeCell ref="BC20:BM20"/>
    <mergeCell ref="AM16:AW16"/>
    <mergeCell ref="AU15:AZ15"/>
    <mergeCell ref="AO14:AT14"/>
    <mergeCell ref="AM13:AN13"/>
    <mergeCell ref="AH12:AL12"/>
    <mergeCell ref="S6:T6"/>
    <mergeCell ref="AD11:AG11"/>
    <mergeCell ref="Y10:AC10"/>
    <mergeCell ref="S8:W8"/>
    <mergeCell ref="N96:Q96"/>
    <mergeCell ref="V78:AA78"/>
    <mergeCell ref="N79:X79"/>
    <mergeCell ref="Y80:AC80"/>
    <mergeCell ref="Y81:AC81"/>
    <mergeCell ref="Y82:AD82"/>
    <mergeCell ref="R96:V96"/>
    <mergeCell ref="W96:AA96"/>
    <mergeCell ref="AB96:AF96"/>
    <mergeCell ref="AG96:AK96"/>
    <mergeCell ref="AD83:AN83"/>
    <mergeCell ref="O33:S33"/>
    <mergeCell ref="AD33:AH33"/>
    <mergeCell ref="AI33:AL33"/>
    <mergeCell ref="O64:S64"/>
    <mergeCell ref="T64:X64"/>
    <mergeCell ref="Y64:AC64"/>
    <mergeCell ref="AD64:AH64"/>
    <mergeCell ref="AI64:AM64"/>
    <mergeCell ref="Y33:AC33"/>
    <mergeCell ref="T33:X33"/>
  </mergeCells>
  <hyperlinks>
    <hyperlink ref="C12" r:id="rId1" display="https://www.notion.so/Connexion-un-compte-8eb8bd89ea2b459b882515a18fd42fed" xr:uid="{5E24AE45-D3B0-4BEE-8101-87975B63331B}"/>
    <hyperlink ref="C13" r:id="rId2" display="https://www.notion.so/Modifier-ses-coordonn-es-2a360521e36e4e6b89a18f6e4755882f" xr:uid="{59B0D08A-26B7-48DD-8B04-D86EF94D653E}"/>
    <hyperlink ref="C14" r:id="rId3" display="https://www.notion.so/Modifier-son-mot-de-passe-87956a4ffc67476abcd5281e3407963f" xr:uid="{6C26BEAF-EEA8-4D83-A6E1-74A8C69F48FE}"/>
    <hyperlink ref="C15" r:id="rId4" display="https://www.notion.so/Modifier-son-e-mail-f128a87a290d468bbecef8f299bd2cdb" xr:uid="{8AA7A93B-6FD9-43A7-AE17-89954BCA5011}"/>
    <hyperlink ref="C16" r:id="rId5" display="https://www.notion.so/Cr-ation-des-v-nements-507cfb20abeb4ae0b11e2264d8af47ac" xr:uid="{E5F4DB5F-6F44-4787-B611-866AE542C35E}"/>
    <hyperlink ref="C17" r:id="rId6" display="https://www.notion.so/Modification-des-v-nements-cdb3660e0ed24d5c87335257911ee364" xr:uid="{CF245B2D-1B9F-4DAC-9C58-31519748CC72}"/>
    <hyperlink ref="C28" r:id="rId7" display="https://www.notion.so/Augmentation-du-prix-du-billet-ec1535aa665a4f20a7ba141199de832f" xr:uid="{FA5F4EEE-4C65-4941-8F2F-93A3101C5488}"/>
    <hyperlink ref="C27" r:id="rId8" display="https://www.notion.so/Ajout-de-Code-de-r-duction-6e68c9c3d3bf4a129ef6a58b7b0574ad" xr:uid="{D691827B-FF81-4ABA-B887-EA4BDE227B06}"/>
    <hyperlink ref="C21" r:id="rId9" display="https://www.notion.so/Panneau-de-statistique-8ecd24050b884508b47ca3effadbc5cd" xr:uid="{D86EAACF-E7CE-44D8-A102-BF960B846AF6}"/>
    <hyperlink ref="C18" r:id="rId10" display="https://www.notion.so/R-servation-billets-b4d5920d63b6452e91ba00d33dbafb55" xr:uid="{D6663C0A-1E55-4F54-8411-947C6FCB2B20}"/>
    <hyperlink ref="C22" r:id="rId11" display="https://www.notion.so/Panier-d-achat-832b8db2732344ba9a2c90bb00044632" xr:uid="{44BEC89A-EB1E-4DC8-B6FB-5AC3F696CFAD}"/>
    <hyperlink ref="C24" r:id="rId12" display="https://www.notion.so/Saisir-mode-de-paiement-350999f4c6664791926bb034d99826ee" xr:uid="{F504B313-2C70-4B41-9C99-327883E35E1E}"/>
    <hyperlink ref="C26" r:id="rId13" display="https://www.notion.so/Utiliser-code-de-r-duction-6b8cfe77853b474a845d0f485a27c68e" xr:uid="{92C33F92-DF3D-41CC-B926-8F0A2CFFDB0A}"/>
    <hyperlink ref="C25" r:id="rId14" display="https://www.notion.so/Cr-ation-r-capitulatif-d-achat-28f75606b2474c13b581ed113dff0ce6" xr:uid="{C044E1A6-8ACE-4D2D-B907-575C50ECCCC2}"/>
    <hyperlink ref="C29" r:id="rId15" display="https://www.notion.so/Cr-ation-billet-PDF-apr-s-achat-bd9305d627524300a13278f7abcbbe69" xr:uid="{3630406D-2DA2-456C-8FFA-FC31A0A82BF2}"/>
    <hyperlink ref="C19" r:id="rId16" display="https://www.notion.so/Filtre-d-v-nement-444f929a4e8d4e8c8c11bd6165bca6ef" xr:uid="{3CD89688-08A0-447B-B74D-1BA7D0E6AFF2}"/>
    <hyperlink ref="C23" r:id="rId17" display="https://www.notion.so/Onglet-v-nement-du-moment-7cf3c8f4518a44a0a58ad326187503be" xr:uid="{94617E26-2CE1-4305-B5D9-6090CF2887EE}"/>
    <hyperlink ref="C20" r:id="rId18" display="https://www.notion.so/Cr-ation-page-accueil-d3246e037da34cdc89b68d634c1e32b0" xr:uid="{EE7BA4F1-56B9-4C25-AC34-129855438C9A}"/>
    <hyperlink ref="C30" r:id="rId19" display="https://www.notion.so/Cr-ation-page-contact-85c4bf0ab1284c1c8f73bcb3399e72df" xr:uid="{8C622DA2-2583-4792-AA6A-328A341C2F7C}"/>
    <hyperlink ref="C3" r:id="rId20" display="https://www.notion.so/Liste-des-fonctionnalit-s-du-projet-bd8ef731b6be45f9b2e7ecf610146e56" xr:uid="{7D6392B3-9B0F-4DCE-9B4D-427D3B2C5B22}"/>
    <hyperlink ref="C4" r:id="rId21" display="https://www.notion.so/Choix-technologiques-815a97dd14fb430b80a6fa0e987edccd" xr:uid="{2ABA3E50-DCE7-40DC-8DFD-C82018783F0E}"/>
    <hyperlink ref="C8" r:id="rId22" display="https://www.notion.so/Diagramme-des-cas-d-utilisation-462616f1cc9d4146a48c5a0cd418420c" xr:uid="{4124E8F7-E263-4320-B4FF-8C9B77906184}"/>
    <hyperlink ref="C5" r:id="rId23" display="https://www.notion.so/Maquettes-d-cran-d18db0a5a24343bcbc9279a835cb99f7" xr:uid="{B5A430CF-628C-47B3-969D-531E7AA6FC42}"/>
    <hyperlink ref="C6" r:id="rId24" display="https://www.notion.so/R-aliser-le-diagramme-de-PERT-8ef03f7967214ac3bdf8bbbbee57fa0d" xr:uid="{7BDB05F5-9907-4B9C-BD7A-6D55FF0E1A88}"/>
    <hyperlink ref="C7" r:id="rId25" display="https://www.notion.so/R-aliser-le-diagramme-de-GANTT-eeab77cba0994b129b99deeeb750ee95" xr:uid="{48BA4111-E7B4-4597-849B-D294F7ACCB54}"/>
    <hyperlink ref="C10" r:id="rId26" display="https://www.notion.so/Etablir-les-objectifs-enjeux-et-contraintes-risques-f391d5ab8b3e45d681282e0c09cc9ae5" xr:uid="{E89378CA-D754-4AA0-A135-D565E34BF1D9}"/>
    <hyperlink ref="C9" r:id="rId27" display="https://www.notion.so/Etablir-l-affectation-des-User-Stories-11da052ca42445a7962ad99e223aea23" xr:uid="{F6ABFE19-CC05-4E1C-99DC-42DEF2389B22}"/>
    <hyperlink ref="M9" r:id="rId28" display="https://www.notion.so/Etablir-l-affectation-des-User-Stories-11da052ca42445a7962ad99e223aea23" xr:uid="{1DA50C1F-2508-41E8-B6D3-F98818433067}"/>
    <hyperlink ref="M10" r:id="rId29" display="https://www.notion.so/Etablir-les-objectifs-enjeux-et-contraintes-risques-f391d5ab8b3e45d681282e0c09cc9ae5" xr:uid="{CD62BEF2-F054-4F1F-8BA8-1D24724960F6}"/>
    <hyperlink ref="M7" r:id="rId30" display="https://www.notion.so/R-aliser-le-diagramme-de-GANTT-eeab77cba0994b129b99deeeb750ee95" xr:uid="{FCAC2B48-7E6D-4CA9-8DB8-12DBDB80504A}"/>
    <hyperlink ref="M6" r:id="rId31" display="https://www.notion.so/R-aliser-le-diagramme-de-PERT-8ef03f7967214ac3bdf8bbbbee57fa0d" xr:uid="{685670BD-3046-4E3C-8F3A-60B8600BCE91}"/>
    <hyperlink ref="M5" r:id="rId32" display="https://www.notion.so/Maquettes-d-cran-d18db0a5a24343bcbc9279a835cb99f7" xr:uid="{6D6B0B1F-D1FE-4342-B8D4-8C7BEB2AF834}"/>
    <hyperlink ref="M8" r:id="rId33" display="https://www.notion.so/Diagramme-des-cas-d-utilisation-462616f1cc9d4146a48c5a0cd418420c" xr:uid="{0EE7BADF-4123-484E-B537-A643C32C8F86}"/>
    <hyperlink ref="M4" r:id="rId34" display="https://www.notion.so/Choix-technologiques-815a97dd14fb430b80a6fa0e987edccd" xr:uid="{63B71F96-77BC-4D2E-A892-4D55BE411EC3}"/>
    <hyperlink ref="M3" r:id="rId35" display="https://www.notion.so/Liste-des-fonctionnalit-s-du-projet-bd8ef731b6be45f9b2e7ecf610146e56" xr:uid="{DAEB154D-DC71-424B-A87E-EF40944BCBC7}"/>
    <hyperlink ref="M30" r:id="rId36" display="https://www.notion.so/Cr-ation-page-contact-85c4bf0ab1284c1c8f73bcb3399e72df" xr:uid="{A63F7D7C-22BC-41B6-BF50-CDFC301048D7}"/>
    <hyperlink ref="M20" r:id="rId37" display="https://www.notion.so/Cr-ation-page-accueil-d3246e037da34cdc89b68d634c1e32b0" xr:uid="{0EFF33CE-5E02-49FD-918B-F0C308F35D96}"/>
    <hyperlink ref="M23" r:id="rId38" display="https://www.notion.so/Onglet-v-nement-du-moment-7cf3c8f4518a44a0a58ad326187503be" xr:uid="{0A3BD2B6-2691-4B9A-8433-9FA30B8401B0}"/>
    <hyperlink ref="M19" r:id="rId39" display="https://www.notion.so/Filtre-d-v-nement-444f929a4e8d4e8c8c11bd6165bca6ef" xr:uid="{44D8C1F1-FB4B-4FD1-85CE-148D2016AAB9}"/>
    <hyperlink ref="M29" r:id="rId40" display="https://www.notion.so/Cr-ation-billet-PDF-apr-s-achat-bd9305d627524300a13278f7abcbbe69" xr:uid="{118F36E8-7A99-4A45-AFBB-F825E41A0CFD}"/>
    <hyperlink ref="M25" r:id="rId41" display="https://www.notion.so/Cr-ation-r-capitulatif-d-achat-28f75606b2474c13b581ed113dff0ce6" xr:uid="{9E3FB9CA-74B6-4D6B-A487-DB6D4B837413}"/>
    <hyperlink ref="M26" r:id="rId42" display="https://www.notion.so/Utiliser-code-de-r-duction-6b8cfe77853b474a845d0f485a27c68e" xr:uid="{7B44B696-BEBE-42C5-829C-657571101925}"/>
    <hyperlink ref="M24" r:id="rId43" display="https://www.notion.so/Saisir-mode-de-paiement-350999f4c6664791926bb034d99826ee" xr:uid="{79663CD2-248F-4F27-BCD1-108D2846D305}"/>
    <hyperlink ref="M22" r:id="rId44" display="https://www.notion.so/Panier-d-achat-832b8db2732344ba9a2c90bb00044632" xr:uid="{6924B197-0B6B-4F77-97E5-D8A591A1020F}"/>
    <hyperlink ref="M18" r:id="rId45" display="https://www.notion.so/R-servation-billets-b4d5920d63b6452e91ba00d33dbafb55" xr:uid="{45CC1259-48AA-4E73-AC2A-A53040A406FC}"/>
    <hyperlink ref="M21" r:id="rId46" display="https://www.notion.so/Panneau-de-statistique-8ecd24050b884508b47ca3effadbc5cd" xr:uid="{24414D70-E6D8-4583-8CA2-B15FCC32EF7C}"/>
    <hyperlink ref="M27" r:id="rId47" display="https://www.notion.so/Ajout-de-Code-de-r-duction-6e68c9c3d3bf4a129ef6a58b7b0574ad" xr:uid="{349A0749-7DC8-43F9-9579-108DAC4454CF}"/>
    <hyperlink ref="M28" r:id="rId48" display="https://www.notion.so/Augmentation-du-prix-du-billet-ec1535aa665a4f20a7ba141199de832f" xr:uid="{CF801FA6-47BC-42A4-9C4A-7A3FB3046690}"/>
    <hyperlink ref="M17" r:id="rId49" display="https://www.notion.so/Modification-des-v-nements-cdb3660e0ed24d5c87335257911ee364" xr:uid="{00AE7F80-410A-407D-BE47-8109377D1356}"/>
    <hyperlink ref="M16" r:id="rId50" display="https://www.notion.so/Cr-ation-des-v-nements-507cfb20abeb4ae0b11e2264d8af47ac" xr:uid="{4EDF25A5-741D-4229-A0C1-B81879085DEE}"/>
    <hyperlink ref="M15" r:id="rId51" display="https://www.notion.so/Modifier-son-e-mail-f128a87a290d468bbecef8f299bd2cdb" xr:uid="{9C276E22-F57C-4549-94B3-D24659E239AC}"/>
    <hyperlink ref="M14" r:id="rId52" display="https://www.notion.so/Modifier-son-mot-de-passe-87956a4ffc67476abcd5281e3407963f" xr:uid="{0ED8E087-D66C-4111-A827-488059CC2487}"/>
    <hyperlink ref="M13" r:id="rId53" display="https://www.notion.so/Modifier-ses-coordonn-es-2a360521e36e4e6b89a18f6e4755882f" xr:uid="{A204B161-486F-4B1C-A342-DF37D87EEF70}"/>
    <hyperlink ref="M12" r:id="rId54" display="https://www.notion.so/Connexion-un-compte-8eb8bd89ea2b459b882515a18fd42fed" xr:uid="{1B0B16F4-45BC-4F97-8574-997C96C57095}"/>
  </hyperlinks>
  <pageMargins left="0.7" right="0.7" top="0.75" bottom="0.75" header="0.3" footer="0.3"/>
  <pageSetup paperSize="9" orientation="portrait" r:id="rId5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9C881054D56AF46A7E6609525F31A01" ma:contentTypeVersion="4" ma:contentTypeDescription="Crée un document." ma:contentTypeScope="" ma:versionID="e95c5ab7535af73f5b31ac646ad7d076">
  <xsd:schema xmlns:xsd="http://www.w3.org/2001/XMLSchema" xmlns:xs="http://www.w3.org/2001/XMLSchema" xmlns:p="http://schemas.microsoft.com/office/2006/metadata/properties" xmlns:ns3="cf95d15e-b735-45bb-904c-446dfce233f8" targetNamespace="http://schemas.microsoft.com/office/2006/metadata/properties" ma:root="true" ma:fieldsID="8f2e9ae08c7675d22712ec4b9e39ed0a" ns3:_="">
    <xsd:import namespace="cf95d15e-b735-45bb-904c-446dfce233f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f95d15e-b735-45bb-904c-446dfce233f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BA20B7C-358C-4900-9C17-77F2C7A1897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f95d15e-b735-45bb-904c-446dfce233f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0425FEB-5EDC-4A1C-85D2-752202FB9183}">
  <ds:schemaRefs>
    <ds:schemaRef ds:uri="http://schemas.microsoft.com/office/2006/documentManagement/types"/>
    <ds:schemaRef ds:uri="http://www.w3.org/XML/1998/namespace"/>
    <ds:schemaRef ds:uri="http://purl.org/dc/elements/1.1/"/>
    <ds:schemaRef ds:uri="http://purl.org/dc/terms/"/>
    <ds:schemaRef ds:uri="http://schemas.microsoft.com/office/infopath/2007/PartnerControls"/>
    <ds:schemaRef ds:uri="http://purl.org/dc/dcmitype/"/>
    <ds:schemaRef ds:uri="http://schemas.openxmlformats.org/package/2006/metadata/core-properties"/>
    <ds:schemaRef ds:uri="cf95d15e-b735-45bb-904c-446dfce233f8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FDF74A8D-68D8-4B55-8AA6-FC1191D8438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PERT</vt:lpstr>
      <vt:lpstr>GANTT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</dc:creator>
  <cp:lastModifiedBy>Utilisateur</cp:lastModifiedBy>
  <cp:lastPrinted>2022-10-19T13:50:49Z</cp:lastPrinted>
  <dcterms:created xsi:type="dcterms:W3CDTF">2022-10-06T08:31:53Z</dcterms:created>
  <dcterms:modified xsi:type="dcterms:W3CDTF">2022-10-19T14:42:43Z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0x010100A9C881054D56AF46A7E6609525F31A01</vt:lpwstr>
  </property>
</Properties>
</file>