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BFC1C8C3-B95D-D94F-A6ED-8D994A037B04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Demand1" sheetId="1" r:id="rId1"/>
    <sheet name="Demand2" sheetId="2" r:id="rId2"/>
  </sheets>
  <definedNames>
    <definedName name="solver_adj" localSheetId="0" hidden="1">Demand1!$J$13:$S$13</definedName>
    <definedName name="solver_adj" localSheetId="1" hidden="1">Demand2!$J$13:$S$13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Demand1!$J$15:$J$19</definedName>
    <definedName name="solver_lhs1" localSheetId="1" hidden="1">Demand2!$J$15:$J$19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opt" localSheetId="0" hidden="1">Demand1!$J$14</definedName>
    <definedName name="solver_opt" localSheetId="1" hidden="1">Demand2!$J$14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hs1" localSheetId="0" hidden="1">Demand1!$U$3:$U$7</definedName>
    <definedName name="solver_rhs1" localSheetId="1" hidden="1">Demand2!$U$3:$U$7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U7" i="2"/>
  <c r="U6" i="2"/>
  <c r="U5" i="2"/>
  <c r="U4" i="2"/>
  <c r="U3" i="2"/>
  <c r="J19" i="1"/>
  <c r="J17" i="1"/>
  <c r="J18" i="1"/>
  <c r="J16" i="1"/>
  <c r="J15" i="1"/>
  <c r="J14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<sst xmlns="http://schemas.openxmlformats.org/spreadsheetml/2006/main" count="88" uniqueCount="30">
  <si>
    <t>Number of students needed</t>
    <phoneticPr fontId="2" type="noConversion"/>
  </si>
  <si>
    <t>Day 1</t>
    <phoneticPr fontId="2" type="noConversion"/>
  </si>
  <si>
    <t>Day 2</t>
    <phoneticPr fontId="2" type="noConversion"/>
  </si>
  <si>
    <t>Day 3</t>
    <phoneticPr fontId="2" type="noConversion"/>
  </si>
  <si>
    <t>Day 4</t>
    <phoneticPr fontId="2" type="noConversion"/>
  </si>
  <si>
    <t>Day 5</t>
    <phoneticPr fontId="2" type="noConversion"/>
  </si>
  <si>
    <t>Slot</t>
    <phoneticPr fontId="2" type="noConversion"/>
  </si>
  <si>
    <t>Constraints</t>
  </si>
  <si>
    <t>&gt;=</t>
    <phoneticPr fontId="5" type="noConversion"/>
  </si>
  <si>
    <t>min</t>
    <phoneticPr fontId="5" type="noConversion"/>
  </si>
  <si>
    <t>Linear Programing</t>
  </si>
  <si>
    <t xml:space="preserve"> </t>
    <phoneticPr fontId="5" type="noConversion"/>
  </si>
  <si>
    <t>Decision variables</t>
  </si>
  <si>
    <t>Objective value</t>
  </si>
  <si>
    <t>Constraint 1</t>
  </si>
  <si>
    <t>Constraint 2</t>
  </si>
  <si>
    <t>Constraint 3</t>
  </si>
  <si>
    <t>Constraint 4</t>
  </si>
  <si>
    <t>Constraint 5</t>
  </si>
  <si>
    <t>g12</t>
    <phoneticPr fontId="4" type="noConversion"/>
  </si>
  <si>
    <t>g13</t>
    <phoneticPr fontId="2" type="noConversion"/>
  </si>
  <si>
    <t>g14</t>
    <phoneticPr fontId="2" type="noConversion"/>
  </si>
  <si>
    <t>g15</t>
    <phoneticPr fontId="2" type="noConversion"/>
  </si>
  <si>
    <t>g23</t>
    <phoneticPr fontId="2" type="noConversion"/>
  </si>
  <si>
    <t>g24</t>
    <phoneticPr fontId="2" type="noConversion"/>
  </si>
  <si>
    <t>g25</t>
    <phoneticPr fontId="2" type="noConversion"/>
  </si>
  <si>
    <t>g34</t>
    <phoneticPr fontId="2" type="noConversion"/>
  </si>
  <si>
    <t>g35</t>
    <phoneticPr fontId="2" type="noConversion"/>
  </si>
  <si>
    <t>g45</t>
    <phoneticPr fontId="2" type="noConversion"/>
  </si>
  <si>
    <t>Objective values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</si>
</sst>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8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176" fontId="6" fillId="3" borderId="0" xfId="1" applyNumberFormat="1" applyFont="1" applyFill="1" applyAlignment="1">
      <alignment horizontal="center" vertical="center"/>
    </xf>
    <xf numFmtId="176" fontId="6" fillId="4" borderId="0" xfId="1" applyNumberFormat="1" applyFont="1" applyFill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6" fillId="5" borderId="0" xfId="1" applyNumberFormat="1" applyFont="1" applyFill="1" applyAlignment="1">
      <alignment horizontal="center" vertical="center"/>
    </xf>
  </cellXfs>
  <cellStyles count="2">
    <cellStyle name="Normal 2" xfId="1" xr:uid="{53F9794F-779F-E942-AFF9-22494F825E69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opLeftCell="I4" zoomScale="200" zoomScaleNormal="200" workbookViewId="0">
      <selection activeCell="L15" sqref="L15"/>
    </sheetView>
  </sheetViews>
  <sheetFormatPr baseColWidth="10" defaultColWidth="9" defaultRowHeight="15"/>
  <cols>
    <col min="1" max="1" width="4.3984375" bestFit="1" customWidth="1"/>
    <col min="2" max="6" width="6" bestFit="1" customWidth="1"/>
    <col min="9" max="9" width="23" customWidth="1"/>
    <col min="10" max="10" width="12.59765625" bestFit="1" customWidth="1"/>
    <col min="20" max="20" width="10" style="6" customWidth="1"/>
  </cols>
  <sheetData>
    <row r="1" spans="1:21" ht="18">
      <c r="A1" s="4" t="s">
        <v>6</v>
      </c>
      <c r="B1" s="3" t="s">
        <v>0</v>
      </c>
      <c r="C1" s="3"/>
      <c r="D1" s="3"/>
      <c r="E1" s="3"/>
      <c r="F1" s="3"/>
      <c r="I1" s="5" t="s">
        <v>7</v>
      </c>
      <c r="J1" s="5"/>
      <c r="K1" s="5"/>
      <c r="L1" s="5"/>
      <c r="M1" s="5"/>
      <c r="N1" s="5"/>
      <c r="O1" s="5"/>
      <c r="P1" s="5"/>
      <c r="Q1" s="6"/>
      <c r="R1" s="6"/>
    </row>
    <row r="2" spans="1:21" ht="19">
      <c r="A2" s="4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2"/>
      <c r="I2" s="7"/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</row>
    <row r="3" spans="1:21" ht="18">
      <c r="A3">
        <v>1</v>
      </c>
      <c r="B3">
        <v>6</v>
      </c>
      <c r="C3">
        <v>4</v>
      </c>
      <c r="D3">
        <v>4</v>
      </c>
      <c r="E3">
        <v>5</v>
      </c>
      <c r="F3">
        <v>4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/>
      <c r="O3" s="7"/>
      <c r="P3" s="7"/>
      <c r="Q3" s="7"/>
      <c r="R3" s="7"/>
      <c r="S3" s="7"/>
      <c r="T3" s="7" t="s">
        <v>8</v>
      </c>
      <c r="U3">
        <f xml:space="preserve"> MAX(B3:B10)</f>
        <v>8</v>
      </c>
    </row>
    <row r="4" spans="1:21" ht="18">
      <c r="A4">
        <v>2</v>
      </c>
      <c r="B4">
        <v>3</v>
      </c>
      <c r="C4">
        <v>2</v>
      </c>
      <c r="D4">
        <v>1</v>
      </c>
      <c r="E4">
        <v>3</v>
      </c>
      <c r="F4">
        <v>4</v>
      </c>
      <c r="I4" s="7">
        <v>2</v>
      </c>
      <c r="J4" s="7">
        <v>1</v>
      </c>
      <c r="K4" s="7"/>
      <c r="L4" s="7"/>
      <c r="M4" s="7"/>
      <c r="N4" s="7">
        <v>1</v>
      </c>
      <c r="O4" s="7">
        <v>1</v>
      </c>
      <c r="P4" s="7">
        <v>1</v>
      </c>
      <c r="Q4" s="7"/>
      <c r="R4" s="7"/>
      <c r="S4" s="7"/>
      <c r="T4" s="7" t="s">
        <v>8</v>
      </c>
      <c r="U4">
        <f xml:space="preserve"> MAX(C3:C10)</f>
        <v>7</v>
      </c>
    </row>
    <row r="5" spans="1:21" ht="18">
      <c r="A5">
        <v>3</v>
      </c>
      <c r="B5">
        <v>3</v>
      </c>
      <c r="C5">
        <v>2</v>
      </c>
      <c r="D5">
        <v>1</v>
      </c>
      <c r="E5">
        <v>4</v>
      </c>
      <c r="F5">
        <v>3</v>
      </c>
      <c r="I5" s="7">
        <v>3</v>
      </c>
      <c r="J5" s="7"/>
      <c r="K5" s="7">
        <v>1</v>
      </c>
      <c r="L5" s="7"/>
      <c r="M5" s="7"/>
      <c r="N5" s="7">
        <v>1</v>
      </c>
      <c r="O5" s="7"/>
      <c r="P5" s="7"/>
      <c r="Q5" s="7">
        <v>1</v>
      </c>
      <c r="R5" s="7">
        <v>1</v>
      </c>
      <c r="S5" s="7"/>
      <c r="T5" s="7" t="s">
        <v>8</v>
      </c>
      <c r="U5">
        <f xml:space="preserve"> MAX(D3:D10)</f>
        <v>6</v>
      </c>
    </row>
    <row r="6" spans="1:21" ht="18">
      <c r="A6">
        <v>4</v>
      </c>
      <c r="B6">
        <v>8</v>
      </c>
      <c r="C6">
        <v>7</v>
      </c>
      <c r="D6">
        <v>4</v>
      </c>
      <c r="E6">
        <v>9</v>
      </c>
      <c r="F6">
        <v>5</v>
      </c>
      <c r="I6" s="7">
        <v>4</v>
      </c>
      <c r="J6" s="7"/>
      <c r="K6" s="7"/>
      <c r="L6" s="7">
        <v>1</v>
      </c>
      <c r="M6" s="7"/>
      <c r="N6" s="7"/>
      <c r="O6" s="7">
        <v>1</v>
      </c>
      <c r="P6" s="7"/>
      <c r="Q6" s="7">
        <v>1</v>
      </c>
      <c r="R6" s="7"/>
      <c r="S6" s="7">
        <v>1</v>
      </c>
      <c r="T6" s="7" t="s">
        <v>8</v>
      </c>
      <c r="U6">
        <f xml:space="preserve"> MAX(E3:E10)</f>
        <v>9</v>
      </c>
    </row>
    <row r="7" spans="1:21" ht="18">
      <c r="A7">
        <v>5</v>
      </c>
      <c r="B7">
        <v>8</v>
      </c>
      <c r="C7">
        <v>6</v>
      </c>
      <c r="D7">
        <v>6</v>
      </c>
      <c r="E7">
        <v>8</v>
      </c>
      <c r="F7">
        <v>3</v>
      </c>
      <c r="I7" s="7">
        <v>5</v>
      </c>
      <c r="J7" s="7"/>
      <c r="K7" s="7"/>
      <c r="L7" s="7"/>
      <c r="M7" s="7">
        <v>1</v>
      </c>
      <c r="N7" s="7"/>
      <c r="O7" s="7"/>
      <c r="P7" s="7">
        <v>1</v>
      </c>
      <c r="Q7" s="7"/>
      <c r="R7" s="7">
        <v>1</v>
      </c>
      <c r="S7" s="7">
        <v>1</v>
      </c>
      <c r="T7" s="7" t="s">
        <v>8</v>
      </c>
      <c r="U7">
        <f xml:space="preserve"> MAX(F3:F10)</f>
        <v>8</v>
      </c>
    </row>
    <row r="8" spans="1:21" ht="18">
      <c r="A8">
        <v>6</v>
      </c>
      <c r="B8">
        <v>4</v>
      </c>
      <c r="C8">
        <v>2</v>
      </c>
      <c r="D8">
        <v>2</v>
      </c>
      <c r="E8">
        <v>2</v>
      </c>
      <c r="F8">
        <v>3</v>
      </c>
      <c r="I8" s="5" t="s">
        <v>29</v>
      </c>
      <c r="J8" s="5"/>
      <c r="K8" s="5"/>
      <c r="L8" s="5"/>
      <c r="M8" s="5"/>
      <c r="N8" s="5"/>
      <c r="O8" s="5"/>
      <c r="P8" s="5"/>
      <c r="Q8" s="6"/>
      <c r="R8" s="6"/>
      <c r="T8" s="7"/>
    </row>
    <row r="9" spans="1:21" ht="18">
      <c r="A9">
        <v>7</v>
      </c>
      <c r="B9">
        <v>3</v>
      </c>
      <c r="C9">
        <v>2</v>
      </c>
      <c r="D9">
        <v>2</v>
      </c>
      <c r="E9">
        <v>2</v>
      </c>
      <c r="F9">
        <v>5</v>
      </c>
      <c r="I9" s="7" t="s">
        <v>9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/>
    </row>
    <row r="10" spans="1:21" ht="18">
      <c r="A10">
        <v>8</v>
      </c>
      <c r="B10">
        <v>2</v>
      </c>
      <c r="C10">
        <v>1</v>
      </c>
      <c r="D10">
        <v>1</v>
      </c>
      <c r="E10">
        <v>2</v>
      </c>
      <c r="F10">
        <v>8</v>
      </c>
      <c r="I10" s="7"/>
      <c r="J10" s="7"/>
      <c r="K10" s="7"/>
      <c r="L10" s="7"/>
      <c r="M10" s="7"/>
      <c r="N10" s="6"/>
      <c r="O10" s="6"/>
      <c r="P10" s="6"/>
      <c r="Q10" s="6"/>
      <c r="R10" s="6"/>
      <c r="S10" s="6"/>
    </row>
    <row r="11" spans="1:21" ht="18">
      <c r="I11" s="5" t="s">
        <v>10</v>
      </c>
      <c r="J11" s="5"/>
      <c r="K11" s="5"/>
      <c r="L11" s="5"/>
      <c r="M11" s="5"/>
      <c r="N11" s="5"/>
      <c r="O11" s="5"/>
      <c r="P11" s="5"/>
      <c r="Q11" s="6"/>
      <c r="R11" s="6"/>
    </row>
    <row r="12" spans="1:21" ht="19">
      <c r="I12" s="7" t="s">
        <v>11</v>
      </c>
      <c r="J12" s="8" t="s">
        <v>19</v>
      </c>
      <c r="K12" s="8" t="s">
        <v>20</v>
      </c>
      <c r="L12" s="8" t="s">
        <v>21</v>
      </c>
      <c r="M12" s="8" t="s">
        <v>22</v>
      </c>
      <c r="N12" s="8" t="s">
        <v>23</v>
      </c>
      <c r="O12" s="8" t="s">
        <v>24</v>
      </c>
      <c r="P12" s="8" t="s">
        <v>25</v>
      </c>
      <c r="Q12" s="8" t="s">
        <v>26</v>
      </c>
      <c r="R12" s="8" t="s">
        <v>27</v>
      </c>
      <c r="S12" s="8" t="s">
        <v>28</v>
      </c>
    </row>
    <row r="13" spans="1:21" ht="18">
      <c r="I13" s="7" t="s">
        <v>12</v>
      </c>
      <c r="J13" s="9">
        <v>0</v>
      </c>
      <c r="K13" s="9">
        <v>0</v>
      </c>
      <c r="L13" s="9">
        <v>0</v>
      </c>
      <c r="M13" s="9">
        <v>8</v>
      </c>
      <c r="N13" s="9">
        <v>2</v>
      </c>
      <c r="O13" s="9">
        <v>5</v>
      </c>
      <c r="P13" s="9">
        <v>0</v>
      </c>
      <c r="Q13" s="9">
        <v>4</v>
      </c>
      <c r="R13" s="9">
        <v>0</v>
      </c>
      <c r="S13" s="9">
        <v>0</v>
      </c>
    </row>
    <row r="14" spans="1:21" ht="18">
      <c r="I14" s="7" t="s">
        <v>13</v>
      </c>
      <c r="J14" s="10">
        <f>SUM(J13:S13)</f>
        <v>19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21" ht="18">
      <c r="I15" s="7" t="s">
        <v>14</v>
      </c>
      <c r="J15" s="12">
        <f>SUMPRODUCT(J13:S13*J3:S3)</f>
        <v>8</v>
      </c>
      <c r="K15" s="11"/>
      <c r="L15" s="11"/>
      <c r="M15" s="11"/>
      <c r="N15" s="11"/>
      <c r="O15" s="11"/>
      <c r="P15" s="11"/>
      <c r="Q15" s="11"/>
      <c r="R15" s="11"/>
      <c r="S15" s="11"/>
    </row>
    <row r="16" spans="1:21" ht="18">
      <c r="I16" s="7" t="s">
        <v>15</v>
      </c>
      <c r="J16" s="12">
        <f>SUMPRODUCT(J13:S13*J4:S4)</f>
        <v>7</v>
      </c>
      <c r="K16" s="11"/>
      <c r="L16" s="11"/>
      <c r="M16" s="11"/>
      <c r="N16" s="11"/>
      <c r="O16" s="11"/>
      <c r="P16" s="11"/>
      <c r="Q16" s="11"/>
      <c r="R16" s="11"/>
      <c r="S16" s="11"/>
    </row>
    <row r="17" spans="9:19" ht="18">
      <c r="I17" s="7" t="s">
        <v>16</v>
      </c>
      <c r="J17" s="12">
        <f>SUMPRODUCT(J13:S13*J5:S5)</f>
        <v>6</v>
      </c>
      <c r="K17" s="11"/>
      <c r="L17" s="11"/>
      <c r="M17" s="11"/>
      <c r="N17" s="11"/>
      <c r="O17" s="11"/>
      <c r="P17" s="11"/>
      <c r="Q17" s="11"/>
      <c r="R17" s="11"/>
      <c r="S17" s="11"/>
    </row>
    <row r="18" spans="9:19" ht="18">
      <c r="I18" s="7" t="s">
        <v>17</v>
      </c>
      <c r="J18" s="12">
        <f>SUMPRODUCT(J13:S13*J6:S6)</f>
        <v>9</v>
      </c>
      <c r="K18" s="11"/>
      <c r="L18" s="11"/>
      <c r="M18" s="11"/>
      <c r="N18" s="11"/>
      <c r="O18" s="11"/>
      <c r="P18" s="11"/>
      <c r="Q18" s="11"/>
      <c r="R18" s="11"/>
      <c r="S18" s="11"/>
    </row>
    <row r="19" spans="9:19" ht="18">
      <c r="I19" s="7" t="s">
        <v>18</v>
      </c>
      <c r="J19" s="12">
        <f>SUMPRODUCT(J13:S13*J7:S7)</f>
        <v>8</v>
      </c>
      <c r="K19" s="11"/>
      <c r="L19" s="11"/>
      <c r="M19" s="11"/>
      <c r="N19" s="11"/>
      <c r="O19" s="11"/>
      <c r="P19" s="11"/>
      <c r="Q19" s="11"/>
      <c r="R19" s="11"/>
      <c r="S19" s="11"/>
    </row>
    <row r="20" spans="9:19" ht="18">
      <c r="K20" s="11"/>
      <c r="L20" s="11"/>
      <c r="M20" s="11"/>
      <c r="N20" s="11"/>
      <c r="O20" s="11"/>
      <c r="P20" s="11"/>
      <c r="Q20" s="11"/>
      <c r="R20" s="11"/>
      <c r="S20" s="11"/>
    </row>
    <row r="21" spans="9:19" ht="18">
      <c r="K21" s="11"/>
      <c r="L21" s="11"/>
      <c r="M21" s="11"/>
      <c r="N21" s="11"/>
      <c r="O21" s="11"/>
      <c r="P21" s="11"/>
      <c r="Q21" s="11"/>
      <c r="R21" s="11"/>
      <c r="S21" s="11"/>
    </row>
  </sheetData>
  <mergeCells count="5">
    <mergeCell ref="I1:P1"/>
    <mergeCell ref="I8:P8"/>
    <mergeCell ref="I11:P11"/>
    <mergeCell ref="B1:F1"/>
    <mergeCell ref="A1:A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A4C4-1E43-41B0-965E-61967D6536B4}">
  <dimension ref="A1:U19"/>
  <sheetViews>
    <sheetView tabSelected="1" topLeftCell="D1" zoomScale="170" zoomScaleNormal="170" workbookViewId="0">
      <selection activeCell="L17" sqref="L17"/>
    </sheetView>
  </sheetViews>
  <sheetFormatPr baseColWidth="10" defaultColWidth="9" defaultRowHeight="14"/>
  <cols>
    <col min="1" max="1" width="4.3984375" bestFit="1" customWidth="1"/>
    <col min="2" max="6" width="6" bestFit="1" customWidth="1"/>
    <col min="9" max="9" width="24.796875" customWidth="1"/>
  </cols>
  <sheetData>
    <row r="1" spans="1:21" ht="18">
      <c r="A1" s="4" t="s">
        <v>6</v>
      </c>
      <c r="B1" s="3" t="s">
        <v>0</v>
      </c>
      <c r="C1" s="3"/>
      <c r="D1" s="3"/>
      <c r="E1" s="3"/>
      <c r="F1" s="3"/>
      <c r="I1" s="5" t="s">
        <v>7</v>
      </c>
      <c r="J1" s="5"/>
      <c r="K1" s="5"/>
      <c r="L1" s="5"/>
      <c r="M1" s="5"/>
      <c r="N1" s="5"/>
      <c r="O1" s="5"/>
      <c r="P1" s="5"/>
      <c r="Q1" s="6"/>
      <c r="R1" s="6"/>
      <c r="T1" s="6"/>
    </row>
    <row r="2" spans="1:21" ht="19">
      <c r="A2" s="4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7"/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6"/>
    </row>
    <row r="3" spans="1:21" ht="18">
      <c r="A3">
        <v>1</v>
      </c>
      <c r="B3">
        <v>5</v>
      </c>
      <c r="C3">
        <v>4</v>
      </c>
      <c r="D3">
        <v>4</v>
      </c>
      <c r="E3">
        <v>4</v>
      </c>
      <c r="F3">
        <v>5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/>
      <c r="O3" s="7"/>
      <c r="P3" s="7"/>
      <c r="Q3" s="7"/>
      <c r="R3" s="7"/>
      <c r="S3" s="7"/>
      <c r="T3" s="7" t="s">
        <v>8</v>
      </c>
      <c r="U3">
        <f xml:space="preserve"> MAX(B3:B10)</f>
        <v>5</v>
      </c>
    </row>
    <row r="4" spans="1:21" ht="18">
      <c r="A4">
        <v>2</v>
      </c>
      <c r="B4">
        <v>3</v>
      </c>
      <c r="C4">
        <v>3</v>
      </c>
      <c r="D4">
        <v>3</v>
      </c>
      <c r="E4">
        <v>3</v>
      </c>
      <c r="F4">
        <v>3</v>
      </c>
      <c r="I4" s="7">
        <v>2</v>
      </c>
      <c r="J4" s="7">
        <v>1</v>
      </c>
      <c r="K4" s="7"/>
      <c r="L4" s="7"/>
      <c r="M4" s="7"/>
      <c r="N4" s="7">
        <v>1</v>
      </c>
      <c r="O4" s="7">
        <v>1</v>
      </c>
      <c r="P4" s="7">
        <v>1</v>
      </c>
      <c r="Q4" s="7"/>
      <c r="R4" s="7"/>
      <c r="S4" s="7"/>
      <c r="T4" s="7" t="s">
        <v>8</v>
      </c>
      <c r="U4">
        <f xml:space="preserve"> MAX(C3:C10)</f>
        <v>4</v>
      </c>
    </row>
    <row r="5" spans="1:21" ht="18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I5" s="7">
        <v>3</v>
      </c>
      <c r="J5" s="7"/>
      <c r="K5" s="7">
        <v>1</v>
      </c>
      <c r="L5" s="7"/>
      <c r="M5" s="7"/>
      <c r="N5" s="7">
        <v>1</v>
      </c>
      <c r="O5" s="7"/>
      <c r="P5" s="7"/>
      <c r="Q5" s="7">
        <v>1</v>
      </c>
      <c r="R5" s="7">
        <v>1</v>
      </c>
      <c r="S5" s="7"/>
      <c r="T5" s="7" t="s">
        <v>8</v>
      </c>
      <c r="U5">
        <f xml:space="preserve"> MAX(D3:D10)</f>
        <v>4</v>
      </c>
    </row>
    <row r="6" spans="1:21" ht="18">
      <c r="A6">
        <v>4</v>
      </c>
      <c r="B6">
        <v>5</v>
      </c>
      <c r="C6">
        <v>4</v>
      </c>
      <c r="D6">
        <v>4</v>
      </c>
      <c r="E6">
        <v>4</v>
      </c>
      <c r="F6">
        <v>5</v>
      </c>
      <c r="I6" s="7">
        <v>4</v>
      </c>
      <c r="J6" s="7"/>
      <c r="K6" s="7"/>
      <c r="L6" s="7">
        <v>1</v>
      </c>
      <c r="M6" s="7"/>
      <c r="N6" s="7"/>
      <c r="O6" s="7">
        <v>1</v>
      </c>
      <c r="P6" s="7"/>
      <c r="Q6" s="7">
        <v>1</v>
      </c>
      <c r="R6" s="7"/>
      <c r="S6" s="7">
        <v>1</v>
      </c>
      <c r="T6" s="7" t="s">
        <v>8</v>
      </c>
      <c r="U6">
        <f xml:space="preserve"> MAX(E3:E10)</f>
        <v>4</v>
      </c>
    </row>
    <row r="7" spans="1:21" ht="18">
      <c r="A7">
        <v>5</v>
      </c>
      <c r="B7">
        <v>3</v>
      </c>
      <c r="C7">
        <v>3</v>
      </c>
      <c r="D7">
        <v>3</v>
      </c>
      <c r="E7">
        <v>3</v>
      </c>
      <c r="F7">
        <v>3</v>
      </c>
      <c r="I7" s="7">
        <v>5</v>
      </c>
      <c r="J7" s="7"/>
      <c r="K7" s="7"/>
      <c r="L7" s="7"/>
      <c r="M7" s="7">
        <v>1</v>
      </c>
      <c r="N7" s="7"/>
      <c r="O7" s="7"/>
      <c r="P7" s="7">
        <v>1</v>
      </c>
      <c r="Q7" s="7"/>
      <c r="R7" s="7">
        <v>1</v>
      </c>
      <c r="S7" s="7">
        <v>1</v>
      </c>
      <c r="T7" s="7" t="s">
        <v>8</v>
      </c>
      <c r="U7">
        <f xml:space="preserve"> MAX(F3:F10)</f>
        <v>5</v>
      </c>
    </row>
    <row r="8" spans="1:21" ht="18">
      <c r="A8">
        <v>6</v>
      </c>
      <c r="B8">
        <v>4</v>
      </c>
      <c r="C8">
        <v>4</v>
      </c>
      <c r="D8">
        <v>4</v>
      </c>
      <c r="E8">
        <v>4</v>
      </c>
      <c r="F8">
        <v>4</v>
      </c>
      <c r="I8" s="5" t="s">
        <v>29</v>
      </c>
      <c r="J8" s="5"/>
      <c r="K8" s="5"/>
      <c r="L8" s="5"/>
      <c r="M8" s="5"/>
      <c r="N8" s="5"/>
      <c r="O8" s="5"/>
      <c r="P8" s="5"/>
      <c r="Q8" s="6"/>
      <c r="R8" s="6"/>
      <c r="T8" s="7"/>
    </row>
    <row r="9" spans="1:21" ht="18">
      <c r="A9">
        <v>7</v>
      </c>
      <c r="B9">
        <v>4</v>
      </c>
      <c r="C9">
        <v>4</v>
      </c>
      <c r="D9">
        <v>4</v>
      </c>
      <c r="E9">
        <v>4</v>
      </c>
      <c r="F9">
        <v>4</v>
      </c>
      <c r="I9" s="7" t="s">
        <v>9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/>
    </row>
    <row r="10" spans="1:21" ht="18">
      <c r="A10">
        <v>8</v>
      </c>
      <c r="B10">
        <v>4</v>
      </c>
      <c r="C10">
        <v>4</v>
      </c>
      <c r="D10">
        <v>4</v>
      </c>
      <c r="E10">
        <v>4</v>
      </c>
      <c r="F10">
        <v>4</v>
      </c>
      <c r="I10" s="7"/>
      <c r="J10" s="7"/>
      <c r="K10" s="7"/>
      <c r="L10" s="7"/>
      <c r="M10" s="7"/>
      <c r="N10" s="6"/>
      <c r="O10" s="6"/>
      <c r="P10" s="6"/>
      <c r="Q10" s="6"/>
      <c r="R10" s="6"/>
      <c r="S10" s="6"/>
      <c r="T10" s="6"/>
    </row>
    <row r="11" spans="1:21" ht="18">
      <c r="I11" s="5" t="s">
        <v>10</v>
      </c>
      <c r="J11" s="5"/>
      <c r="K11" s="5"/>
      <c r="L11" s="5"/>
      <c r="M11" s="5"/>
      <c r="N11" s="5"/>
      <c r="O11" s="5"/>
      <c r="P11" s="5"/>
      <c r="Q11" s="6"/>
      <c r="R11" s="6"/>
      <c r="T11" s="6"/>
    </row>
    <row r="12" spans="1:21" ht="19">
      <c r="I12" s="7" t="s">
        <v>11</v>
      </c>
      <c r="J12" s="8" t="s">
        <v>19</v>
      </c>
      <c r="K12" s="8" t="s">
        <v>20</v>
      </c>
      <c r="L12" s="8" t="s">
        <v>21</v>
      </c>
      <c r="M12" s="8" t="s">
        <v>22</v>
      </c>
      <c r="N12" s="8" t="s">
        <v>23</v>
      </c>
      <c r="O12" s="8" t="s">
        <v>24</v>
      </c>
      <c r="P12" s="8" t="s">
        <v>25</v>
      </c>
      <c r="Q12" s="8" t="s">
        <v>26</v>
      </c>
      <c r="R12" s="8" t="s">
        <v>27</v>
      </c>
      <c r="S12" s="8" t="s">
        <v>28</v>
      </c>
      <c r="T12" s="6"/>
    </row>
    <row r="13" spans="1:21" ht="18">
      <c r="I13" s="7" t="s">
        <v>12</v>
      </c>
      <c r="J13" s="9">
        <v>2</v>
      </c>
      <c r="K13" s="9">
        <v>2</v>
      </c>
      <c r="L13" s="9">
        <v>0</v>
      </c>
      <c r="M13" s="9">
        <v>1</v>
      </c>
      <c r="N13" s="9">
        <v>2</v>
      </c>
      <c r="O13" s="9">
        <v>0</v>
      </c>
      <c r="P13" s="9">
        <v>0</v>
      </c>
      <c r="Q13" s="9">
        <v>0</v>
      </c>
      <c r="R13" s="9">
        <v>0</v>
      </c>
      <c r="S13" s="9">
        <v>4</v>
      </c>
      <c r="T13" s="6"/>
    </row>
    <row r="14" spans="1:21" ht="18">
      <c r="I14" s="7" t="s">
        <v>13</v>
      </c>
      <c r="J14" s="10">
        <f>SUM(J13:S13)</f>
        <v>11</v>
      </c>
      <c r="K14" s="11"/>
      <c r="L14" s="11"/>
      <c r="M14" s="11"/>
      <c r="N14" s="11"/>
      <c r="O14" s="11"/>
      <c r="P14" s="11"/>
      <c r="Q14" s="11"/>
      <c r="R14" s="11"/>
      <c r="S14" s="11"/>
      <c r="T14" s="6"/>
    </row>
    <row r="15" spans="1:21" ht="18">
      <c r="I15" s="7" t="s">
        <v>14</v>
      </c>
      <c r="J15" s="12">
        <f>SUMPRODUCT(J13:S13*J3:S3)</f>
        <v>5</v>
      </c>
      <c r="K15" s="11"/>
      <c r="L15" s="11"/>
      <c r="M15" s="11"/>
      <c r="N15" s="11"/>
      <c r="O15" s="11"/>
      <c r="P15" s="11"/>
      <c r="Q15" s="11"/>
      <c r="R15" s="11"/>
      <c r="S15" s="11"/>
      <c r="T15" s="6"/>
    </row>
    <row r="16" spans="1:21" ht="18">
      <c r="I16" s="7" t="s">
        <v>15</v>
      </c>
      <c r="J16" s="12">
        <f>SUMPRODUCT(J13:S13*J4:S4)</f>
        <v>4</v>
      </c>
      <c r="K16" s="11"/>
      <c r="L16" s="11"/>
      <c r="M16" s="11"/>
      <c r="N16" s="11"/>
      <c r="O16" s="11"/>
      <c r="P16" s="11"/>
      <c r="Q16" s="11"/>
      <c r="R16" s="11"/>
      <c r="S16" s="11"/>
      <c r="T16" s="6"/>
    </row>
    <row r="17" spans="9:20" ht="18">
      <c r="I17" s="7" t="s">
        <v>16</v>
      </c>
      <c r="J17" s="12">
        <f>SUMPRODUCT(J13:S13*J5:S5)</f>
        <v>4</v>
      </c>
      <c r="K17" s="11"/>
      <c r="L17" s="11"/>
      <c r="M17" s="11"/>
      <c r="N17" s="11"/>
      <c r="O17" s="11"/>
      <c r="P17" s="11"/>
      <c r="Q17" s="11"/>
      <c r="R17" s="11"/>
      <c r="S17" s="11"/>
      <c r="T17" s="6"/>
    </row>
    <row r="18" spans="9:20" ht="18">
      <c r="I18" s="7" t="s">
        <v>17</v>
      </c>
      <c r="J18" s="12">
        <f>SUMPRODUCT(J13:S13*J6:S6)</f>
        <v>4</v>
      </c>
      <c r="K18" s="11"/>
      <c r="L18" s="11"/>
      <c r="M18" s="11"/>
      <c r="N18" s="11"/>
      <c r="O18" s="11"/>
      <c r="P18" s="11"/>
      <c r="Q18" s="11"/>
      <c r="R18" s="11"/>
      <c r="S18" s="11"/>
      <c r="T18" s="6"/>
    </row>
    <row r="19" spans="9:20" ht="18">
      <c r="I19" s="7" t="s">
        <v>18</v>
      </c>
      <c r="J19" s="12">
        <f>SUMPRODUCT(J13:S13*J7:S7)</f>
        <v>5</v>
      </c>
      <c r="K19" s="11"/>
      <c r="L19" s="11"/>
      <c r="M19" s="11"/>
      <c r="N19" s="11"/>
      <c r="O19" s="11"/>
      <c r="P19" s="11"/>
      <c r="Q19" s="11"/>
      <c r="R19" s="11"/>
      <c r="S19" s="11"/>
      <c r="T19" s="6"/>
    </row>
  </sheetData>
  <mergeCells count="5">
    <mergeCell ref="A1:A2"/>
    <mergeCell ref="B1:F1"/>
    <mergeCell ref="I1:P1"/>
    <mergeCell ref="I8:P8"/>
    <mergeCell ref="I11:P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Demand1</vt:lpstr>
      <vt:lpstr>Demand2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2022-03-19T04:51:51Z</dcterms:modified>
</cp:coreProperties>
</file>