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iler assignment\compiler\docs\"/>
    </mc:Choice>
  </mc:AlternateContent>
  <xr:revisionPtr revIDLastSave="0" documentId="13_ncr:1_{EB3D86C7-C651-4E74-BA5D-308AF50A5A8B}" xr6:coauthVersionLast="47" xr6:coauthVersionMax="47" xr10:uidLastSave="{00000000-0000-0000-0000-000000000000}"/>
  <bookViews>
    <workbookView xWindow="-120" yWindow="-120" windowWidth="20730" windowHeight="11160" activeTab="1" xr2:uid="{0022C85E-498E-4BD0-8DB9-B81496F666D8}"/>
  </bookViews>
  <sheets>
    <sheet name="Sheet1" sheetId="1" r:id="rId1"/>
    <sheet name="Langu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1" i="2"/>
  <c r="C62" i="2"/>
  <c r="C63" i="2"/>
  <c r="C64" i="2"/>
  <c r="C60" i="2"/>
  <c r="C59" i="2"/>
  <c r="F58" i="2"/>
  <c r="F60" i="2" s="1"/>
  <c r="C47" i="2"/>
  <c r="C48" i="2"/>
  <c r="C45" i="2"/>
  <c r="C46" i="2"/>
  <c r="C3" i="2"/>
  <c r="C42" i="2"/>
  <c r="C43" i="2"/>
  <c r="C44" i="2"/>
  <c r="C50" i="2"/>
  <c r="C56" i="2"/>
  <c r="C52" i="2"/>
  <c r="C53" i="2"/>
  <c r="C54" i="2"/>
  <c r="C55" i="2"/>
  <c r="C57" i="2"/>
  <c r="C58" i="2"/>
  <c r="C41" i="2"/>
  <c r="C39" i="2"/>
  <c r="C40" i="2"/>
  <c r="C15" i="2"/>
  <c r="C16" i="2"/>
  <c r="C17" i="2"/>
  <c r="C13" i="2"/>
  <c r="C12" i="2"/>
  <c r="F26" i="2"/>
  <c r="F28" i="2" s="1"/>
  <c r="F31" i="2" s="1"/>
  <c r="F34" i="2" s="1"/>
  <c r="F22" i="2" s="1"/>
  <c r="C25" i="2"/>
  <c r="C23" i="2"/>
  <c r="C22" i="2"/>
  <c r="C21" i="2"/>
  <c r="C18" i="2"/>
  <c r="C24" i="2"/>
  <c r="C26" i="2"/>
  <c r="C27" i="2"/>
  <c r="C32" i="2"/>
  <c r="C33" i="2"/>
  <c r="C34" i="2"/>
  <c r="C35" i="2"/>
  <c r="C36" i="2"/>
  <c r="C20" i="2"/>
  <c r="C38" i="2"/>
  <c r="C49" i="2"/>
  <c r="C29" i="2"/>
  <c r="C30" i="2"/>
  <c r="C31" i="2"/>
  <c r="C10" i="2"/>
  <c r="C11" i="2"/>
  <c r="C7" i="2"/>
  <c r="C8" i="2"/>
  <c r="C9" i="2"/>
  <c r="C28" i="2"/>
  <c r="C5" i="2"/>
  <c r="C4" i="2"/>
  <c r="C6" i="2"/>
  <c r="F59" i="2" l="1"/>
</calcChain>
</file>

<file path=xl/sharedStrings.xml><?xml version="1.0" encoding="utf-8"?>
<sst xmlns="http://schemas.openxmlformats.org/spreadsheetml/2006/main" count="170" uniqueCount="101">
  <si>
    <t>Term</t>
  </si>
  <si>
    <t>Divide</t>
  </si>
  <si>
    <t>Multiply</t>
  </si>
  <si>
    <t>Delay</t>
  </si>
  <si>
    <t>PadHeight</t>
  </si>
  <si>
    <t>PadRandI</t>
  </si>
  <si>
    <t>PadRead</t>
  </si>
  <si>
    <t>PadWidth</t>
  </si>
  <si>
    <t>Print</t>
  </si>
  <si>
    <t>Literal</t>
  </si>
  <si>
    <t>::=</t>
  </si>
  <si>
    <t>row</t>
  </si>
  <si>
    <t>LHS</t>
  </si>
  <si>
    <t>RHS</t>
  </si>
  <si>
    <t>First</t>
  </si>
  <si>
    <t>Follow</t>
  </si>
  <si>
    <t>BooleanLiteral</t>
  </si>
  <si>
    <t>IntegerLiteral</t>
  </si>
  <si>
    <t>Int</t>
  </si>
  <si>
    <t>FloatLiteral</t>
  </si>
  <si>
    <t>Float</t>
  </si>
  <si>
    <t>ColourLiteral</t>
  </si>
  <si>
    <t>Colour</t>
  </si>
  <si>
    <r>
      <t>True</t>
    </r>
    <r>
      <rPr>
        <sz val="11"/>
        <rFont val="Calibri"/>
        <family val="2"/>
        <scheme val="minor"/>
      </rPr>
      <t xml:space="preserve"> |</t>
    </r>
    <r>
      <rPr>
        <sz val="11"/>
        <color rgb="FFFF0000"/>
        <rFont val="Calibri"/>
        <family val="2"/>
        <scheme val="minor"/>
      </rPr>
      <t xml:space="preserve"> False</t>
    </r>
  </si>
  <si>
    <r>
      <t>FloatType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IntegerType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BoolType</t>
    </r>
    <r>
      <rPr>
        <sz val="11"/>
        <rFont val="Calibri"/>
        <family val="2"/>
        <scheme val="minor"/>
      </rPr>
      <t xml:space="preserve">| </t>
    </r>
    <r>
      <rPr>
        <sz val="11"/>
        <color rgb="FFFF0000"/>
        <rFont val="Calibri"/>
        <family val="2"/>
        <scheme val="minor"/>
      </rPr>
      <t>ColourType</t>
    </r>
  </si>
  <si>
    <t>Identifier</t>
  </si>
  <si>
    <t>Factor</t>
  </si>
  <si>
    <r>
      <rPr>
        <sz val="11"/>
        <color rgb="FFFF0000"/>
        <rFont val="Calibri"/>
        <family val="2"/>
        <scheme val="minor"/>
      </rPr>
      <t>PadRead</t>
    </r>
    <r>
      <rPr>
        <sz val="11"/>
        <color theme="1"/>
        <rFont val="Calibri"/>
        <family val="2"/>
        <scheme val="minor"/>
      </rPr>
      <t xml:space="preserve"> Expr</t>
    </r>
    <r>
      <rPr>
        <sz val="11"/>
        <color rgb="FFFF0000"/>
        <rFont val="Calibri"/>
        <family val="2"/>
        <scheme val="minor"/>
      </rPr>
      <t xml:space="preserve"> ,</t>
    </r>
    <r>
      <rPr>
        <sz val="11"/>
        <color theme="1"/>
        <rFont val="Calibri"/>
        <family val="2"/>
        <scheme val="minor"/>
      </rPr>
      <t xml:space="preserve"> Expr</t>
    </r>
  </si>
  <si>
    <r>
      <t xml:space="preserve">PadRandI </t>
    </r>
    <r>
      <rPr>
        <sz val="11"/>
        <rFont val="Calibri"/>
        <family val="2"/>
        <scheme val="minor"/>
      </rPr>
      <t>Expr</t>
    </r>
  </si>
  <si>
    <t>Factor Term_</t>
  </si>
  <si>
    <t>Term_</t>
  </si>
  <si>
    <t>SimpleExpr</t>
  </si>
  <si>
    <t>Term SimpleExpr_</t>
  </si>
  <si>
    <t>SimpleExpr_</t>
  </si>
  <si>
    <t>True/False</t>
  </si>
  <si>
    <t>Expr</t>
  </si>
  <si>
    <t>SimpleExpr Expr_</t>
  </si>
  <si>
    <t>Expr_</t>
  </si>
  <si>
    <t>SubExpr</t>
  </si>
  <si>
    <t>Unary</t>
  </si>
  <si>
    <t>Subtract | Not</t>
  </si>
  <si>
    <t>ActualParams</t>
  </si>
  <si>
    <t>ActualParams_</t>
  </si>
  <si>
    <t>FloatType| IntegerType| BoolType| ColourType</t>
  </si>
  <si>
    <t>True | False</t>
  </si>
  <si>
    <t>True | False | Int | Float | Colour | PadWidth | PadHeight | PadRead</t>
  </si>
  <si>
    <t>BooleanLiteral | IntegerLiteral | FloatLiteral | ColourLiteral | PadWidth | PadHeight | PadRead</t>
  </si>
  <si>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 xml:space="preserve">Subtract 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 xml:space="preserve"> Not</t>
    </r>
    <r>
      <rPr>
        <sz val="11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Expr</t>
    </r>
  </si>
  <si>
    <r>
      <t xml:space="preserve">BracOpen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BracClose</t>
    </r>
  </si>
  <si>
    <t>BracOpen</t>
  </si>
  <si>
    <t>FunctionCall</t>
  </si>
  <si>
    <r>
      <t xml:space="preserve">Identifier </t>
    </r>
    <r>
      <rPr>
        <sz val="11"/>
        <color rgb="FFFF0000"/>
        <rFont val="Calibri"/>
        <family val="2"/>
        <scheme val="minor"/>
      </rPr>
      <t>BracOpen</t>
    </r>
    <r>
      <rPr>
        <sz val="11"/>
        <color theme="1"/>
        <rFont val="Calibri"/>
        <family val="2"/>
        <scheme val="minor"/>
      </rPr>
      <t xml:space="preserve"> (ActualParams|ε) </t>
    </r>
    <r>
      <rPr>
        <sz val="11"/>
        <color rgb="FFFF0000"/>
        <rFont val="Calibri"/>
        <family val="2"/>
        <scheme val="minor"/>
      </rPr>
      <t>BracClose</t>
    </r>
  </si>
  <si>
    <t>Expr ActualParams_</t>
  </si>
  <si>
    <r>
      <t>(</t>
    </r>
    <r>
      <rPr>
        <sz val="11"/>
        <color rgb="FFFF0000"/>
        <rFont val="Calibri"/>
        <family val="2"/>
        <scheme val="minor"/>
      </rPr>
      <t>Comma</t>
    </r>
    <r>
      <rPr>
        <sz val="11"/>
        <rFont val="Calibri"/>
        <family val="2"/>
        <scheme val="minor"/>
      </rPr>
      <t xml:space="preserve"> expr ActualParams_</t>
    </r>
    <r>
      <rPr>
        <sz val="11"/>
        <color theme="1"/>
        <rFont val="Calibri"/>
        <family val="2"/>
        <scheme val="minor"/>
      </rPr>
      <t>)|ε</t>
    </r>
  </si>
  <si>
    <t>Comma | ε</t>
  </si>
  <si>
    <t>Literal | Identifier | FunctionCall | Unary | SubExpr |  PadRandI</t>
  </si>
  <si>
    <r>
      <t>((</t>
    </r>
    <r>
      <rPr>
        <sz val="11"/>
        <color rgb="FFFF0000"/>
        <rFont val="Calibri"/>
        <family val="2"/>
        <scheme val="minor"/>
      </rPr>
      <t>Multiply|Divide|And</t>
    </r>
    <r>
      <rPr>
        <sz val="11"/>
        <color theme="1"/>
        <rFont val="Calibri"/>
        <family val="2"/>
        <scheme val="minor"/>
      </rPr>
      <t>) Factor Term_) | ε</t>
    </r>
  </si>
  <si>
    <t>Multiply|Divide|And |ε</t>
  </si>
  <si>
    <r>
      <t>((</t>
    </r>
    <r>
      <rPr>
        <sz val="11"/>
        <color rgb="FFFF0000"/>
        <rFont val="Calibri"/>
        <family val="2"/>
        <scheme val="minor"/>
      </rPr>
      <t>Add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Subtract</t>
    </r>
    <r>
      <rPr>
        <sz val="11"/>
        <rFont val="Calibri"/>
        <family val="2"/>
        <scheme val="minor"/>
      </rPr>
      <t>|</t>
    </r>
    <r>
      <rPr>
        <sz val="11"/>
        <color rgb="FFFF000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) SimpleExpr_) | ε</t>
    </r>
  </si>
  <si>
    <t>Add|Subtract|Or|ε</t>
  </si>
  <si>
    <r>
      <t>((</t>
    </r>
    <r>
      <rPr>
        <sz val="11"/>
        <color rgb="FFFF0000"/>
        <rFont val="Calibri"/>
        <family val="2"/>
        <scheme val="minor"/>
      </rPr>
      <t>NE|EQ|GT|GTE|LT|LTE</t>
    </r>
    <r>
      <rPr>
        <sz val="11"/>
        <color theme="1"/>
        <rFont val="Calibri"/>
        <family val="2"/>
        <scheme val="minor"/>
      </rPr>
      <t>) Expr_) | ε</t>
    </r>
  </si>
  <si>
    <t>NE|EQ|GT|GTE|LT|LTE | ε</t>
  </si>
  <si>
    <t>Assignment</t>
  </si>
  <si>
    <r>
      <t xml:space="preserve">Identifier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Exrp</t>
    </r>
  </si>
  <si>
    <t>VarDecl</t>
  </si>
  <si>
    <t>TypeLiteral</t>
  </si>
  <si>
    <r>
      <rPr>
        <sz val="11"/>
        <color rgb="FFFF0000"/>
        <rFont val="Calibri"/>
        <family val="2"/>
        <scheme val="minor"/>
      </rPr>
      <t>Let</t>
    </r>
    <r>
      <rPr>
        <sz val="11"/>
        <color theme="1"/>
        <rFont val="Calibri"/>
        <family val="2"/>
        <scheme val="minor"/>
      </rPr>
      <t xml:space="preserve"> 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 </t>
    </r>
    <r>
      <rPr>
        <sz val="11"/>
        <color rgb="FFFF0000"/>
        <rFont val="Calibri"/>
        <family val="2"/>
        <scheme val="minor"/>
      </rPr>
      <t xml:space="preserve">Equals </t>
    </r>
    <r>
      <rPr>
        <sz val="11"/>
        <rFont val="Calibri"/>
        <family val="2"/>
        <scheme val="minor"/>
      </rPr>
      <t>Expr</t>
    </r>
  </si>
  <si>
    <t>Let</t>
  </si>
  <si>
    <t>Pixel</t>
  </si>
  <si>
    <t>PixelRange</t>
  </si>
  <si>
    <r>
      <rPr>
        <sz val="11"/>
        <color rgb="FFFF0000"/>
        <rFont val="Calibri"/>
        <family val="2"/>
        <scheme val="minor"/>
      </rPr>
      <t xml:space="preserve">Print </t>
    </r>
    <r>
      <rPr>
        <sz val="11"/>
        <rFont val="Calibri"/>
        <family val="2"/>
        <scheme val="minor"/>
      </rPr>
      <t>Expr</t>
    </r>
  </si>
  <si>
    <r>
      <rPr>
        <sz val="11"/>
        <color rgb="FFFF0000"/>
        <rFont val="Calibri"/>
        <family val="2"/>
        <scheme val="minor"/>
      </rPr>
      <t xml:space="preserve">Delay </t>
    </r>
    <r>
      <rPr>
        <sz val="11"/>
        <rFont val="Calibri"/>
        <family val="2"/>
        <scheme val="minor"/>
      </rPr>
      <t>Expr</t>
    </r>
  </si>
  <si>
    <r>
      <t xml:space="preserve">PixelRange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</si>
  <si>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r>
      <t xml:space="preserve">Pixel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  <r>
      <rPr>
        <sz val="11"/>
        <color rgb="FFFF0000"/>
        <rFont val="Calibri"/>
        <family val="2"/>
        <scheme val="minor"/>
      </rPr>
      <t xml:space="preserve"> Comma </t>
    </r>
    <r>
      <rPr>
        <sz val="11"/>
        <rFont val="Calibri"/>
        <family val="2"/>
        <scheme val="minor"/>
      </rPr>
      <t>Expr</t>
    </r>
  </si>
  <si>
    <t>Return</t>
  </si>
  <si>
    <r>
      <rPr>
        <sz val="11"/>
        <color rgb="FFFF0000"/>
        <rFont val="Calibri"/>
        <family val="2"/>
        <scheme val="minor"/>
      </rPr>
      <t xml:space="preserve">Return </t>
    </r>
    <r>
      <rPr>
        <sz val="11"/>
        <rFont val="Calibri"/>
        <family val="2"/>
        <scheme val="minor"/>
      </rPr>
      <t>Expr</t>
    </r>
  </si>
  <si>
    <t>If</t>
  </si>
  <si>
    <r>
      <rPr>
        <sz val="11"/>
        <color rgb="FFFF0000"/>
        <rFont val="Calibri"/>
        <family val="2"/>
        <scheme val="minor"/>
      </rPr>
      <t>If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 (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Block | ε)</t>
    </r>
  </si>
  <si>
    <t>For</t>
  </si>
  <si>
    <r>
      <rPr>
        <sz val="11"/>
        <color rgb="FFFF0000"/>
        <rFont val="Calibri"/>
        <family val="2"/>
        <scheme val="minor"/>
      </rPr>
      <t>For BracOpen</t>
    </r>
    <r>
      <rPr>
        <sz val="11"/>
        <color theme="1"/>
        <rFont val="Calibri"/>
        <family val="2"/>
        <scheme val="minor"/>
      </rPr>
      <t xml:space="preserve"> (VarDecl| ε)</t>
    </r>
    <r>
      <rPr>
        <sz val="11"/>
        <color rgb="FFFF0000"/>
        <rFont val="Calibri"/>
        <family val="2"/>
        <scheme val="minor"/>
      </rPr>
      <t xml:space="preserve"> SemiColon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 (Assignment | ε) </t>
    </r>
    <r>
      <rPr>
        <sz val="11"/>
        <color rgb="FFFF0000"/>
        <rFont val="Calibri"/>
        <family val="2"/>
        <scheme val="minor"/>
      </rPr>
      <t xml:space="preserve">BracClose </t>
    </r>
    <r>
      <rPr>
        <sz val="11"/>
        <rFont val="Calibri"/>
        <family val="2"/>
        <scheme val="minor"/>
      </rPr>
      <t>Block</t>
    </r>
  </si>
  <si>
    <t>While</t>
  </si>
  <si>
    <r>
      <rPr>
        <sz val="11"/>
        <color rgb="FFFF0000"/>
        <rFont val="Calibri"/>
        <family val="2"/>
        <scheme val="minor"/>
      </rPr>
      <t>While BracOpen</t>
    </r>
    <r>
      <rPr>
        <sz val="11"/>
        <color theme="1"/>
        <rFont val="Calibri"/>
        <family val="2"/>
        <scheme val="minor"/>
      </rPr>
      <t xml:space="preserve"> Expr </t>
    </r>
    <r>
      <rPr>
        <sz val="11"/>
        <color rgb="FFFF0000"/>
        <rFont val="Calibri"/>
        <family val="2"/>
        <scheme val="minor"/>
      </rPr>
      <t>BracClose</t>
    </r>
    <r>
      <rPr>
        <sz val="11"/>
        <color theme="1"/>
        <rFont val="Calibri"/>
        <family val="2"/>
        <scheme val="minor"/>
      </rPr>
      <t xml:space="preserve"> Block</t>
    </r>
  </si>
  <si>
    <t>FunDecl</t>
  </si>
  <si>
    <r>
      <rPr>
        <sz val="11"/>
        <color rgb="FFFF0000"/>
        <rFont val="Calibri"/>
        <family val="2"/>
        <scheme val="minor"/>
      </rPr>
      <t>Fun</t>
    </r>
    <r>
      <rPr>
        <sz val="11"/>
        <color theme="1"/>
        <rFont val="Calibri"/>
        <family val="2"/>
        <scheme val="minor"/>
      </rPr>
      <t xml:space="preserve"> Identifier</t>
    </r>
    <r>
      <rPr>
        <sz val="11"/>
        <color rgb="FFFF0000"/>
        <rFont val="Calibri"/>
        <family val="2"/>
        <scheme val="minor"/>
      </rPr>
      <t xml:space="preserve"> BracOpen </t>
    </r>
    <r>
      <rPr>
        <sz val="11"/>
        <rFont val="Calibri"/>
        <family val="2"/>
        <scheme val="minor"/>
      </rPr>
      <t xml:space="preserve">(FormalParams | ε) </t>
    </r>
    <r>
      <rPr>
        <sz val="11"/>
        <color rgb="FFFF0000"/>
        <rFont val="Calibri"/>
        <family val="2"/>
        <scheme val="minor"/>
      </rPr>
      <t>BracClose Arrow</t>
    </r>
    <r>
      <rPr>
        <sz val="11"/>
        <rFont val="Calibri"/>
        <family val="2"/>
        <scheme val="minor"/>
      </rPr>
      <t xml:space="preserve"> TypeLiteral Block</t>
    </r>
  </si>
  <si>
    <t>Fun</t>
  </si>
  <si>
    <t>FormalParameter</t>
  </si>
  <si>
    <r>
      <t xml:space="preserve">Identifier </t>
    </r>
    <r>
      <rPr>
        <sz val="11"/>
        <color rgb="FFFF0000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 TypeLiteral</t>
    </r>
  </si>
  <si>
    <t>FormalParams</t>
  </si>
  <si>
    <t>FormalParams_</t>
  </si>
  <si>
    <t>FormalParameter FormalParams_</t>
  </si>
  <si>
    <r>
      <t>((</t>
    </r>
    <r>
      <rPr>
        <sz val="11"/>
        <color rgb="FFFF0000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) FormalParameter FormalParams_) | ε</t>
    </r>
  </si>
  <si>
    <t>Statement</t>
  </si>
  <si>
    <t>Block</t>
  </si>
  <si>
    <t>CurlyBracOpen</t>
  </si>
  <si>
    <t>StatementList</t>
  </si>
  <si>
    <t>StatementList_</t>
  </si>
  <si>
    <r>
      <t xml:space="preserve">(VarDecl </t>
    </r>
    <r>
      <rPr>
        <sz val="11"/>
        <color rgb="FFFF0000"/>
        <rFont val="Calibri"/>
        <family val="2"/>
        <scheme val="minor"/>
      </rPr>
      <t>SemiColon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| (Assignment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(Print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 | (Delay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|(Pixel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(PixelRange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 xml:space="preserve">) | If | For | While | (Return </t>
    </r>
    <r>
      <rPr>
        <sz val="11"/>
        <color rgb="FFFF0000"/>
        <rFont val="Calibri"/>
        <family val="2"/>
        <scheme val="minor"/>
      </rPr>
      <t>SemiColon</t>
    </r>
    <r>
      <rPr>
        <sz val="11"/>
        <color theme="1"/>
        <rFont val="Calibri"/>
        <family val="2"/>
        <scheme val="minor"/>
      </rPr>
      <t>) | FunDecl | Block</t>
    </r>
  </si>
  <si>
    <t>Statement StatementList_</t>
  </si>
  <si>
    <t>(Statement StatementList_) | ε</t>
  </si>
  <si>
    <r>
      <rPr>
        <sz val="11"/>
        <color rgb="FFFF0000"/>
        <rFont val="Calibri"/>
        <family val="2"/>
        <scheme val="minor"/>
      </rPr>
      <t xml:space="preserve">CurlyBracOpen </t>
    </r>
    <r>
      <rPr>
        <sz val="11"/>
        <rFont val="Calibri"/>
        <family val="2"/>
        <scheme val="minor"/>
      </rPr>
      <t>StatementList</t>
    </r>
    <r>
      <rPr>
        <sz val="11"/>
        <color rgb="FFFF0000"/>
        <rFont val="Calibri"/>
        <family val="2"/>
        <scheme val="minor"/>
      </rPr>
      <t xml:space="preserve"> CurlyBracClose</t>
    </r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</si>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</sst>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24EA-55AB-409D-BA95-66D2A71C2B14}">
  <dimension ref="A1:N14"/>
  <sheetViews>
    <sheetView workbookViewId="0">
      <selection activeCell="G4" sqref="G4"/>
    </sheetView>
  </sheetViews>
  <sheetFormatPr defaultRowHeight="15" x14ac:dyDescent="0.25"/>
  <cols>
    <col min="1" max="1" width="12.5703125" customWidth="1"/>
    <col min="2" max="2" width="13.140625" bestFit="1" customWidth="1"/>
    <col min="3" max="3" width="11" bestFit="1" customWidth="1"/>
    <col min="4" max="4" width="12.42578125" bestFit="1" customWidth="1"/>
    <col min="5" max="5" width="14" bestFit="1" customWidth="1"/>
    <col min="6" max="6" width="9.42578125" bestFit="1" customWidth="1"/>
    <col min="7" max="7" width="17.85546875" customWidth="1"/>
    <col min="8" max="9" width="10.140625" bestFit="1" customWidth="1"/>
    <col min="10" max="10" width="9.28515625" bestFit="1" customWidth="1"/>
    <col min="11" max="11" width="8.7109375" bestFit="1" customWidth="1"/>
    <col min="12" max="12" width="9.7109375" bestFit="1" customWidth="1"/>
    <col min="13" max="14" width="6.28515625" bestFit="1" customWidth="1"/>
  </cols>
  <sheetData>
    <row r="1" spans="1:14" x14ac:dyDescent="0.25">
      <c r="B1" s="4" t="s">
        <v>18</v>
      </c>
      <c r="C1" s="4" t="s">
        <v>20</v>
      </c>
      <c r="D1" t="s">
        <v>22</v>
      </c>
      <c r="E1" t="s">
        <v>34</v>
      </c>
      <c r="F1" t="s">
        <v>25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3</v>
      </c>
    </row>
    <row r="2" spans="1:14" x14ac:dyDescent="0.25">
      <c r="A2" t="s">
        <v>9</v>
      </c>
      <c r="B2" t="s">
        <v>17</v>
      </c>
      <c r="C2" t="s">
        <v>19</v>
      </c>
      <c r="D2" t="s">
        <v>21</v>
      </c>
      <c r="E2" t="s">
        <v>16</v>
      </c>
      <c r="I2" t="s">
        <v>4</v>
      </c>
      <c r="K2" t="s">
        <v>6</v>
      </c>
      <c r="L2" t="s">
        <v>7</v>
      </c>
    </row>
    <row r="3" spans="1:14" x14ac:dyDescent="0.25">
      <c r="A3" t="s">
        <v>26</v>
      </c>
      <c r="B3" t="s">
        <v>9</v>
      </c>
      <c r="C3" t="s">
        <v>9</v>
      </c>
      <c r="D3" t="s">
        <v>9</v>
      </c>
      <c r="E3" t="s">
        <v>9</v>
      </c>
      <c r="F3" t="s">
        <v>25</v>
      </c>
      <c r="I3" t="s">
        <v>9</v>
      </c>
      <c r="K3" t="s">
        <v>9</v>
      </c>
      <c r="L3" t="s">
        <v>9</v>
      </c>
    </row>
    <row r="6" spans="1:14" x14ac:dyDescent="0.25">
      <c r="A6" t="s">
        <v>0</v>
      </c>
      <c r="B6" t="s">
        <v>9</v>
      </c>
      <c r="C6" t="s">
        <v>9</v>
      </c>
      <c r="D6" t="s">
        <v>9</v>
      </c>
      <c r="E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</row>
    <row r="9" spans="1:14" x14ac:dyDescent="0.25">
      <c r="H9" t="s">
        <v>4</v>
      </c>
    </row>
    <row r="10" spans="1:14" x14ac:dyDescent="0.25">
      <c r="H10" t="s">
        <v>5</v>
      </c>
    </row>
    <row r="11" spans="1:14" x14ac:dyDescent="0.25">
      <c r="H11" t="s">
        <v>6</v>
      </c>
    </row>
    <row r="12" spans="1:14" x14ac:dyDescent="0.25">
      <c r="H12" t="s">
        <v>7</v>
      </c>
    </row>
    <row r="13" spans="1:14" x14ac:dyDescent="0.25">
      <c r="H13" t="s">
        <v>8</v>
      </c>
    </row>
    <row r="14" spans="1:14" x14ac:dyDescent="0.25">
      <c r="H14" t="s">
        <v>3</v>
      </c>
    </row>
  </sheetData>
  <conditionalFormatting sqref="B2">
    <cfRule type="duplicateValues" dxfId="6" priority="6"/>
  </conditionalFormatting>
  <conditionalFormatting sqref="C2">
    <cfRule type="duplicateValues" dxfId="5" priority="5"/>
  </conditionalFormatting>
  <conditionalFormatting sqref="D2">
    <cfRule type="duplicateValues" dxfId="4" priority="4"/>
  </conditionalFormatting>
  <conditionalFormatting sqref="A3">
    <cfRule type="duplicateValues" dxfId="3" priority="2"/>
  </conditionalFormatting>
  <conditionalFormatting sqref="E2:F2">
    <cfRule type="duplicateValues" dxfId="2" priority="7"/>
  </conditionalFormatting>
  <conditionalFormatting sqref="A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76D8-5448-4256-BFD7-80DDB9F555E6}">
  <dimension ref="A1:G147"/>
  <sheetViews>
    <sheetView tabSelected="1" zoomScale="85" zoomScaleNormal="85" workbookViewId="0">
      <pane ySplit="1" topLeftCell="A57" activePane="bottomLeft" state="frozen"/>
      <selection pane="bottomLeft" activeCell="B3" sqref="B3"/>
    </sheetView>
  </sheetViews>
  <sheetFormatPr defaultRowHeight="15" x14ac:dyDescent="0.25"/>
  <cols>
    <col min="2" max="2" width="20.140625" bestFit="1" customWidth="1"/>
    <col min="4" max="4" width="46" style="1" bestFit="1" customWidth="1"/>
    <col min="6" max="6" width="42.7109375" style="1" customWidth="1"/>
    <col min="7" max="7" width="16.28515625" customWidth="1"/>
  </cols>
  <sheetData>
    <row r="1" spans="1:7" x14ac:dyDescent="0.25">
      <c r="A1" t="s">
        <v>11</v>
      </c>
      <c r="B1" t="s">
        <v>12</v>
      </c>
      <c r="C1" t="s">
        <v>10</v>
      </c>
      <c r="D1" s="1" t="s">
        <v>13</v>
      </c>
      <c r="F1" s="1" t="s">
        <v>14</v>
      </c>
      <c r="G1" t="s">
        <v>15</v>
      </c>
    </row>
    <row r="3" spans="1:7" ht="30" x14ac:dyDescent="0.25">
      <c r="A3">
        <v>1</v>
      </c>
      <c r="B3" t="s">
        <v>65</v>
      </c>
      <c r="C3" t="str">
        <f>IF(B3&lt;&gt;"","::=","")</f>
        <v>::=</v>
      </c>
      <c r="D3" s="2" t="s">
        <v>24</v>
      </c>
      <c r="F3" s="4" t="s">
        <v>43</v>
      </c>
    </row>
    <row r="4" spans="1:7" x14ac:dyDescent="0.25">
      <c r="A4">
        <v>2</v>
      </c>
      <c r="C4" t="str">
        <f t="shared" ref="C4:C76" si="0">IF(B4&lt;&gt;"","::=","")</f>
        <v/>
      </c>
      <c r="D4" s="2"/>
      <c r="F4" s="4"/>
    </row>
    <row r="5" spans="1:7" x14ac:dyDescent="0.25">
      <c r="A5">
        <v>3</v>
      </c>
      <c r="B5" t="s">
        <v>16</v>
      </c>
      <c r="C5" t="str">
        <f>IF(B5&lt;&gt;"","::=","")</f>
        <v>::=</v>
      </c>
      <c r="D5" s="3" t="s">
        <v>23</v>
      </c>
      <c r="F5" s="5" t="s">
        <v>44</v>
      </c>
    </row>
    <row r="6" spans="1:7" x14ac:dyDescent="0.25">
      <c r="A6">
        <v>4</v>
      </c>
      <c r="B6" t="s">
        <v>17</v>
      </c>
      <c r="C6" t="str">
        <f t="shared" si="0"/>
        <v>::=</v>
      </c>
      <c r="D6" s="2" t="s">
        <v>18</v>
      </c>
      <c r="F6" s="4" t="s">
        <v>18</v>
      </c>
    </row>
    <row r="7" spans="1:7" x14ac:dyDescent="0.25">
      <c r="A7">
        <v>5</v>
      </c>
      <c r="B7" t="s">
        <v>19</v>
      </c>
      <c r="C7" t="str">
        <f t="shared" si="0"/>
        <v>::=</v>
      </c>
      <c r="D7" s="2" t="s">
        <v>20</v>
      </c>
      <c r="F7" s="4" t="s">
        <v>20</v>
      </c>
    </row>
    <row r="8" spans="1:7" x14ac:dyDescent="0.25">
      <c r="A8">
        <v>6</v>
      </c>
      <c r="B8" t="s">
        <v>21</v>
      </c>
      <c r="C8" t="str">
        <f t="shared" si="0"/>
        <v>::=</v>
      </c>
      <c r="D8" s="2" t="s">
        <v>22</v>
      </c>
      <c r="F8" s="4" t="s">
        <v>22</v>
      </c>
    </row>
    <row r="9" spans="1:7" x14ac:dyDescent="0.25">
      <c r="A9">
        <v>7</v>
      </c>
      <c r="B9" t="s">
        <v>7</v>
      </c>
      <c r="C9" t="str">
        <f t="shared" si="0"/>
        <v>::=</v>
      </c>
      <c r="D9" s="2" t="s">
        <v>7</v>
      </c>
      <c r="F9" s="4" t="s">
        <v>7</v>
      </c>
    </row>
    <row r="10" spans="1:7" x14ac:dyDescent="0.25">
      <c r="A10">
        <v>8</v>
      </c>
      <c r="B10" t="s">
        <v>4</v>
      </c>
      <c r="C10" t="str">
        <f t="shared" si="0"/>
        <v>::=</v>
      </c>
      <c r="D10" s="2" t="s">
        <v>4</v>
      </c>
      <c r="F10" s="4" t="s">
        <v>4</v>
      </c>
    </row>
    <row r="11" spans="1:7" x14ac:dyDescent="0.25">
      <c r="A11">
        <v>9</v>
      </c>
      <c r="B11" t="s">
        <v>6</v>
      </c>
      <c r="C11" t="str">
        <f>IF(B11&lt;&gt;"","::=","")</f>
        <v>::=</v>
      </c>
      <c r="D11" s="1" t="s">
        <v>27</v>
      </c>
      <c r="F11" s="4" t="s">
        <v>6</v>
      </c>
    </row>
    <row r="12" spans="1:7" x14ac:dyDescent="0.25">
      <c r="A12">
        <v>10</v>
      </c>
      <c r="B12" t="s">
        <v>5</v>
      </c>
      <c r="C12" t="str">
        <f t="shared" ref="C12:C17" si="1">IF(B12&lt;&gt;"","::=","")</f>
        <v>::=</v>
      </c>
      <c r="D12" s="2" t="s">
        <v>28</v>
      </c>
      <c r="F12" s="4" t="s">
        <v>5</v>
      </c>
    </row>
    <row r="13" spans="1:7" x14ac:dyDescent="0.25">
      <c r="A13">
        <v>11</v>
      </c>
      <c r="C13" t="str">
        <f t="shared" si="1"/>
        <v/>
      </c>
    </row>
    <row r="14" spans="1:7" x14ac:dyDescent="0.25">
      <c r="A14">
        <v>12</v>
      </c>
    </row>
    <row r="15" spans="1:7" ht="30" x14ac:dyDescent="0.25">
      <c r="A15">
        <v>13</v>
      </c>
      <c r="B15" t="s">
        <v>9</v>
      </c>
      <c r="C15" t="str">
        <f t="shared" si="1"/>
        <v>::=</v>
      </c>
      <c r="D15" s="1" t="s">
        <v>46</v>
      </c>
      <c r="F15" s="1" t="s">
        <v>45</v>
      </c>
    </row>
    <row r="16" spans="1:7" x14ac:dyDescent="0.25">
      <c r="A16">
        <v>14</v>
      </c>
      <c r="B16" t="s">
        <v>25</v>
      </c>
      <c r="C16" t="str">
        <f t="shared" si="1"/>
        <v>::=</v>
      </c>
      <c r="D16" s="2" t="s">
        <v>25</v>
      </c>
      <c r="F16" s="1" t="s">
        <v>25</v>
      </c>
    </row>
    <row r="17" spans="1:6" x14ac:dyDescent="0.25">
      <c r="A17">
        <v>15</v>
      </c>
      <c r="C17" t="str">
        <f t="shared" si="1"/>
        <v/>
      </c>
      <c r="D17" s="2"/>
    </row>
    <row r="18" spans="1:6" x14ac:dyDescent="0.25">
      <c r="A18">
        <v>16</v>
      </c>
      <c r="B18" t="s">
        <v>39</v>
      </c>
      <c r="C18" t="str">
        <f>IF(B18&lt;&gt;"","::=","")</f>
        <v>::=</v>
      </c>
      <c r="D18" s="2" t="s">
        <v>47</v>
      </c>
      <c r="F18" s="1" t="s">
        <v>40</v>
      </c>
    </row>
    <row r="19" spans="1:6" x14ac:dyDescent="0.25">
      <c r="A19">
        <v>17</v>
      </c>
      <c r="D19" s="2"/>
    </row>
    <row r="20" spans="1:6" x14ac:dyDescent="0.25">
      <c r="A20">
        <v>18</v>
      </c>
      <c r="B20" t="s">
        <v>38</v>
      </c>
      <c r="C20" t="str">
        <f>IF(B20&lt;&gt;"","::=","")</f>
        <v>::=</v>
      </c>
      <c r="D20" s="2" t="s">
        <v>48</v>
      </c>
      <c r="F20" s="1" t="s">
        <v>49</v>
      </c>
    </row>
    <row r="21" spans="1:6" x14ac:dyDescent="0.25">
      <c r="A21">
        <v>19</v>
      </c>
      <c r="C21" t="str">
        <f t="shared" si="0"/>
        <v/>
      </c>
      <c r="D21" s="2"/>
    </row>
    <row r="22" spans="1:6" ht="60" x14ac:dyDescent="0.25">
      <c r="A22">
        <v>20</v>
      </c>
      <c r="B22" t="s">
        <v>41</v>
      </c>
      <c r="C22" t="str">
        <f t="shared" si="0"/>
        <v>::=</v>
      </c>
      <c r="D22" s="1" t="s">
        <v>52</v>
      </c>
      <c r="F22" s="1" t="str">
        <f>F34</f>
        <v>True | False | Int | Float | Colour | PadWidth | PadHeight | PadRead| Identifier (function call or variable) |Subtract | Not |BracOpen | PadRandI</v>
      </c>
    </row>
    <row r="23" spans="1:6" x14ac:dyDescent="0.25">
      <c r="A23">
        <v>21</v>
      </c>
      <c r="B23" t="s">
        <v>42</v>
      </c>
      <c r="C23" t="str">
        <f t="shared" ref="C23" si="2">IF(B23&lt;&gt;"","::=","")</f>
        <v>::=</v>
      </c>
      <c r="D23" s="1" t="s">
        <v>53</v>
      </c>
      <c r="F23" s="1" t="s">
        <v>54</v>
      </c>
    </row>
    <row r="24" spans="1:6" x14ac:dyDescent="0.25">
      <c r="A24">
        <v>22</v>
      </c>
      <c r="B24" t="s">
        <v>50</v>
      </c>
      <c r="C24" t="str">
        <f t="shared" si="0"/>
        <v>::=</v>
      </c>
      <c r="D24" t="s">
        <v>51</v>
      </c>
      <c r="F24" s="1" t="s">
        <v>25</v>
      </c>
    </row>
    <row r="25" spans="1:6" x14ac:dyDescent="0.25">
      <c r="A25">
        <v>23</v>
      </c>
      <c r="C25" t="str">
        <f t="shared" si="0"/>
        <v/>
      </c>
      <c r="D25"/>
    </row>
    <row r="26" spans="1:6" ht="60" x14ac:dyDescent="0.25">
      <c r="A26">
        <v>24</v>
      </c>
      <c r="B26" t="s">
        <v>26</v>
      </c>
      <c r="C26" t="str">
        <f t="shared" si="0"/>
        <v>::=</v>
      </c>
      <c r="D26" s="1" t="s">
        <v>55</v>
      </c>
      <c r="F26" s="1" t="str">
        <f>F15 &amp;"| Identifier (function call or variable) |" &amp;F18&amp;" |BracOpen | PadRandI"</f>
        <v>True | False | Int | Float | Colour | PadWidth | PadHeight | PadRead| Identifier (function call or variable) |Subtract | Not |BracOpen | PadRandI</v>
      </c>
    </row>
    <row r="27" spans="1:6" x14ac:dyDescent="0.25">
      <c r="A27">
        <v>25</v>
      </c>
      <c r="C27" t="str">
        <f t="shared" si="0"/>
        <v/>
      </c>
    </row>
    <row r="28" spans="1:6" ht="60" x14ac:dyDescent="0.25">
      <c r="A28">
        <v>26</v>
      </c>
      <c r="B28" t="s">
        <v>0</v>
      </c>
      <c r="C28" t="str">
        <f t="shared" si="0"/>
        <v>::=</v>
      </c>
      <c r="D28" s="1" t="s">
        <v>29</v>
      </c>
      <c r="F28" s="1" t="str">
        <f>F26</f>
        <v>True | False | Int | Float | Colour | PadWidth | PadHeight | PadRead| Identifier (function call or variable) |Subtract | Not |BracOpen | PadRandI</v>
      </c>
    </row>
    <row r="29" spans="1:6" x14ac:dyDescent="0.25">
      <c r="A29">
        <v>27</v>
      </c>
      <c r="B29" t="s">
        <v>30</v>
      </c>
      <c r="C29" t="str">
        <f t="shared" si="0"/>
        <v>::=</v>
      </c>
      <c r="D29" t="s">
        <v>56</v>
      </c>
      <c r="F29" s="1" t="s">
        <v>57</v>
      </c>
    </row>
    <row r="30" spans="1:6" x14ac:dyDescent="0.25">
      <c r="A30">
        <v>28</v>
      </c>
      <c r="C30" t="str">
        <f t="shared" si="0"/>
        <v/>
      </c>
    </row>
    <row r="31" spans="1:6" ht="60" x14ac:dyDescent="0.25">
      <c r="A31">
        <v>29</v>
      </c>
      <c r="B31" t="s">
        <v>31</v>
      </c>
      <c r="C31" t="str">
        <f t="shared" si="0"/>
        <v>::=</v>
      </c>
      <c r="D31" s="1" t="s">
        <v>32</v>
      </c>
      <c r="F31" s="1" t="str">
        <f>F28</f>
        <v>True | False | Int | Float | Colour | PadWidth | PadHeight | PadRead| Identifier (function call or variable) |Subtract | Not |BracOpen | PadRandI</v>
      </c>
    </row>
    <row r="32" spans="1:6" x14ac:dyDescent="0.25">
      <c r="A32">
        <v>30</v>
      </c>
      <c r="B32" t="s">
        <v>33</v>
      </c>
      <c r="C32" t="str">
        <f t="shared" si="0"/>
        <v>::=</v>
      </c>
      <c r="D32" s="1" t="s">
        <v>58</v>
      </c>
      <c r="F32" s="1" t="s">
        <v>59</v>
      </c>
    </row>
    <row r="33" spans="1:6" x14ac:dyDescent="0.25">
      <c r="A33">
        <v>31</v>
      </c>
      <c r="C33" t="str">
        <f t="shared" si="0"/>
        <v/>
      </c>
    </row>
    <row r="34" spans="1:6" ht="60" x14ac:dyDescent="0.25">
      <c r="A34">
        <v>32</v>
      </c>
      <c r="B34" t="s">
        <v>35</v>
      </c>
      <c r="C34" t="str">
        <f t="shared" si="0"/>
        <v>::=</v>
      </c>
      <c r="D34" s="1" t="s">
        <v>36</v>
      </c>
      <c r="F34" s="1" t="str">
        <f>F31</f>
        <v>True | False | Int | Float | Colour | PadWidth | PadHeight | PadRead| Identifier (function call or variable) |Subtract | Not |BracOpen | PadRandI</v>
      </c>
    </row>
    <row r="35" spans="1:6" x14ac:dyDescent="0.25">
      <c r="A35">
        <v>33</v>
      </c>
      <c r="B35" t="s">
        <v>37</v>
      </c>
      <c r="C35" t="str">
        <f t="shared" si="0"/>
        <v>::=</v>
      </c>
      <c r="D35" s="1" t="s">
        <v>60</v>
      </c>
      <c r="F35" s="1" t="s">
        <v>61</v>
      </c>
    </row>
    <row r="36" spans="1:6" x14ac:dyDescent="0.25">
      <c r="A36">
        <v>34</v>
      </c>
      <c r="C36" t="str">
        <f t="shared" si="0"/>
        <v/>
      </c>
    </row>
    <row r="37" spans="1:6" x14ac:dyDescent="0.25">
      <c r="A37">
        <v>35</v>
      </c>
      <c r="B37" t="s">
        <v>62</v>
      </c>
      <c r="D37" s="1" t="s">
        <v>63</v>
      </c>
      <c r="F37" s="1" t="s">
        <v>25</v>
      </c>
    </row>
    <row r="38" spans="1:6" x14ac:dyDescent="0.25">
      <c r="A38">
        <v>36</v>
      </c>
      <c r="B38" t="s">
        <v>64</v>
      </c>
      <c r="C38" t="str">
        <f t="shared" si="0"/>
        <v>::=</v>
      </c>
      <c r="D38" s="1" t="s">
        <v>66</v>
      </c>
      <c r="F38" s="1" t="s">
        <v>67</v>
      </c>
    </row>
    <row r="39" spans="1:6" x14ac:dyDescent="0.25">
      <c r="A39">
        <v>37</v>
      </c>
      <c r="C39" t="str">
        <f t="shared" si="0"/>
        <v/>
      </c>
    </row>
    <row r="40" spans="1:6" x14ac:dyDescent="0.25">
      <c r="A40">
        <v>38</v>
      </c>
      <c r="B40" t="s">
        <v>8</v>
      </c>
      <c r="C40" t="str">
        <f t="shared" si="0"/>
        <v>::=</v>
      </c>
      <c r="D40" s="1" t="s">
        <v>70</v>
      </c>
      <c r="F40" s="1" t="s">
        <v>8</v>
      </c>
    </row>
    <row r="41" spans="1:6" x14ac:dyDescent="0.25">
      <c r="A41">
        <v>39</v>
      </c>
      <c r="B41" t="s">
        <v>3</v>
      </c>
      <c r="C41" t="str">
        <f t="shared" si="0"/>
        <v>::=</v>
      </c>
      <c r="D41" s="1" t="s">
        <v>71</v>
      </c>
      <c r="F41" s="1" t="s">
        <v>3</v>
      </c>
    </row>
    <row r="42" spans="1:6" x14ac:dyDescent="0.25">
      <c r="A42">
        <v>40</v>
      </c>
      <c r="C42" t="str">
        <f t="shared" si="0"/>
        <v/>
      </c>
    </row>
    <row r="43" spans="1:6" ht="30" x14ac:dyDescent="0.25">
      <c r="A43">
        <v>41</v>
      </c>
      <c r="B43" t="s">
        <v>69</v>
      </c>
      <c r="C43" t="str">
        <f t="shared" si="0"/>
        <v>::=</v>
      </c>
      <c r="D43" s="2" t="s">
        <v>72</v>
      </c>
      <c r="F43" s="4" t="s">
        <v>69</v>
      </c>
    </row>
    <row r="44" spans="1:6" x14ac:dyDescent="0.25">
      <c r="A44">
        <v>42</v>
      </c>
      <c r="B44" t="s">
        <v>68</v>
      </c>
      <c r="C44" t="str">
        <f t="shared" si="0"/>
        <v>::=</v>
      </c>
      <c r="D44" s="2" t="s">
        <v>73</v>
      </c>
      <c r="F44" s="4" t="s">
        <v>68</v>
      </c>
    </row>
    <row r="45" spans="1:6" x14ac:dyDescent="0.25">
      <c r="A45">
        <v>43</v>
      </c>
      <c r="C45" t="str">
        <f t="shared" si="0"/>
        <v/>
      </c>
    </row>
    <row r="46" spans="1:6" x14ac:dyDescent="0.25">
      <c r="A46">
        <v>44</v>
      </c>
      <c r="B46" t="s">
        <v>74</v>
      </c>
      <c r="C46" t="str">
        <f t="shared" si="0"/>
        <v>::=</v>
      </c>
      <c r="D46" s="1" t="s">
        <v>75</v>
      </c>
      <c r="F46" s="1" t="s">
        <v>74</v>
      </c>
    </row>
    <row r="47" spans="1:6" x14ac:dyDescent="0.25">
      <c r="A47">
        <v>45</v>
      </c>
      <c r="C47" t="str">
        <f t="shared" si="0"/>
        <v/>
      </c>
    </row>
    <row r="48" spans="1:6" x14ac:dyDescent="0.25">
      <c r="A48">
        <v>46</v>
      </c>
      <c r="B48" t="s">
        <v>76</v>
      </c>
      <c r="C48" t="str">
        <f t="shared" si="0"/>
        <v>::=</v>
      </c>
      <c r="D48" s="1" t="s">
        <v>77</v>
      </c>
      <c r="F48" s="1" t="s">
        <v>76</v>
      </c>
    </row>
    <row r="49" spans="1:7" ht="30" x14ac:dyDescent="0.25">
      <c r="A49">
        <v>47</v>
      </c>
      <c r="B49" t="s">
        <v>78</v>
      </c>
      <c r="C49" t="str">
        <f t="shared" si="0"/>
        <v>::=</v>
      </c>
      <c r="D49" s="1" t="s">
        <v>79</v>
      </c>
      <c r="F49" s="1" t="s">
        <v>78</v>
      </c>
    </row>
    <row r="50" spans="1:7" x14ac:dyDescent="0.25">
      <c r="A50">
        <v>48</v>
      </c>
      <c r="B50" t="s">
        <v>80</v>
      </c>
      <c r="C50" t="str">
        <f t="shared" si="0"/>
        <v>::=</v>
      </c>
      <c r="D50" s="1" t="s">
        <v>81</v>
      </c>
      <c r="F50" s="1" t="s">
        <v>80</v>
      </c>
    </row>
    <row r="51" spans="1:7" x14ac:dyDescent="0.25">
      <c r="A51">
        <v>49</v>
      </c>
    </row>
    <row r="52" spans="1:7" x14ac:dyDescent="0.25">
      <c r="A52">
        <v>50</v>
      </c>
      <c r="B52" t="s">
        <v>85</v>
      </c>
      <c r="C52" t="str">
        <f t="shared" si="0"/>
        <v>::=</v>
      </c>
      <c r="D52" s="1" t="s">
        <v>86</v>
      </c>
      <c r="F52" s="1" t="s">
        <v>25</v>
      </c>
    </row>
    <row r="53" spans="1:7" x14ac:dyDescent="0.25">
      <c r="A53">
        <v>51</v>
      </c>
      <c r="B53" t="s">
        <v>87</v>
      </c>
      <c r="C53" t="str">
        <f t="shared" si="0"/>
        <v>::=</v>
      </c>
      <c r="D53" s="1" t="s">
        <v>89</v>
      </c>
      <c r="F53" s="1" t="s">
        <v>85</v>
      </c>
    </row>
    <row r="54" spans="1:7" x14ac:dyDescent="0.25">
      <c r="A54">
        <v>52</v>
      </c>
      <c r="B54" t="s">
        <v>88</v>
      </c>
      <c r="C54" t="str">
        <f t="shared" si="0"/>
        <v>::=</v>
      </c>
      <c r="D54" t="s">
        <v>90</v>
      </c>
    </row>
    <row r="55" spans="1:7" x14ac:dyDescent="0.25">
      <c r="A55">
        <v>53</v>
      </c>
      <c r="C55" t="str">
        <f t="shared" si="0"/>
        <v/>
      </c>
    </row>
    <row r="56" spans="1:7" ht="30" x14ac:dyDescent="0.25">
      <c r="A56">
        <v>54</v>
      </c>
      <c r="B56" t="s">
        <v>82</v>
      </c>
      <c r="C56" t="str">
        <f>IF(B56&lt;&gt;"","::=","")</f>
        <v>::=</v>
      </c>
      <c r="D56" s="1" t="s">
        <v>83</v>
      </c>
      <c r="F56" s="1" t="s">
        <v>84</v>
      </c>
    </row>
    <row r="57" spans="1:7" x14ac:dyDescent="0.25">
      <c r="A57">
        <v>55</v>
      </c>
      <c r="C57" t="str">
        <f t="shared" si="0"/>
        <v/>
      </c>
    </row>
    <row r="58" spans="1:7" ht="60" x14ac:dyDescent="0.25">
      <c r="A58">
        <v>56</v>
      </c>
      <c r="B58" t="s">
        <v>91</v>
      </c>
      <c r="C58" t="str">
        <f t="shared" si="0"/>
        <v>::=</v>
      </c>
      <c r="D58" s="1" t="s">
        <v>96</v>
      </c>
      <c r="F58" s="1" t="str">
        <f>_xlfn.TEXTJOIN(" | ",FALSE,F38,F37,F40,F41,F43,F44,F48,F49,F50,F46,F56,F62)</f>
        <v>Let | Identifier | Print | Delay | PixelRange | Pixel | If | For | While | Return | Fun | CurlyBracOpen</v>
      </c>
    </row>
    <row r="59" spans="1:7" ht="45" x14ac:dyDescent="0.25">
      <c r="A59">
        <v>57</v>
      </c>
      <c r="B59" t="s">
        <v>94</v>
      </c>
      <c r="C59" t="str">
        <f t="shared" si="0"/>
        <v>::=</v>
      </c>
      <c r="D59" s="1" t="s">
        <v>97</v>
      </c>
      <c r="F59" s="1" t="str">
        <f>F58</f>
        <v>Let | Identifier | Print | Delay | PixelRange | Pixel | If | For | While | Return | Fun | CurlyBracOpen</v>
      </c>
    </row>
    <row r="60" spans="1:7" ht="47.25" customHeight="1" x14ac:dyDescent="0.25">
      <c r="A60">
        <v>58</v>
      </c>
      <c r="B60" t="s">
        <v>95</v>
      </c>
      <c r="C60" t="str">
        <f t="shared" si="0"/>
        <v>::=</v>
      </c>
      <c r="D60" t="s">
        <v>98</v>
      </c>
      <c r="E60" s="1"/>
      <c r="F60" s="1" t="str">
        <f>F58</f>
        <v>Let | Identifier | Print | Delay | PixelRange | Pixel | If | For | While | Return | Fun | CurlyBracOpen</v>
      </c>
      <c r="G60" s="1"/>
    </row>
    <row r="61" spans="1:7" x14ac:dyDescent="0.25">
      <c r="A61">
        <v>59</v>
      </c>
      <c r="C61" t="str">
        <f t="shared" si="0"/>
        <v/>
      </c>
    </row>
    <row r="62" spans="1:7" x14ac:dyDescent="0.25">
      <c r="A62">
        <v>60</v>
      </c>
      <c r="B62" t="s">
        <v>92</v>
      </c>
      <c r="C62" t="str">
        <f t="shared" si="0"/>
        <v>::=</v>
      </c>
      <c r="D62" s="1" t="s">
        <v>99</v>
      </c>
      <c r="F62" s="1" t="s">
        <v>93</v>
      </c>
    </row>
    <row r="63" spans="1:7" x14ac:dyDescent="0.25">
      <c r="A63">
        <v>61</v>
      </c>
      <c r="B63" t="s">
        <v>100</v>
      </c>
      <c r="C63" t="str">
        <f t="shared" si="0"/>
        <v>::=</v>
      </c>
      <c r="D63" s="1" t="s">
        <v>94</v>
      </c>
      <c r="F63" s="1" t="s">
        <v>94</v>
      </c>
    </row>
    <row r="64" spans="1:7" x14ac:dyDescent="0.25">
      <c r="A64">
        <v>62</v>
      </c>
      <c r="C64" t="str">
        <f t="shared" si="0"/>
        <v/>
      </c>
    </row>
    <row r="65" spans="1:3" x14ac:dyDescent="0.25">
      <c r="A65">
        <v>63</v>
      </c>
      <c r="C65" t="str">
        <f t="shared" si="0"/>
        <v/>
      </c>
    </row>
    <row r="66" spans="1:3" x14ac:dyDescent="0.25">
      <c r="A66">
        <v>64</v>
      </c>
      <c r="C66" t="str">
        <f t="shared" si="0"/>
        <v/>
      </c>
    </row>
    <row r="67" spans="1:3" x14ac:dyDescent="0.25">
      <c r="A67">
        <v>65</v>
      </c>
      <c r="C67" t="str">
        <f t="shared" si="0"/>
        <v/>
      </c>
    </row>
    <row r="68" spans="1:3" x14ac:dyDescent="0.25">
      <c r="A68">
        <v>66</v>
      </c>
      <c r="C68" t="str">
        <f t="shared" si="0"/>
        <v/>
      </c>
    </row>
    <row r="69" spans="1:3" x14ac:dyDescent="0.25">
      <c r="A69">
        <v>67</v>
      </c>
      <c r="C69" t="str">
        <f t="shared" si="0"/>
        <v/>
      </c>
    </row>
    <row r="70" spans="1:3" x14ac:dyDescent="0.25">
      <c r="A70">
        <v>68</v>
      </c>
      <c r="C70" t="str">
        <f t="shared" si="0"/>
        <v/>
      </c>
    </row>
    <row r="71" spans="1:3" x14ac:dyDescent="0.25">
      <c r="A71">
        <v>69</v>
      </c>
      <c r="C71" t="str">
        <f t="shared" si="0"/>
        <v/>
      </c>
    </row>
    <row r="72" spans="1:3" x14ac:dyDescent="0.25">
      <c r="A72">
        <v>70</v>
      </c>
      <c r="C72" t="str">
        <f t="shared" si="0"/>
        <v/>
      </c>
    </row>
    <row r="73" spans="1:3" x14ac:dyDescent="0.25">
      <c r="A73">
        <v>71</v>
      </c>
      <c r="C73" t="str">
        <f t="shared" si="0"/>
        <v/>
      </c>
    </row>
    <row r="74" spans="1:3" x14ac:dyDescent="0.25">
      <c r="A74">
        <v>72</v>
      </c>
      <c r="C74" t="str">
        <f t="shared" si="0"/>
        <v/>
      </c>
    </row>
    <row r="75" spans="1:3" x14ac:dyDescent="0.25">
      <c r="A75">
        <v>73</v>
      </c>
      <c r="C75" t="str">
        <f t="shared" si="0"/>
        <v/>
      </c>
    </row>
    <row r="76" spans="1:3" x14ac:dyDescent="0.25">
      <c r="A76">
        <v>74</v>
      </c>
      <c r="C76" t="str">
        <f t="shared" si="0"/>
        <v/>
      </c>
    </row>
    <row r="77" spans="1:3" x14ac:dyDescent="0.25">
      <c r="A77">
        <v>75</v>
      </c>
      <c r="C77" t="str">
        <f t="shared" ref="C77:C82" si="3">IF(B77&lt;&gt;"","::=","")</f>
        <v/>
      </c>
    </row>
    <row r="78" spans="1:3" x14ac:dyDescent="0.25">
      <c r="A78">
        <v>76</v>
      </c>
      <c r="C78" t="str">
        <f t="shared" si="3"/>
        <v/>
      </c>
    </row>
    <row r="79" spans="1:3" x14ac:dyDescent="0.25">
      <c r="A79">
        <v>77</v>
      </c>
      <c r="C79" t="str">
        <f t="shared" si="3"/>
        <v/>
      </c>
    </row>
    <row r="80" spans="1:3" x14ac:dyDescent="0.25">
      <c r="A80">
        <v>78</v>
      </c>
      <c r="C80" t="str">
        <f t="shared" si="3"/>
        <v/>
      </c>
    </row>
    <row r="81" spans="1:3" x14ac:dyDescent="0.25">
      <c r="A81">
        <v>79</v>
      </c>
      <c r="C81" t="str">
        <f t="shared" si="3"/>
        <v/>
      </c>
    </row>
    <row r="82" spans="1:3" x14ac:dyDescent="0.25">
      <c r="A82">
        <v>80</v>
      </c>
      <c r="C82" t="str">
        <f t="shared" si="3"/>
        <v/>
      </c>
    </row>
    <row r="83" spans="1:3" x14ac:dyDescent="0.25">
      <c r="A83">
        <v>81</v>
      </c>
    </row>
    <row r="84" spans="1:3" x14ac:dyDescent="0.25">
      <c r="A84">
        <v>82</v>
      </c>
    </row>
    <row r="85" spans="1:3" x14ac:dyDescent="0.25">
      <c r="A85">
        <v>83</v>
      </c>
    </row>
    <row r="86" spans="1:3" x14ac:dyDescent="0.25">
      <c r="A86">
        <v>84</v>
      </c>
    </row>
    <row r="87" spans="1:3" x14ac:dyDescent="0.25">
      <c r="A87">
        <v>85</v>
      </c>
    </row>
    <row r="88" spans="1:3" x14ac:dyDescent="0.25">
      <c r="A88">
        <v>86</v>
      </c>
    </row>
    <row r="89" spans="1:3" x14ac:dyDescent="0.25">
      <c r="A89">
        <v>87</v>
      </c>
    </row>
    <row r="90" spans="1:3" x14ac:dyDescent="0.25">
      <c r="A90">
        <v>88</v>
      </c>
    </row>
    <row r="91" spans="1:3" x14ac:dyDescent="0.25">
      <c r="A91">
        <v>89</v>
      </c>
    </row>
    <row r="92" spans="1:3" x14ac:dyDescent="0.25">
      <c r="A92">
        <v>90</v>
      </c>
    </row>
    <row r="93" spans="1:3" x14ac:dyDescent="0.25">
      <c r="A93">
        <v>91</v>
      </c>
    </row>
    <row r="94" spans="1:3" x14ac:dyDescent="0.25">
      <c r="A94">
        <v>92</v>
      </c>
    </row>
    <row r="95" spans="1:3" x14ac:dyDescent="0.25">
      <c r="A95">
        <v>93</v>
      </c>
    </row>
    <row r="96" spans="1:3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  <row r="111" spans="1:1" x14ac:dyDescent="0.25">
      <c r="A111">
        <v>109</v>
      </c>
    </row>
    <row r="112" spans="1:1" x14ac:dyDescent="0.25">
      <c r="A112">
        <v>110</v>
      </c>
    </row>
    <row r="113" spans="1:1" x14ac:dyDescent="0.25">
      <c r="A113">
        <v>111</v>
      </c>
    </row>
    <row r="114" spans="1:1" x14ac:dyDescent="0.25">
      <c r="A114">
        <v>112</v>
      </c>
    </row>
    <row r="115" spans="1:1" x14ac:dyDescent="0.25">
      <c r="A115">
        <v>113</v>
      </c>
    </row>
    <row r="116" spans="1:1" x14ac:dyDescent="0.25">
      <c r="A116">
        <v>114</v>
      </c>
    </row>
    <row r="117" spans="1:1" x14ac:dyDescent="0.25">
      <c r="A117">
        <v>115</v>
      </c>
    </row>
    <row r="118" spans="1:1" x14ac:dyDescent="0.25">
      <c r="A118">
        <v>116</v>
      </c>
    </row>
    <row r="119" spans="1:1" x14ac:dyDescent="0.25">
      <c r="A119">
        <v>117</v>
      </c>
    </row>
    <row r="120" spans="1:1" x14ac:dyDescent="0.25">
      <c r="A120">
        <v>118</v>
      </c>
    </row>
    <row r="121" spans="1:1" x14ac:dyDescent="0.25">
      <c r="A121">
        <v>119</v>
      </c>
    </row>
    <row r="122" spans="1:1" x14ac:dyDescent="0.25">
      <c r="A122">
        <v>120</v>
      </c>
    </row>
    <row r="123" spans="1:1" x14ac:dyDescent="0.25">
      <c r="A123">
        <v>121</v>
      </c>
    </row>
    <row r="124" spans="1:1" x14ac:dyDescent="0.25">
      <c r="A124">
        <v>122</v>
      </c>
    </row>
    <row r="125" spans="1:1" x14ac:dyDescent="0.25">
      <c r="A125">
        <v>123</v>
      </c>
    </row>
    <row r="126" spans="1:1" x14ac:dyDescent="0.25">
      <c r="A126">
        <v>124</v>
      </c>
    </row>
    <row r="127" spans="1:1" x14ac:dyDescent="0.25">
      <c r="A127">
        <v>125</v>
      </c>
    </row>
    <row r="128" spans="1:1" x14ac:dyDescent="0.25">
      <c r="A128">
        <v>126</v>
      </c>
    </row>
    <row r="129" spans="1:1" x14ac:dyDescent="0.25">
      <c r="A129">
        <v>127</v>
      </c>
    </row>
    <row r="130" spans="1:1" x14ac:dyDescent="0.25">
      <c r="A130">
        <v>128</v>
      </c>
    </row>
    <row r="131" spans="1:1" x14ac:dyDescent="0.25">
      <c r="A131">
        <v>129</v>
      </c>
    </row>
    <row r="132" spans="1:1" x14ac:dyDescent="0.25">
      <c r="A132">
        <v>130</v>
      </c>
    </row>
    <row r="133" spans="1:1" x14ac:dyDescent="0.25">
      <c r="A133">
        <v>131</v>
      </c>
    </row>
    <row r="134" spans="1:1" x14ac:dyDescent="0.25">
      <c r="A134">
        <v>132</v>
      </c>
    </row>
    <row r="135" spans="1:1" x14ac:dyDescent="0.25">
      <c r="A135">
        <v>133</v>
      </c>
    </row>
    <row r="136" spans="1:1" x14ac:dyDescent="0.25">
      <c r="A136">
        <v>134</v>
      </c>
    </row>
    <row r="137" spans="1:1" x14ac:dyDescent="0.25">
      <c r="A137">
        <v>135</v>
      </c>
    </row>
    <row r="138" spans="1:1" x14ac:dyDescent="0.25">
      <c r="A138">
        <v>136</v>
      </c>
    </row>
    <row r="139" spans="1:1" x14ac:dyDescent="0.25">
      <c r="A139">
        <v>137</v>
      </c>
    </row>
    <row r="140" spans="1:1" x14ac:dyDescent="0.25">
      <c r="A140">
        <v>138</v>
      </c>
    </row>
    <row r="141" spans="1:1" x14ac:dyDescent="0.25">
      <c r="A141">
        <v>139</v>
      </c>
    </row>
    <row r="142" spans="1:1" x14ac:dyDescent="0.25">
      <c r="A142">
        <v>140</v>
      </c>
    </row>
    <row r="143" spans="1:1" x14ac:dyDescent="0.25">
      <c r="A143">
        <v>141</v>
      </c>
    </row>
    <row r="144" spans="1:1" x14ac:dyDescent="0.25">
      <c r="A144">
        <v>142</v>
      </c>
    </row>
    <row r="145" spans="1:1" x14ac:dyDescent="0.25">
      <c r="A145">
        <v>143</v>
      </c>
    </row>
    <row r="146" spans="1:1" x14ac:dyDescent="0.25">
      <c r="A146">
        <v>144</v>
      </c>
    </row>
    <row r="147" spans="1:1" x14ac:dyDescent="0.25">
      <c r="A147">
        <v>145</v>
      </c>
    </row>
  </sheetData>
  <conditionalFormatting sqref="B1:B38 B40:B50 B52:B58 B60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2023-04-03T13:40:44Z</dcterms:created>
  <dcterms:modified xsi:type="dcterms:W3CDTF">2023-04-13T20:41:36Z</dcterms:modified>
</cp:coreProperties>
</file>