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935" windowHeight="778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83" i="1"/>
  <c r="H83"/>
  <c r="I67"/>
  <c r="I114"/>
  <c r="H114"/>
  <c r="G114"/>
  <c r="F114"/>
  <c r="I108"/>
  <c r="H108"/>
  <c r="G108"/>
  <c r="F108"/>
  <c r="F83"/>
  <c r="F67"/>
  <c r="I51"/>
  <c r="H51"/>
  <c r="G51"/>
  <c r="F51"/>
  <c r="I34"/>
  <c r="H34"/>
  <c r="G34"/>
  <c r="F34"/>
  <c r="I17"/>
  <c r="H17"/>
  <c r="G17"/>
  <c r="F17"/>
</calcChain>
</file>

<file path=xl/sharedStrings.xml><?xml version="1.0" encoding="utf-8"?>
<sst xmlns="http://schemas.openxmlformats.org/spreadsheetml/2006/main" count="519" uniqueCount="160">
  <si>
    <t>计算机科学与技术专业</t>
  </si>
  <si>
    <t>2019-2020学年第一学期（第1学期）</t>
  </si>
  <si>
    <t>课程代码</t>
  </si>
  <si>
    <t>课程类别</t>
  </si>
  <si>
    <t>考核方式</t>
  </si>
  <si>
    <t>学分</t>
  </si>
  <si>
    <t>总学时</t>
  </si>
  <si>
    <t>讲授学时</t>
  </si>
  <si>
    <t>实践学时</t>
  </si>
  <si>
    <t>承担单位</t>
  </si>
  <si>
    <t>备注</t>
  </si>
  <si>
    <t>军事理论与军事技能训练</t>
  </si>
  <si>
    <t>通识教育课</t>
  </si>
  <si>
    <t>必修课</t>
  </si>
  <si>
    <t>考查</t>
  </si>
  <si>
    <t>武装部</t>
  </si>
  <si>
    <t>思想道德修养与法律基础</t>
  </si>
  <si>
    <t>考试</t>
  </si>
  <si>
    <t>思政部</t>
  </si>
  <si>
    <t>思想政治理论课实践教学（一）</t>
  </si>
  <si>
    <t>大学英语（一）</t>
  </si>
  <si>
    <t>通识学院</t>
  </si>
  <si>
    <t>大学体育（一）</t>
  </si>
  <si>
    <t>大学生心理健康教育（一）</t>
  </si>
  <si>
    <t>素质教育中心</t>
  </si>
  <si>
    <t>高等数学（一）</t>
  </si>
  <si>
    <t>形势与政策</t>
  </si>
  <si>
    <t>专业教育</t>
  </si>
  <si>
    <t>计算机学院</t>
  </si>
  <si>
    <t>自然科学经典导引</t>
  </si>
  <si>
    <t>线性代数</t>
  </si>
  <si>
    <t>计算机导论</t>
  </si>
  <si>
    <t>专业课</t>
  </si>
  <si>
    <t>2019-2020学年第一学期（第2学期）</t>
  </si>
  <si>
    <t>课程名称</t>
  </si>
  <si>
    <t>中国近现代史纲要</t>
  </si>
  <si>
    <t>思想政治理论课实践教学（二）</t>
  </si>
  <si>
    <t>《职业发展与就业指导》（一）</t>
  </si>
  <si>
    <t>大学英语（二）</t>
  </si>
  <si>
    <t>大学体育（二）</t>
  </si>
  <si>
    <t>高等数学（二）</t>
  </si>
  <si>
    <t>大学物理B（一）</t>
  </si>
  <si>
    <t>学科基础课</t>
  </si>
  <si>
    <t>大学物理B实验（一）</t>
  </si>
  <si>
    <t>人文社科经典导引</t>
  </si>
  <si>
    <t>程序设计基础（A）</t>
  </si>
  <si>
    <t>软件学院出标准，计算机学院自行安排师资</t>
  </si>
  <si>
    <t>2020-2021学年第一学期（第3学期）</t>
  </si>
  <si>
    <t>思想政治理论课实践教学（三）</t>
  </si>
  <si>
    <t>大学生心理健康教育（二）</t>
  </si>
  <si>
    <t>大学物理B（二）</t>
  </si>
  <si>
    <t>大学物理B实验（二）</t>
  </si>
  <si>
    <t>马克思主义基本原理概论</t>
  </si>
  <si>
    <t>大学体育（三）</t>
  </si>
  <si>
    <t>离散数学</t>
  </si>
  <si>
    <t>软件学院</t>
  </si>
  <si>
    <t>数据结构与算法</t>
  </si>
  <si>
    <t>电子信息学院</t>
  </si>
  <si>
    <t>《数据结构与算法》课程设计</t>
  </si>
  <si>
    <t>专周实训</t>
  </si>
  <si>
    <t>工程经济学（工程教育论证专业必选）</t>
  </si>
  <si>
    <t>选修课</t>
  </si>
  <si>
    <t>通识学院/
土木学院</t>
  </si>
  <si>
    <t>合计</t>
  </si>
  <si>
    <t>2020-2021学年第一学期（第4学期）</t>
  </si>
  <si>
    <t>创新创业基础</t>
  </si>
  <si>
    <t>毛泽东思想和中国特色社会主义理论体系概论</t>
  </si>
  <si>
    <t>大学体育（四）</t>
  </si>
  <si>
    <t>计算机网络</t>
  </si>
  <si>
    <t>计算机组成原理</t>
  </si>
  <si>
    <t>面向对象程序设计（JAVA）</t>
  </si>
  <si>
    <t>0901003</t>
  </si>
  <si>
    <t>操作系统（A）</t>
  </si>
  <si>
    <t>科学科技类/文化文明类/社会人生类三选一</t>
  </si>
  <si>
    <t>2020-2021学年第一学期（第5学期）</t>
  </si>
  <si>
    <t>科技文献检索</t>
  </si>
  <si>
    <t>图书馆</t>
  </si>
  <si>
    <t>《职业发展与就业指导》（二）</t>
  </si>
  <si>
    <t>概率论与数理统计</t>
  </si>
  <si>
    <t>人工智能技术</t>
  </si>
  <si>
    <t>软件工程</t>
  </si>
  <si>
    <t>Web应用软件开发技术</t>
  </si>
  <si>
    <t>人机交互界面设计</t>
  </si>
  <si>
    <t>软件测试技术</t>
  </si>
  <si>
    <t>Web应用软件开发实训</t>
  </si>
  <si>
    <t>2021-2022学年第二学期（第6学期）</t>
  </si>
  <si>
    <t>艺术审美类</t>
  </si>
  <si>
    <t>企业级应用系统开发技术（框架）</t>
  </si>
  <si>
    <t>自动化软件测试</t>
  </si>
  <si>
    <t>企业信息安全技术</t>
  </si>
  <si>
    <t>分专业方向专周实训</t>
  </si>
  <si>
    <t>2021-2022学年第二学期（第7学期）</t>
  </si>
  <si>
    <t>综合实训</t>
  </si>
  <si>
    <t>行业课</t>
  </si>
  <si>
    <t>毕业设计</t>
  </si>
  <si>
    <t>2021-2022学年第二学期（第8学期）</t>
  </si>
  <si>
    <t>毕业实习</t>
  </si>
  <si>
    <t>企业</t>
  </si>
  <si>
    <t>C/S软件项目实训</t>
    <phoneticPr fontId="14" type="noConversion"/>
  </si>
  <si>
    <t>数据库技术及应用</t>
    <phoneticPr fontId="14" type="noConversion"/>
  </si>
  <si>
    <t>专业课</t>
    <phoneticPr fontId="14" type="noConversion"/>
  </si>
  <si>
    <t>必修课</t>
    <phoneticPr fontId="14" type="noConversion"/>
  </si>
  <si>
    <t>软件学院</t>
    <phoneticPr fontId="14" type="noConversion"/>
  </si>
  <si>
    <t>0901005</t>
    <phoneticPr fontId="14" type="noConversion"/>
  </si>
  <si>
    <t>090308</t>
    <phoneticPr fontId="14" type="noConversion"/>
  </si>
  <si>
    <t>0101013</t>
    <phoneticPr fontId="14" type="noConversion"/>
  </si>
  <si>
    <t>0000051</t>
  </si>
  <si>
    <t>0000057</t>
  </si>
  <si>
    <t>0000071</t>
  </si>
  <si>
    <t>0100036</t>
  </si>
  <si>
    <t>0000033</t>
  </si>
  <si>
    <t>0700003</t>
  </si>
  <si>
    <t>0100039</t>
  </si>
  <si>
    <t>0000058</t>
  </si>
  <si>
    <t>0000072</t>
  </si>
  <si>
    <t>0000034</t>
  </si>
  <si>
    <t>0101031</t>
  </si>
  <si>
    <t>0100035</t>
  </si>
  <si>
    <t>0100038</t>
  </si>
  <si>
    <t>0700007</t>
  </si>
  <si>
    <t>0102064</t>
  </si>
  <si>
    <t>0700006</t>
  </si>
  <si>
    <t>0700008</t>
  </si>
  <si>
    <t>0101028</t>
  </si>
  <si>
    <t>0800007</t>
  </si>
  <si>
    <t>0901009</t>
  </si>
  <si>
    <t>0101019</t>
    <phoneticPr fontId="14" type="noConversion"/>
  </si>
  <si>
    <t>0101014</t>
    <phoneticPr fontId="14" type="noConversion"/>
  </si>
  <si>
    <t>0101023</t>
    <phoneticPr fontId="14" type="noConversion"/>
  </si>
  <si>
    <t>智能终端开发技术</t>
    <phoneticPr fontId="14" type="noConversion"/>
  </si>
  <si>
    <t>选修课</t>
    <phoneticPr fontId="14" type="noConversion"/>
  </si>
  <si>
    <t>专业选修二</t>
    <phoneticPr fontId="14" type="noConversion"/>
  </si>
  <si>
    <t>专业选修三</t>
    <phoneticPr fontId="14" type="noConversion"/>
  </si>
  <si>
    <t>选修课</t>
    <phoneticPr fontId="14" type="noConversion"/>
  </si>
  <si>
    <t>选修课</t>
    <phoneticPr fontId="14" type="noConversion"/>
  </si>
  <si>
    <t>考查</t>
    <phoneticPr fontId="14" type="noConversion"/>
  </si>
  <si>
    <t>专业选修一</t>
    <phoneticPr fontId="14" type="noConversion"/>
  </si>
  <si>
    <t>专业课</t>
    <phoneticPr fontId="14" type="noConversion"/>
  </si>
  <si>
    <t>嵌入式软件方向限选</t>
    <phoneticPr fontId="14" type="noConversion"/>
  </si>
  <si>
    <t>智能信息系统方向限选</t>
    <phoneticPr fontId="14" type="noConversion"/>
  </si>
  <si>
    <t>嵌入式系统开发技术</t>
    <phoneticPr fontId="14" type="noConversion"/>
  </si>
  <si>
    <t>软件工程+项目管理</t>
    <phoneticPr fontId="14" type="noConversion"/>
  </si>
  <si>
    <t>电路+模电+数电</t>
    <phoneticPr fontId="14" type="noConversion"/>
  </si>
  <si>
    <t>服务器运维技术</t>
    <phoneticPr fontId="14" type="noConversion"/>
  </si>
  <si>
    <t>虚拟仪器开发技术</t>
    <phoneticPr fontId="14" type="noConversion"/>
  </si>
  <si>
    <t>考查</t>
    <phoneticPr fontId="14" type="noConversion"/>
  </si>
  <si>
    <t>数据库管理技术</t>
    <phoneticPr fontId="14" type="noConversion"/>
  </si>
  <si>
    <t>Python数据分析</t>
    <phoneticPr fontId="14" type="noConversion"/>
  </si>
  <si>
    <t>考试</t>
    <phoneticPr fontId="14" type="noConversion"/>
  </si>
  <si>
    <t>运维方向限选
校企合作，前8周集中排课</t>
    <phoneticPr fontId="14" type="noConversion"/>
  </si>
  <si>
    <t>学分</t>
    <phoneticPr fontId="14" type="noConversion"/>
  </si>
  <si>
    <t>总学时</t>
    <phoneticPr fontId="14" type="noConversion"/>
  </si>
  <si>
    <t>承担单位</t>
    <phoneticPr fontId="14" type="noConversion"/>
  </si>
  <si>
    <t>课程名称</t>
    <phoneticPr fontId="14" type="noConversion"/>
  </si>
  <si>
    <t>课程代码</t>
    <phoneticPr fontId="14" type="noConversion"/>
  </si>
  <si>
    <t>课程类别</t>
    <phoneticPr fontId="14" type="noConversion"/>
  </si>
  <si>
    <t>通识学院</t>
    <phoneticPr fontId="14" type="noConversion"/>
  </si>
  <si>
    <t>376</t>
    <phoneticPr fontId="14" type="noConversion"/>
  </si>
  <si>
    <t>电子技术基础</t>
    <phoneticPr fontId="14" type="noConversion"/>
  </si>
  <si>
    <t>包含职业道德+法规</t>
    <phoneticPr fontId="14" type="noConversion"/>
  </si>
</sst>
</file>

<file path=xl/styles.xml><?xml version="1.0" encoding="utf-8"?>
<styleSheet xmlns="http://schemas.openxmlformats.org/spreadsheetml/2006/main">
  <numFmts count="3">
    <numFmt numFmtId="176" formatCode="##0.0"/>
    <numFmt numFmtId="177" formatCode="###"/>
    <numFmt numFmtId="178" formatCode="0_ 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00B0F0"/>
      <name val="宋体"/>
      <family val="3"/>
      <charset val="134"/>
    </font>
    <font>
      <sz val="9"/>
      <color rgb="FF7030A0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ont="1" applyFill="1" applyAlignment="1">
      <alignment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176" fontId="8" fillId="4" borderId="5" xfId="0" applyNumberFormat="1" applyFont="1" applyFill="1" applyBorder="1" applyAlignment="1">
      <alignment horizontal="center" vertical="center"/>
    </xf>
    <xf numFmtId="177" fontId="8" fillId="4" borderId="5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177" fontId="2" fillId="4" borderId="8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49" fontId="2" fillId="4" borderId="1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topLeftCell="A58" zoomScale="120" zoomScaleNormal="120" workbookViewId="0">
      <selection activeCell="K16" sqref="K16"/>
    </sheetView>
  </sheetViews>
  <sheetFormatPr defaultRowHeight="13.5"/>
  <cols>
    <col min="1" max="1" width="9.625" customWidth="1"/>
    <col min="2" max="2" width="27.125" customWidth="1"/>
    <col min="3" max="3" width="9" style="1"/>
    <col min="5" max="5" width="9" style="1"/>
    <col min="10" max="10" width="10.625" customWidth="1"/>
    <col min="11" max="11" width="16.875" customWidth="1"/>
  </cols>
  <sheetData>
    <row r="1" spans="1:11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7" customHeight="1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>
      <c r="A3" s="4" t="s">
        <v>2</v>
      </c>
      <c r="B3" s="5" t="s">
        <v>153</v>
      </c>
      <c r="C3" s="60" t="s">
        <v>3</v>
      </c>
      <c r="D3" s="60"/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</row>
    <row r="4" spans="1:11" ht="21" customHeight="1">
      <c r="A4" s="7">
        <v>700004</v>
      </c>
      <c r="B4" s="7" t="s">
        <v>11</v>
      </c>
      <c r="C4" s="55" t="s">
        <v>12</v>
      </c>
      <c r="D4" s="55" t="s">
        <v>13</v>
      </c>
      <c r="E4" s="9" t="s">
        <v>14</v>
      </c>
      <c r="F4" s="9">
        <v>3</v>
      </c>
      <c r="G4" s="9">
        <v>48</v>
      </c>
      <c r="H4" s="9">
        <v>32</v>
      </c>
      <c r="I4" s="9">
        <v>16</v>
      </c>
      <c r="J4" s="9" t="s">
        <v>15</v>
      </c>
      <c r="K4" s="23"/>
    </row>
    <row r="5" spans="1:11" ht="18" customHeight="1">
      <c r="A5" s="7" t="s">
        <v>106</v>
      </c>
      <c r="B5" s="7" t="s">
        <v>16</v>
      </c>
      <c r="C5" s="55" t="s">
        <v>12</v>
      </c>
      <c r="D5" s="55" t="s">
        <v>13</v>
      </c>
      <c r="E5" s="9" t="s">
        <v>17</v>
      </c>
      <c r="F5" s="9">
        <v>3</v>
      </c>
      <c r="G5" s="9">
        <v>48</v>
      </c>
      <c r="H5" s="9">
        <v>48</v>
      </c>
      <c r="I5" s="9"/>
      <c r="J5" s="9" t="s">
        <v>18</v>
      </c>
      <c r="K5" s="23"/>
    </row>
    <row r="6" spans="1:11" ht="16.5" customHeight="1">
      <c r="A6" s="7"/>
      <c r="B6" s="7" t="s">
        <v>19</v>
      </c>
      <c r="C6" s="55" t="s">
        <v>12</v>
      </c>
      <c r="D6" s="55" t="s">
        <v>13</v>
      </c>
      <c r="E6" s="9" t="s">
        <v>14</v>
      </c>
      <c r="F6" s="9">
        <v>0.5</v>
      </c>
      <c r="G6" s="9">
        <v>8</v>
      </c>
      <c r="H6" s="9"/>
      <c r="I6" s="9">
        <v>8</v>
      </c>
      <c r="J6" s="9" t="s">
        <v>18</v>
      </c>
      <c r="K6" s="23"/>
    </row>
    <row r="7" spans="1:11">
      <c r="A7" s="7" t="s">
        <v>107</v>
      </c>
      <c r="B7" s="7" t="s">
        <v>20</v>
      </c>
      <c r="C7" s="55" t="s">
        <v>12</v>
      </c>
      <c r="D7" s="55" t="s">
        <v>13</v>
      </c>
      <c r="E7" s="9" t="s">
        <v>17</v>
      </c>
      <c r="F7" s="9">
        <v>5</v>
      </c>
      <c r="G7" s="9">
        <v>80</v>
      </c>
      <c r="H7" s="9">
        <v>64</v>
      </c>
      <c r="I7" s="9">
        <v>16</v>
      </c>
      <c r="J7" s="9" t="s">
        <v>21</v>
      </c>
      <c r="K7" s="23"/>
    </row>
    <row r="8" spans="1:11">
      <c r="A8" s="7" t="s">
        <v>108</v>
      </c>
      <c r="B8" s="7" t="s">
        <v>22</v>
      </c>
      <c r="C8" s="55" t="s">
        <v>12</v>
      </c>
      <c r="D8" s="55" t="s">
        <v>13</v>
      </c>
      <c r="E8" s="9" t="s">
        <v>14</v>
      </c>
      <c r="F8" s="9">
        <v>1</v>
      </c>
      <c r="G8" s="9">
        <v>32</v>
      </c>
      <c r="H8" s="9"/>
      <c r="I8" s="9">
        <v>32</v>
      </c>
      <c r="J8" s="9" t="s">
        <v>21</v>
      </c>
      <c r="K8" s="23"/>
    </row>
    <row r="9" spans="1:11">
      <c r="A9" s="7" t="s">
        <v>109</v>
      </c>
      <c r="B9" s="7" t="s">
        <v>23</v>
      </c>
      <c r="C9" s="55" t="s">
        <v>12</v>
      </c>
      <c r="D9" s="55" t="s">
        <v>13</v>
      </c>
      <c r="E9" s="9" t="s">
        <v>14</v>
      </c>
      <c r="F9" s="9">
        <v>0.5</v>
      </c>
      <c r="G9" s="9">
        <v>8</v>
      </c>
      <c r="H9" s="9">
        <v>8</v>
      </c>
      <c r="I9" s="9"/>
      <c r="J9" s="9" t="s">
        <v>24</v>
      </c>
      <c r="K9" s="24"/>
    </row>
    <row r="10" spans="1:11">
      <c r="A10" s="7" t="s">
        <v>110</v>
      </c>
      <c r="B10" s="7" t="s">
        <v>25</v>
      </c>
      <c r="C10" s="55" t="s">
        <v>12</v>
      </c>
      <c r="D10" s="55" t="s">
        <v>13</v>
      </c>
      <c r="E10" s="9" t="s">
        <v>17</v>
      </c>
      <c r="F10" s="9">
        <v>6</v>
      </c>
      <c r="G10" s="9">
        <v>96</v>
      </c>
      <c r="H10" s="9">
        <v>96</v>
      </c>
      <c r="I10" s="9"/>
      <c r="J10" s="9" t="s">
        <v>21</v>
      </c>
      <c r="K10" s="24"/>
    </row>
    <row r="11" spans="1:11">
      <c r="A11" s="7" t="s">
        <v>111</v>
      </c>
      <c r="B11" s="7" t="s">
        <v>26</v>
      </c>
      <c r="C11" s="55" t="s">
        <v>12</v>
      </c>
      <c r="D11" s="55" t="s">
        <v>13</v>
      </c>
      <c r="E11" s="9" t="s">
        <v>14</v>
      </c>
      <c r="F11" s="9">
        <v>0.5</v>
      </c>
      <c r="G11" s="9">
        <v>8</v>
      </c>
      <c r="H11" s="9">
        <v>8</v>
      </c>
      <c r="I11" s="9"/>
      <c r="J11" s="9" t="s">
        <v>18</v>
      </c>
      <c r="K11" s="24"/>
    </row>
    <row r="12" spans="1:11" s="3" customFormat="1">
      <c r="A12" s="7" t="s">
        <v>125</v>
      </c>
      <c r="B12" s="7" t="s">
        <v>27</v>
      </c>
      <c r="C12" s="55" t="s">
        <v>12</v>
      </c>
      <c r="D12" s="50" t="s">
        <v>13</v>
      </c>
      <c r="E12" s="42" t="s">
        <v>14</v>
      </c>
      <c r="F12" s="42">
        <v>0.5</v>
      </c>
      <c r="G12" s="42">
        <v>8</v>
      </c>
      <c r="H12" s="42">
        <v>8</v>
      </c>
      <c r="I12" s="42">
        <v>0</v>
      </c>
      <c r="J12" s="42" t="s">
        <v>28</v>
      </c>
      <c r="K12" s="25"/>
    </row>
    <row r="13" spans="1:11">
      <c r="A13" s="7"/>
      <c r="B13" s="7" t="s">
        <v>29</v>
      </c>
      <c r="C13" s="55" t="s">
        <v>12</v>
      </c>
      <c r="D13" s="55" t="s">
        <v>13</v>
      </c>
      <c r="E13" s="9" t="s">
        <v>14</v>
      </c>
      <c r="F13" s="9">
        <v>2</v>
      </c>
      <c r="G13" s="9">
        <v>32</v>
      </c>
      <c r="H13" s="9">
        <v>32</v>
      </c>
      <c r="I13" s="9"/>
      <c r="J13" s="9" t="s">
        <v>21</v>
      </c>
      <c r="K13" s="24"/>
    </row>
    <row r="14" spans="1:11">
      <c r="A14" s="7"/>
      <c r="B14" s="7" t="s">
        <v>30</v>
      </c>
      <c r="C14" s="55" t="s">
        <v>12</v>
      </c>
      <c r="D14" s="55" t="s">
        <v>13</v>
      </c>
      <c r="E14" s="9" t="s">
        <v>17</v>
      </c>
      <c r="F14" s="9">
        <v>2</v>
      </c>
      <c r="G14" s="9">
        <v>32</v>
      </c>
      <c r="H14" s="9">
        <v>32</v>
      </c>
      <c r="I14" s="9"/>
      <c r="J14" s="9" t="s">
        <v>21</v>
      </c>
      <c r="K14" s="24"/>
    </row>
    <row r="15" spans="1:11">
      <c r="A15" s="7"/>
      <c r="B15" s="7" t="s">
        <v>31</v>
      </c>
      <c r="C15" s="55" t="s">
        <v>32</v>
      </c>
      <c r="D15" s="9" t="s">
        <v>13</v>
      </c>
      <c r="E15" s="9" t="s">
        <v>14</v>
      </c>
      <c r="F15" s="9">
        <v>2</v>
      </c>
      <c r="G15" s="9">
        <v>32</v>
      </c>
      <c r="H15" s="9">
        <v>16</v>
      </c>
      <c r="I15" s="9">
        <v>16</v>
      </c>
      <c r="J15" s="9" t="s">
        <v>28</v>
      </c>
      <c r="K15" s="24" t="s">
        <v>159</v>
      </c>
    </row>
    <row r="16" spans="1:11">
      <c r="A16" s="7"/>
      <c r="B16" s="7"/>
      <c r="C16" s="55"/>
      <c r="D16" s="11"/>
      <c r="E16" s="11"/>
      <c r="F16" s="11"/>
      <c r="G16" s="11"/>
      <c r="H16" s="11"/>
      <c r="I16" s="11"/>
      <c r="J16" s="11"/>
      <c r="K16" s="24"/>
    </row>
    <row r="17" spans="1:11">
      <c r="A17" s="4"/>
      <c r="B17" s="2"/>
      <c r="C17" s="12"/>
      <c r="D17" s="12"/>
      <c r="E17" s="12"/>
      <c r="F17" s="13">
        <f>SUM(F4:F15)</f>
        <v>26</v>
      </c>
      <c r="G17" s="13">
        <f>SUM(G4:G15)</f>
        <v>432</v>
      </c>
      <c r="H17" s="13">
        <f>SUM(H4:H15)</f>
        <v>344</v>
      </c>
      <c r="I17" s="13">
        <f>SUM(I4:I15)</f>
        <v>88</v>
      </c>
      <c r="J17" s="8"/>
      <c r="K17" s="24"/>
    </row>
    <row r="19" spans="1:11" ht="30.75" customHeight="1">
      <c r="A19" s="58" t="s">
        <v>33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</row>
    <row r="20" spans="1:11">
      <c r="A20" s="4" t="s">
        <v>2</v>
      </c>
      <c r="B20" s="5" t="s">
        <v>34</v>
      </c>
      <c r="C20" s="60" t="s">
        <v>3</v>
      </c>
      <c r="D20" s="60"/>
      <c r="E20" s="5" t="s">
        <v>4</v>
      </c>
      <c r="F20" s="5" t="s">
        <v>5</v>
      </c>
      <c r="G20" s="5" t="s">
        <v>6</v>
      </c>
      <c r="H20" s="5" t="s">
        <v>7</v>
      </c>
      <c r="I20" s="5" t="s">
        <v>8</v>
      </c>
      <c r="J20" s="5" t="s">
        <v>9</v>
      </c>
      <c r="K20" s="6" t="s">
        <v>10</v>
      </c>
    </row>
    <row r="21" spans="1:11">
      <c r="A21" s="14" t="s">
        <v>112</v>
      </c>
      <c r="B21" s="14" t="s">
        <v>35</v>
      </c>
      <c r="C21" s="55" t="s">
        <v>12</v>
      </c>
      <c r="D21" s="55" t="s">
        <v>13</v>
      </c>
      <c r="E21" s="8" t="s">
        <v>17</v>
      </c>
      <c r="F21" s="8">
        <v>3</v>
      </c>
      <c r="G21" s="8">
        <v>48</v>
      </c>
      <c r="H21" s="8">
        <v>48</v>
      </c>
      <c r="I21" s="11">
        <v>0</v>
      </c>
      <c r="J21" s="8" t="s">
        <v>18</v>
      </c>
      <c r="K21" s="23"/>
    </row>
    <row r="22" spans="1:11">
      <c r="A22" s="14"/>
      <c r="B22" s="14" t="s">
        <v>36</v>
      </c>
      <c r="C22" s="55" t="s">
        <v>12</v>
      </c>
      <c r="D22" s="55" t="s">
        <v>13</v>
      </c>
      <c r="E22" s="16" t="s">
        <v>14</v>
      </c>
      <c r="F22" s="17">
        <v>0.5</v>
      </c>
      <c r="G22" s="18">
        <v>8</v>
      </c>
      <c r="H22" s="18">
        <v>0</v>
      </c>
      <c r="I22" s="26">
        <v>8</v>
      </c>
      <c r="J22" s="8" t="s">
        <v>18</v>
      </c>
      <c r="K22" s="23"/>
    </row>
    <row r="23" spans="1:11">
      <c r="A23" s="14"/>
      <c r="B23" s="14" t="s">
        <v>37</v>
      </c>
      <c r="C23" s="55" t="s">
        <v>12</v>
      </c>
      <c r="D23" s="55" t="s">
        <v>13</v>
      </c>
      <c r="E23" s="8" t="s">
        <v>14</v>
      </c>
      <c r="F23" s="8">
        <v>0.5</v>
      </c>
      <c r="G23" s="8">
        <v>8</v>
      </c>
      <c r="H23" s="8">
        <v>8</v>
      </c>
      <c r="I23" s="8">
        <v>0</v>
      </c>
      <c r="J23" s="8" t="s">
        <v>24</v>
      </c>
      <c r="K23" s="23"/>
    </row>
    <row r="24" spans="1:11">
      <c r="A24" s="14" t="s">
        <v>109</v>
      </c>
      <c r="B24" s="14" t="s">
        <v>23</v>
      </c>
      <c r="C24" s="55" t="s">
        <v>12</v>
      </c>
      <c r="D24" s="55" t="s">
        <v>13</v>
      </c>
      <c r="E24" s="8" t="s">
        <v>14</v>
      </c>
      <c r="F24" s="8">
        <v>0.5</v>
      </c>
      <c r="G24" s="8">
        <v>8</v>
      </c>
      <c r="H24" s="8">
        <v>8</v>
      </c>
      <c r="I24" s="9">
        <v>0</v>
      </c>
      <c r="J24" s="8" t="s">
        <v>24</v>
      </c>
      <c r="K24" s="23"/>
    </row>
    <row r="25" spans="1:11">
      <c r="A25" s="14" t="s">
        <v>113</v>
      </c>
      <c r="B25" s="14" t="s">
        <v>38</v>
      </c>
      <c r="C25" s="55" t="s">
        <v>12</v>
      </c>
      <c r="D25" s="55" t="s">
        <v>13</v>
      </c>
      <c r="E25" s="8" t="s">
        <v>17</v>
      </c>
      <c r="F25" s="8">
        <v>5</v>
      </c>
      <c r="G25" s="8">
        <v>80</v>
      </c>
      <c r="H25" s="8">
        <v>64</v>
      </c>
      <c r="I25" s="8">
        <v>16</v>
      </c>
      <c r="J25" s="8" t="s">
        <v>21</v>
      </c>
      <c r="K25" s="23"/>
    </row>
    <row r="26" spans="1:11">
      <c r="A26" s="14" t="s">
        <v>114</v>
      </c>
      <c r="B26" s="14" t="s">
        <v>39</v>
      </c>
      <c r="C26" s="55" t="s">
        <v>12</v>
      </c>
      <c r="D26" s="55" t="s">
        <v>13</v>
      </c>
      <c r="E26" s="8" t="s">
        <v>14</v>
      </c>
      <c r="F26" s="8">
        <v>1</v>
      </c>
      <c r="G26" s="8">
        <v>32</v>
      </c>
      <c r="H26" s="8">
        <v>0</v>
      </c>
      <c r="I26" s="8">
        <v>32</v>
      </c>
      <c r="J26" s="8" t="s">
        <v>21</v>
      </c>
      <c r="K26" s="23"/>
    </row>
    <row r="27" spans="1:11">
      <c r="A27" s="14" t="s">
        <v>115</v>
      </c>
      <c r="B27" s="14" t="s">
        <v>40</v>
      </c>
      <c r="C27" s="55" t="s">
        <v>12</v>
      </c>
      <c r="D27" s="55" t="s">
        <v>13</v>
      </c>
      <c r="E27" s="8" t="s">
        <v>17</v>
      </c>
      <c r="F27" s="8">
        <v>6</v>
      </c>
      <c r="G27" s="8">
        <v>96</v>
      </c>
      <c r="H27" s="8">
        <v>96</v>
      </c>
      <c r="I27" s="9">
        <v>0</v>
      </c>
      <c r="J27" s="8" t="s">
        <v>21</v>
      </c>
      <c r="K27" s="23"/>
    </row>
    <row r="28" spans="1:11">
      <c r="A28" s="14"/>
      <c r="B28" s="14" t="s">
        <v>41</v>
      </c>
      <c r="C28" s="55" t="s">
        <v>42</v>
      </c>
      <c r="D28" s="55" t="s">
        <v>13</v>
      </c>
      <c r="E28" s="8" t="s">
        <v>17</v>
      </c>
      <c r="F28" s="8">
        <v>2</v>
      </c>
      <c r="G28" s="8">
        <v>32</v>
      </c>
      <c r="H28" s="8">
        <v>32</v>
      </c>
      <c r="I28" s="8">
        <v>0</v>
      </c>
      <c r="J28" s="8" t="s">
        <v>21</v>
      </c>
      <c r="K28" s="23"/>
    </row>
    <row r="29" spans="1:11">
      <c r="A29" s="14"/>
      <c r="B29" s="14" t="s">
        <v>43</v>
      </c>
      <c r="C29" s="55" t="s">
        <v>12</v>
      </c>
      <c r="D29" s="55" t="s">
        <v>13</v>
      </c>
      <c r="E29" s="8" t="s">
        <v>17</v>
      </c>
      <c r="F29" s="8">
        <v>0.5</v>
      </c>
      <c r="G29" s="8">
        <v>8</v>
      </c>
      <c r="H29" s="8">
        <v>0</v>
      </c>
      <c r="I29" s="8">
        <v>8</v>
      </c>
      <c r="J29" s="8" t="s">
        <v>21</v>
      </c>
      <c r="K29" s="23"/>
    </row>
    <row r="30" spans="1:11">
      <c r="A30" s="14" t="s">
        <v>111</v>
      </c>
      <c r="B30" s="14" t="s">
        <v>26</v>
      </c>
      <c r="C30" s="55" t="s">
        <v>12</v>
      </c>
      <c r="D30" s="55" t="s">
        <v>13</v>
      </c>
      <c r="E30" s="8" t="s">
        <v>14</v>
      </c>
      <c r="F30" s="8">
        <v>0.5</v>
      </c>
      <c r="G30" s="8">
        <v>8</v>
      </c>
      <c r="H30" s="8">
        <v>8</v>
      </c>
      <c r="I30" s="8">
        <v>0</v>
      </c>
      <c r="J30" s="8" t="s">
        <v>21</v>
      </c>
      <c r="K30" s="23"/>
    </row>
    <row r="31" spans="1:11">
      <c r="A31" s="14"/>
      <c r="B31" s="14" t="s">
        <v>44</v>
      </c>
      <c r="C31" s="55" t="s">
        <v>12</v>
      </c>
      <c r="D31" s="55" t="s">
        <v>13</v>
      </c>
      <c r="E31" s="8" t="s">
        <v>14</v>
      </c>
      <c r="F31" s="8">
        <v>2</v>
      </c>
      <c r="G31" s="8">
        <v>32</v>
      </c>
      <c r="H31" s="8">
        <v>32</v>
      </c>
      <c r="I31" s="8">
        <v>0</v>
      </c>
      <c r="J31" s="8" t="s">
        <v>21</v>
      </c>
      <c r="K31" s="23"/>
    </row>
    <row r="32" spans="1:11" ht="24">
      <c r="A32" s="14" t="s">
        <v>116</v>
      </c>
      <c r="B32" s="14" t="s">
        <v>45</v>
      </c>
      <c r="C32" s="41" t="s">
        <v>42</v>
      </c>
      <c r="D32" s="41" t="s">
        <v>13</v>
      </c>
      <c r="E32" s="41" t="s">
        <v>17</v>
      </c>
      <c r="F32" s="41">
        <v>4</v>
      </c>
      <c r="G32" s="41">
        <v>64</v>
      </c>
      <c r="H32" s="41">
        <v>32</v>
      </c>
      <c r="I32" s="41">
        <v>32</v>
      </c>
      <c r="J32" s="15" t="s">
        <v>28</v>
      </c>
      <c r="K32" s="15" t="s">
        <v>46</v>
      </c>
    </row>
    <row r="33" spans="1:11">
      <c r="A33" s="14"/>
      <c r="B33" s="14"/>
      <c r="C33" s="9"/>
      <c r="D33" s="9"/>
      <c r="E33" s="9"/>
      <c r="F33" s="9"/>
      <c r="G33" s="9"/>
      <c r="H33" s="9"/>
      <c r="I33" s="9"/>
      <c r="J33" s="9"/>
      <c r="K33" s="2"/>
    </row>
    <row r="34" spans="1:11">
      <c r="A34" s="14"/>
      <c r="B34" s="14"/>
      <c r="C34" s="12"/>
      <c r="D34" s="12"/>
      <c r="E34" s="12"/>
      <c r="F34" s="8">
        <f>SUM(F21:F33)</f>
        <v>25.5</v>
      </c>
      <c r="G34" s="8">
        <f>SUM(G21:G32)</f>
        <v>424</v>
      </c>
      <c r="H34" s="8">
        <f>SUM(H21:H32)</f>
        <v>328</v>
      </c>
      <c r="I34" s="8">
        <f>SUM(I21:I32)</f>
        <v>96</v>
      </c>
      <c r="J34" s="2"/>
      <c r="K34" s="2"/>
    </row>
    <row r="36" spans="1:11">
      <c r="A36" s="58" t="s">
        <v>47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</row>
    <row r="37" spans="1:11">
      <c r="A37" s="4" t="s">
        <v>2</v>
      </c>
      <c r="B37" s="5" t="s">
        <v>34</v>
      </c>
      <c r="C37" s="61" t="s">
        <v>3</v>
      </c>
      <c r="D37" s="62"/>
      <c r="E37" s="5" t="s">
        <v>4</v>
      </c>
      <c r="F37" s="5" t="s">
        <v>5</v>
      </c>
      <c r="G37" s="5" t="s">
        <v>6</v>
      </c>
      <c r="H37" s="5" t="s">
        <v>7</v>
      </c>
      <c r="I37" s="5" t="s">
        <v>8</v>
      </c>
      <c r="J37" s="5" t="s">
        <v>9</v>
      </c>
      <c r="K37" s="6" t="s">
        <v>10</v>
      </c>
    </row>
    <row r="38" spans="1:11">
      <c r="A38" s="14"/>
      <c r="B38" s="7" t="s">
        <v>48</v>
      </c>
      <c r="C38" s="55" t="s">
        <v>12</v>
      </c>
      <c r="D38" s="8" t="s">
        <v>13</v>
      </c>
      <c r="E38" s="8" t="s">
        <v>14</v>
      </c>
      <c r="F38" s="8">
        <v>0.5</v>
      </c>
      <c r="G38" s="8">
        <v>8</v>
      </c>
      <c r="H38" s="8">
        <v>0</v>
      </c>
      <c r="I38" s="8">
        <v>8</v>
      </c>
      <c r="J38" s="8" t="s">
        <v>18</v>
      </c>
      <c r="K38" s="23"/>
    </row>
    <row r="39" spans="1:11">
      <c r="A39" s="14" t="s">
        <v>117</v>
      </c>
      <c r="B39" s="7" t="s">
        <v>49</v>
      </c>
      <c r="C39" s="55" t="s">
        <v>12</v>
      </c>
      <c r="D39" s="8" t="s">
        <v>13</v>
      </c>
      <c r="E39" s="8" t="s">
        <v>14</v>
      </c>
      <c r="F39" s="8">
        <v>0.5</v>
      </c>
      <c r="G39" s="8">
        <v>8</v>
      </c>
      <c r="H39" s="8">
        <v>8</v>
      </c>
      <c r="I39" s="8">
        <v>0</v>
      </c>
      <c r="J39" s="8" t="s">
        <v>24</v>
      </c>
      <c r="K39" s="23"/>
    </row>
    <row r="40" spans="1:11">
      <c r="A40" s="14"/>
      <c r="B40" s="7" t="s">
        <v>50</v>
      </c>
      <c r="C40" s="55" t="s">
        <v>12</v>
      </c>
      <c r="D40" s="8" t="s">
        <v>13</v>
      </c>
      <c r="E40" s="8" t="s">
        <v>17</v>
      </c>
      <c r="F40" s="8">
        <v>2</v>
      </c>
      <c r="G40" s="8">
        <v>32</v>
      </c>
      <c r="H40" s="8">
        <v>32</v>
      </c>
      <c r="I40" s="8">
        <v>0</v>
      </c>
      <c r="J40" s="8" t="s">
        <v>21</v>
      </c>
      <c r="K40" s="23"/>
    </row>
    <row r="41" spans="1:11">
      <c r="A41" s="14"/>
      <c r="B41" s="7" t="s">
        <v>51</v>
      </c>
      <c r="C41" s="55" t="s">
        <v>12</v>
      </c>
      <c r="D41" s="8" t="s">
        <v>13</v>
      </c>
      <c r="E41" s="8" t="s">
        <v>17</v>
      </c>
      <c r="F41" s="8">
        <v>0.5</v>
      </c>
      <c r="G41" s="8">
        <v>8</v>
      </c>
      <c r="H41" s="8">
        <v>0</v>
      </c>
      <c r="I41" s="8">
        <v>8</v>
      </c>
      <c r="J41" s="8" t="s">
        <v>21</v>
      </c>
      <c r="K41" s="23"/>
    </row>
    <row r="42" spans="1:11">
      <c r="A42" s="14" t="s">
        <v>118</v>
      </c>
      <c r="B42" s="7" t="s">
        <v>52</v>
      </c>
      <c r="C42" s="55" t="s">
        <v>12</v>
      </c>
      <c r="D42" s="8" t="s">
        <v>13</v>
      </c>
      <c r="E42" s="8" t="s">
        <v>17</v>
      </c>
      <c r="F42" s="8">
        <v>3</v>
      </c>
      <c r="G42" s="8">
        <v>48</v>
      </c>
      <c r="H42" s="8">
        <v>48</v>
      </c>
      <c r="I42" s="8"/>
      <c r="J42" s="8" t="s">
        <v>18</v>
      </c>
      <c r="K42" s="23"/>
    </row>
    <row r="43" spans="1:11">
      <c r="A43" s="14" t="s">
        <v>119</v>
      </c>
      <c r="B43" s="7" t="s">
        <v>53</v>
      </c>
      <c r="C43" s="55" t="s">
        <v>12</v>
      </c>
      <c r="D43" s="8" t="s">
        <v>13</v>
      </c>
      <c r="E43" s="8" t="s">
        <v>14</v>
      </c>
      <c r="F43" s="8">
        <v>1</v>
      </c>
      <c r="G43" s="8">
        <v>32</v>
      </c>
      <c r="H43" s="8">
        <v>0</v>
      </c>
      <c r="I43" s="8">
        <v>32</v>
      </c>
      <c r="J43" s="8" t="s">
        <v>21</v>
      </c>
      <c r="K43" s="19"/>
    </row>
    <row r="44" spans="1:11">
      <c r="A44" s="14" t="s">
        <v>111</v>
      </c>
      <c r="B44" s="7" t="s">
        <v>26</v>
      </c>
      <c r="C44" s="55" t="s">
        <v>12</v>
      </c>
      <c r="D44" s="8" t="s">
        <v>13</v>
      </c>
      <c r="E44" s="8" t="s">
        <v>14</v>
      </c>
      <c r="F44" s="8">
        <v>0.5</v>
      </c>
      <c r="G44" s="8">
        <v>8</v>
      </c>
      <c r="H44" s="8">
        <v>8</v>
      </c>
      <c r="I44" s="8"/>
      <c r="J44" s="8" t="s">
        <v>18</v>
      </c>
      <c r="K44" s="19"/>
    </row>
    <row r="45" spans="1:11">
      <c r="A45" s="14" t="s">
        <v>120</v>
      </c>
      <c r="B45" s="7" t="s">
        <v>54</v>
      </c>
      <c r="C45" s="55" t="s">
        <v>42</v>
      </c>
      <c r="D45" s="8" t="s">
        <v>13</v>
      </c>
      <c r="E45" s="8" t="s">
        <v>17</v>
      </c>
      <c r="F45" s="8">
        <v>3</v>
      </c>
      <c r="G45" s="8">
        <v>48</v>
      </c>
      <c r="H45" s="8">
        <v>48</v>
      </c>
      <c r="I45" s="8">
        <v>0</v>
      </c>
      <c r="J45" s="8" t="s">
        <v>55</v>
      </c>
      <c r="K45" s="19"/>
    </row>
    <row r="46" spans="1:11" ht="20.25" customHeight="1">
      <c r="A46" s="14" t="s">
        <v>126</v>
      </c>
      <c r="B46" s="7" t="s">
        <v>99</v>
      </c>
      <c r="C46" s="55" t="s">
        <v>42</v>
      </c>
      <c r="D46" s="8" t="s">
        <v>13</v>
      </c>
      <c r="E46" s="8" t="s">
        <v>17</v>
      </c>
      <c r="F46" s="50">
        <v>3</v>
      </c>
      <c r="G46" s="8">
        <v>48</v>
      </c>
      <c r="H46" s="8">
        <v>32</v>
      </c>
      <c r="I46" s="8">
        <v>16</v>
      </c>
      <c r="J46" s="11" t="s">
        <v>28</v>
      </c>
      <c r="K46" s="28"/>
    </row>
    <row r="47" spans="1:11">
      <c r="A47" s="14" t="s">
        <v>127</v>
      </c>
      <c r="B47" s="7" t="s">
        <v>56</v>
      </c>
      <c r="C47" s="55" t="s">
        <v>42</v>
      </c>
      <c r="D47" s="8" t="s">
        <v>13</v>
      </c>
      <c r="E47" s="8" t="s">
        <v>17</v>
      </c>
      <c r="F47" s="50">
        <v>3</v>
      </c>
      <c r="G47" s="48">
        <v>48</v>
      </c>
      <c r="H47" s="8">
        <v>32</v>
      </c>
      <c r="I47" s="48">
        <v>16</v>
      </c>
      <c r="J47" s="8" t="s">
        <v>102</v>
      </c>
      <c r="K47" s="27"/>
    </row>
    <row r="48" spans="1:11">
      <c r="A48" s="14"/>
      <c r="B48" s="43" t="s">
        <v>158</v>
      </c>
      <c r="C48" s="55" t="s">
        <v>32</v>
      </c>
      <c r="D48" s="8" t="s">
        <v>13</v>
      </c>
      <c r="E48" s="45" t="s">
        <v>17</v>
      </c>
      <c r="F48" s="44">
        <v>4</v>
      </c>
      <c r="G48" s="44">
        <v>64</v>
      </c>
      <c r="H48" s="8">
        <v>48</v>
      </c>
      <c r="I48" s="8">
        <v>16</v>
      </c>
      <c r="J48" s="11" t="s">
        <v>57</v>
      </c>
      <c r="K48" s="28" t="s">
        <v>142</v>
      </c>
    </row>
    <row r="49" spans="1:11">
      <c r="A49" s="14"/>
      <c r="B49" s="43" t="s">
        <v>58</v>
      </c>
      <c r="C49" s="55" t="s">
        <v>42</v>
      </c>
      <c r="D49" s="8" t="s">
        <v>13</v>
      </c>
      <c r="E49" s="8" t="s">
        <v>14</v>
      </c>
      <c r="F49" s="44">
        <v>1</v>
      </c>
      <c r="G49" s="44">
        <v>16</v>
      </c>
      <c r="H49" s="8">
        <v>0</v>
      </c>
      <c r="I49" s="8">
        <v>16</v>
      </c>
      <c r="J49" s="8" t="s">
        <v>28</v>
      </c>
      <c r="K49" s="28" t="s">
        <v>59</v>
      </c>
    </row>
    <row r="50" spans="1:11" ht="24">
      <c r="A50" s="14"/>
      <c r="B50" s="7" t="s">
        <v>60</v>
      </c>
      <c r="C50" s="55" t="s">
        <v>12</v>
      </c>
      <c r="D50" s="8" t="s">
        <v>61</v>
      </c>
      <c r="E50" s="8" t="s">
        <v>14</v>
      </c>
      <c r="F50" s="8">
        <v>2</v>
      </c>
      <c r="G50" s="8">
        <v>32</v>
      </c>
      <c r="H50" s="8">
        <v>32</v>
      </c>
      <c r="I50" s="8">
        <v>0</v>
      </c>
      <c r="J50" s="8" t="s">
        <v>62</v>
      </c>
      <c r="K50" s="19"/>
    </row>
    <row r="51" spans="1:11">
      <c r="A51" s="63" t="s">
        <v>63</v>
      </c>
      <c r="B51" s="63"/>
      <c r="C51" s="63"/>
      <c r="D51" s="21"/>
      <c r="E51" s="22"/>
      <c r="F51" s="8">
        <f>SUM(F38:F50)</f>
        <v>24</v>
      </c>
      <c r="G51" s="8">
        <f t="shared" ref="G51:I51" si="0">SUM(G38:G50)</f>
        <v>400</v>
      </c>
      <c r="H51" s="8">
        <f t="shared" si="0"/>
        <v>288</v>
      </c>
      <c r="I51" s="8">
        <f t="shared" si="0"/>
        <v>112</v>
      </c>
      <c r="J51" s="8"/>
      <c r="K51" s="29"/>
    </row>
    <row r="53" spans="1:11" ht="21.75" customHeight="1">
      <c r="A53" s="59" t="s">
        <v>64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</row>
    <row r="54" spans="1:11">
      <c r="A54" s="56" t="s">
        <v>154</v>
      </c>
      <c r="B54" s="57" t="s">
        <v>153</v>
      </c>
      <c r="C54" s="64" t="s">
        <v>155</v>
      </c>
      <c r="D54" s="65"/>
      <c r="E54" s="5" t="s">
        <v>4</v>
      </c>
      <c r="F54" s="5" t="s">
        <v>150</v>
      </c>
      <c r="G54" s="5" t="s">
        <v>151</v>
      </c>
      <c r="H54" s="5" t="s">
        <v>7</v>
      </c>
      <c r="I54" s="5" t="s">
        <v>8</v>
      </c>
      <c r="J54" s="5" t="s">
        <v>152</v>
      </c>
      <c r="K54" s="2" t="s">
        <v>10</v>
      </c>
    </row>
    <row r="55" spans="1:11">
      <c r="A55" s="14" t="s">
        <v>117</v>
      </c>
      <c r="B55" s="7" t="s">
        <v>49</v>
      </c>
      <c r="C55" s="55" t="s">
        <v>12</v>
      </c>
      <c r="D55" s="55" t="s">
        <v>13</v>
      </c>
      <c r="E55" s="7" t="s">
        <v>14</v>
      </c>
      <c r="F55" s="8">
        <v>0.5</v>
      </c>
      <c r="G55" s="8">
        <v>8</v>
      </c>
      <c r="H55" s="8">
        <v>8</v>
      </c>
      <c r="I55" s="8"/>
      <c r="J55" s="7" t="s">
        <v>24</v>
      </c>
      <c r="K55" s="2"/>
    </row>
    <row r="56" spans="1:11">
      <c r="A56" s="2"/>
      <c r="B56" s="7" t="s">
        <v>65</v>
      </c>
      <c r="C56" s="55" t="s">
        <v>12</v>
      </c>
      <c r="D56" s="55" t="s">
        <v>13</v>
      </c>
      <c r="E56" s="7" t="s">
        <v>14</v>
      </c>
      <c r="F56" s="8">
        <v>2</v>
      </c>
      <c r="G56" s="8">
        <v>32</v>
      </c>
      <c r="H56" s="8">
        <v>32</v>
      </c>
      <c r="I56" s="8"/>
      <c r="J56" s="7" t="s">
        <v>24</v>
      </c>
      <c r="K56" s="5"/>
    </row>
    <row r="57" spans="1:11" ht="24">
      <c r="A57" s="2"/>
      <c r="B57" s="7" t="s">
        <v>66</v>
      </c>
      <c r="C57" s="55" t="s">
        <v>12</v>
      </c>
      <c r="D57" s="55" t="s">
        <v>13</v>
      </c>
      <c r="E57" s="7" t="s">
        <v>17</v>
      </c>
      <c r="F57" s="8">
        <v>3</v>
      </c>
      <c r="G57" s="8">
        <v>48</v>
      </c>
      <c r="H57" s="8">
        <v>48</v>
      </c>
      <c r="I57" s="8"/>
      <c r="J57" s="7" t="s">
        <v>18</v>
      </c>
      <c r="K57" s="5"/>
    </row>
    <row r="58" spans="1:11">
      <c r="A58" s="20" t="s">
        <v>121</v>
      </c>
      <c r="B58" s="7" t="s">
        <v>67</v>
      </c>
      <c r="C58" s="55" t="s">
        <v>12</v>
      </c>
      <c r="D58" s="55" t="s">
        <v>13</v>
      </c>
      <c r="E58" s="7" t="s">
        <v>14</v>
      </c>
      <c r="F58" s="8">
        <v>1</v>
      </c>
      <c r="G58" s="8">
        <v>32</v>
      </c>
      <c r="H58" s="8"/>
      <c r="I58" s="8">
        <v>32</v>
      </c>
      <c r="J58" s="7" t="s">
        <v>21</v>
      </c>
      <c r="K58" s="19"/>
    </row>
    <row r="59" spans="1:11">
      <c r="A59" s="20" t="s">
        <v>122</v>
      </c>
      <c r="B59" s="7" t="s">
        <v>48</v>
      </c>
      <c r="C59" s="55" t="s">
        <v>12</v>
      </c>
      <c r="D59" s="55" t="s">
        <v>13</v>
      </c>
      <c r="E59" s="7" t="s">
        <v>14</v>
      </c>
      <c r="F59" s="8">
        <v>0.5</v>
      </c>
      <c r="G59" s="8">
        <v>8</v>
      </c>
      <c r="H59" s="8"/>
      <c r="I59" s="8">
        <v>8</v>
      </c>
      <c r="J59" s="7" t="s">
        <v>18</v>
      </c>
      <c r="K59" s="6"/>
    </row>
    <row r="60" spans="1:11">
      <c r="A60" s="20" t="s">
        <v>111</v>
      </c>
      <c r="B60" s="7" t="s">
        <v>26</v>
      </c>
      <c r="C60" s="55" t="s">
        <v>12</v>
      </c>
      <c r="D60" s="55" t="s">
        <v>13</v>
      </c>
      <c r="E60" s="7" t="s">
        <v>14</v>
      </c>
      <c r="F60" s="8">
        <v>0.5</v>
      </c>
      <c r="G60" s="8">
        <v>8</v>
      </c>
      <c r="H60" s="8">
        <v>8</v>
      </c>
      <c r="I60" s="8"/>
      <c r="J60" s="7" t="s">
        <v>18</v>
      </c>
      <c r="K60" s="6"/>
    </row>
    <row r="61" spans="1:11">
      <c r="A61" s="20" t="s">
        <v>103</v>
      </c>
      <c r="B61" s="7" t="s">
        <v>68</v>
      </c>
      <c r="C61" s="55" t="s">
        <v>42</v>
      </c>
      <c r="D61" s="55" t="s">
        <v>13</v>
      </c>
      <c r="E61" s="7" t="s">
        <v>17</v>
      </c>
      <c r="F61" s="8">
        <v>4</v>
      </c>
      <c r="G61" s="8">
        <v>64</v>
      </c>
      <c r="H61" s="8">
        <v>48</v>
      </c>
      <c r="I61" s="8">
        <v>16</v>
      </c>
      <c r="J61" s="7" t="s">
        <v>28</v>
      </c>
      <c r="K61" s="19"/>
    </row>
    <row r="62" spans="1:11">
      <c r="A62" s="20" t="s">
        <v>123</v>
      </c>
      <c r="B62" s="7" t="s">
        <v>69</v>
      </c>
      <c r="C62" s="55" t="s">
        <v>42</v>
      </c>
      <c r="D62" s="55" t="s">
        <v>13</v>
      </c>
      <c r="E62" s="7" t="s">
        <v>17</v>
      </c>
      <c r="F62" s="8">
        <v>3</v>
      </c>
      <c r="G62" s="8">
        <v>48</v>
      </c>
      <c r="H62" s="8">
        <v>32</v>
      </c>
      <c r="I62" s="8">
        <v>16</v>
      </c>
      <c r="J62" s="7" t="s">
        <v>28</v>
      </c>
      <c r="K62" s="19"/>
    </row>
    <row r="63" spans="1:11">
      <c r="A63" s="20" t="s">
        <v>128</v>
      </c>
      <c r="B63" s="7" t="s">
        <v>70</v>
      </c>
      <c r="C63" s="55" t="s">
        <v>42</v>
      </c>
      <c r="D63" s="55" t="s">
        <v>13</v>
      </c>
      <c r="E63" s="7" t="s">
        <v>17</v>
      </c>
      <c r="F63" s="8">
        <v>4</v>
      </c>
      <c r="G63" s="8">
        <v>64</v>
      </c>
      <c r="H63" s="8">
        <v>32</v>
      </c>
      <c r="I63" s="8">
        <v>32</v>
      </c>
      <c r="J63" s="7" t="s">
        <v>28</v>
      </c>
      <c r="K63" s="28"/>
    </row>
    <row r="64" spans="1:11">
      <c r="A64" s="20" t="s">
        <v>71</v>
      </c>
      <c r="B64" s="7" t="s">
        <v>72</v>
      </c>
      <c r="C64" s="55" t="s">
        <v>42</v>
      </c>
      <c r="D64" s="55" t="s">
        <v>13</v>
      </c>
      <c r="E64" s="7" t="s">
        <v>17</v>
      </c>
      <c r="F64" s="8">
        <v>3</v>
      </c>
      <c r="G64" s="8">
        <v>48</v>
      </c>
      <c r="H64" s="8">
        <v>32</v>
      </c>
      <c r="I64" s="8">
        <v>16</v>
      </c>
      <c r="J64" s="7" t="s">
        <v>28</v>
      </c>
      <c r="K64" s="2"/>
    </row>
    <row r="65" spans="1:12">
      <c r="A65" s="20"/>
      <c r="B65" s="43" t="s">
        <v>98</v>
      </c>
      <c r="C65" s="44" t="s">
        <v>100</v>
      </c>
      <c r="D65" s="44" t="s">
        <v>101</v>
      </c>
      <c r="E65" s="43" t="s">
        <v>14</v>
      </c>
      <c r="F65" s="44">
        <v>1</v>
      </c>
      <c r="G65" s="44">
        <v>16</v>
      </c>
      <c r="H65" s="44">
        <v>0</v>
      </c>
      <c r="I65" s="44">
        <v>16</v>
      </c>
      <c r="J65" s="7" t="s">
        <v>28</v>
      </c>
      <c r="K65" s="28" t="s">
        <v>59</v>
      </c>
    </row>
    <row r="66" spans="1:12" ht="31.5" customHeight="1">
      <c r="A66" s="2"/>
      <c r="B66" s="7" t="s">
        <v>73</v>
      </c>
      <c r="C66" s="55" t="s">
        <v>12</v>
      </c>
      <c r="D66" s="55" t="s">
        <v>61</v>
      </c>
      <c r="E66" s="7" t="s">
        <v>14</v>
      </c>
      <c r="F66" s="8">
        <v>2</v>
      </c>
      <c r="G66" s="8">
        <v>32</v>
      </c>
      <c r="H66" s="8">
        <v>32</v>
      </c>
      <c r="I66" s="8"/>
      <c r="J66" s="7" t="s">
        <v>21</v>
      </c>
      <c r="K66" s="28"/>
    </row>
    <row r="67" spans="1:12">
      <c r="A67" s="55" t="s">
        <v>63</v>
      </c>
      <c r="B67" s="55"/>
      <c r="C67" s="55"/>
      <c r="D67" s="55"/>
      <c r="E67" s="55"/>
      <c r="F67" s="55">
        <f>SUM(F55:F66)</f>
        <v>24.5</v>
      </c>
      <c r="G67" s="55">
        <v>408</v>
      </c>
      <c r="H67" s="55">
        <v>272</v>
      </c>
      <c r="I67" s="55">
        <f>SUM(I55:I66)</f>
        <v>136</v>
      </c>
      <c r="J67" s="55"/>
      <c r="K67" s="19"/>
    </row>
    <row r="69" spans="1:12">
      <c r="A69" s="58" t="s">
        <v>74</v>
      </c>
      <c r="B69" s="58"/>
      <c r="C69" s="58"/>
      <c r="D69" s="58"/>
      <c r="E69" s="58"/>
      <c r="F69" s="58"/>
      <c r="G69" s="58"/>
      <c r="H69" s="58"/>
      <c r="I69" s="58"/>
      <c r="J69" s="58"/>
      <c r="K69" s="58"/>
    </row>
    <row r="70" spans="1:12">
      <c r="A70" s="4" t="s">
        <v>2</v>
      </c>
      <c r="B70" s="5" t="s">
        <v>34</v>
      </c>
      <c r="C70" s="60" t="s">
        <v>3</v>
      </c>
      <c r="D70" s="60"/>
      <c r="E70" s="5" t="s">
        <v>4</v>
      </c>
      <c r="F70" s="5" t="s">
        <v>5</v>
      </c>
      <c r="G70" s="5" t="s">
        <v>6</v>
      </c>
      <c r="H70" s="5" t="s">
        <v>7</v>
      </c>
      <c r="I70" s="5" t="s">
        <v>8</v>
      </c>
      <c r="J70" s="5" t="s">
        <v>9</v>
      </c>
      <c r="K70" s="6" t="s">
        <v>10</v>
      </c>
    </row>
    <row r="71" spans="1:12">
      <c r="A71" s="4" t="s">
        <v>124</v>
      </c>
      <c r="B71" s="7" t="s">
        <v>75</v>
      </c>
      <c r="C71" s="55" t="s">
        <v>12</v>
      </c>
      <c r="D71" s="55" t="s">
        <v>13</v>
      </c>
      <c r="E71" s="8" t="s">
        <v>14</v>
      </c>
      <c r="F71" s="8">
        <v>1</v>
      </c>
      <c r="G71" s="8">
        <v>16</v>
      </c>
      <c r="H71" s="8">
        <v>16</v>
      </c>
      <c r="I71" s="8"/>
      <c r="J71" s="5" t="s">
        <v>76</v>
      </c>
      <c r="K71" s="6"/>
    </row>
    <row r="72" spans="1:12">
      <c r="A72" s="4"/>
      <c r="B72" s="7" t="s">
        <v>77</v>
      </c>
      <c r="C72" s="55" t="s">
        <v>12</v>
      </c>
      <c r="D72" s="55" t="s">
        <v>13</v>
      </c>
      <c r="E72" s="8" t="s">
        <v>14</v>
      </c>
      <c r="F72" s="8">
        <v>1.5</v>
      </c>
      <c r="G72" s="8">
        <v>24</v>
      </c>
      <c r="H72" s="8">
        <v>24</v>
      </c>
      <c r="I72" s="8"/>
      <c r="J72" s="5" t="s">
        <v>24</v>
      </c>
      <c r="K72" s="2"/>
    </row>
    <row r="73" spans="1:12">
      <c r="A73" s="7"/>
      <c r="B73" s="7" t="s">
        <v>86</v>
      </c>
      <c r="C73" s="55" t="s">
        <v>12</v>
      </c>
      <c r="D73" s="55" t="s">
        <v>61</v>
      </c>
      <c r="E73" s="47" t="s">
        <v>14</v>
      </c>
      <c r="F73" s="47">
        <v>2</v>
      </c>
      <c r="G73" s="47">
        <v>32</v>
      </c>
      <c r="H73" s="47">
        <v>32</v>
      </c>
      <c r="I73" s="49"/>
      <c r="J73" s="55" t="s">
        <v>156</v>
      </c>
      <c r="K73" s="7"/>
      <c r="L73" s="34"/>
    </row>
    <row r="74" spans="1:12">
      <c r="A74" s="4"/>
      <c r="B74" s="7" t="s">
        <v>78</v>
      </c>
      <c r="C74" s="55" t="s">
        <v>12</v>
      </c>
      <c r="D74" s="55" t="s">
        <v>13</v>
      </c>
      <c r="E74" s="8" t="s">
        <v>17</v>
      </c>
      <c r="F74" s="8">
        <v>3</v>
      </c>
      <c r="G74" s="8">
        <v>48</v>
      </c>
      <c r="H74" s="8">
        <v>48</v>
      </c>
      <c r="I74" s="8"/>
      <c r="J74" s="5" t="s">
        <v>21</v>
      </c>
      <c r="K74" s="2"/>
    </row>
    <row r="75" spans="1:12">
      <c r="A75" s="4"/>
      <c r="B75" s="7" t="s">
        <v>79</v>
      </c>
      <c r="C75" s="55" t="s">
        <v>42</v>
      </c>
      <c r="D75" s="55" t="s">
        <v>13</v>
      </c>
      <c r="E75" s="8" t="s">
        <v>17</v>
      </c>
      <c r="F75" s="50">
        <v>2</v>
      </c>
      <c r="G75" s="8">
        <v>32</v>
      </c>
      <c r="H75" s="8">
        <v>32</v>
      </c>
      <c r="I75" s="8"/>
      <c r="J75" s="5" t="s">
        <v>28</v>
      </c>
      <c r="K75" s="2"/>
    </row>
    <row r="76" spans="1:12">
      <c r="A76" s="4" t="s">
        <v>105</v>
      </c>
      <c r="B76" s="7" t="s">
        <v>80</v>
      </c>
      <c r="C76" s="55" t="s">
        <v>42</v>
      </c>
      <c r="D76" s="55" t="s">
        <v>13</v>
      </c>
      <c r="E76" s="8" t="s">
        <v>17</v>
      </c>
      <c r="F76" s="44">
        <v>2</v>
      </c>
      <c r="G76" s="8">
        <v>32</v>
      </c>
      <c r="H76" s="8">
        <v>32</v>
      </c>
      <c r="I76" s="8"/>
      <c r="J76" s="5" t="s">
        <v>28</v>
      </c>
      <c r="K76" s="2" t="s">
        <v>141</v>
      </c>
    </row>
    <row r="77" spans="1:12">
      <c r="A77" s="4"/>
      <c r="B77" s="7" t="s">
        <v>81</v>
      </c>
      <c r="C77" s="55" t="s">
        <v>32</v>
      </c>
      <c r="D77" s="55" t="s">
        <v>13</v>
      </c>
      <c r="E77" s="8" t="s">
        <v>17</v>
      </c>
      <c r="F77" s="50">
        <v>3</v>
      </c>
      <c r="G77" s="8">
        <v>48</v>
      </c>
      <c r="H77" s="8">
        <v>32</v>
      </c>
      <c r="I77" s="8">
        <v>16</v>
      </c>
      <c r="J77" s="5" t="s">
        <v>28</v>
      </c>
      <c r="K77" s="2"/>
    </row>
    <row r="78" spans="1:12">
      <c r="A78" s="4"/>
      <c r="B78" s="7" t="s">
        <v>82</v>
      </c>
      <c r="C78" s="55" t="s">
        <v>32</v>
      </c>
      <c r="D78" s="55" t="s">
        <v>13</v>
      </c>
      <c r="E78" s="8" t="s">
        <v>17</v>
      </c>
      <c r="F78" s="50">
        <v>3</v>
      </c>
      <c r="G78" s="8">
        <v>48</v>
      </c>
      <c r="H78" s="8">
        <v>32</v>
      </c>
      <c r="I78" s="8">
        <v>16</v>
      </c>
      <c r="J78" s="5" t="s">
        <v>28</v>
      </c>
      <c r="K78" s="2"/>
    </row>
    <row r="79" spans="1:12">
      <c r="A79" s="4" t="s">
        <v>104</v>
      </c>
      <c r="B79" s="7" t="s">
        <v>83</v>
      </c>
      <c r="C79" s="55" t="s">
        <v>32</v>
      </c>
      <c r="D79" s="55" t="s">
        <v>13</v>
      </c>
      <c r="E79" s="8" t="s">
        <v>17</v>
      </c>
      <c r="F79" s="44">
        <v>3</v>
      </c>
      <c r="G79" s="8">
        <v>48</v>
      </c>
      <c r="H79" s="8">
        <v>32</v>
      </c>
      <c r="I79" s="8">
        <v>16</v>
      </c>
      <c r="J79" s="5" t="s">
        <v>28</v>
      </c>
      <c r="K79" s="2"/>
    </row>
    <row r="80" spans="1:12">
      <c r="A80" s="4"/>
      <c r="B80" s="43" t="s">
        <v>84</v>
      </c>
      <c r="C80" s="44" t="s">
        <v>32</v>
      </c>
      <c r="D80" s="44" t="s">
        <v>13</v>
      </c>
      <c r="E80" s="44" t="s">
        <v>14</v>
      </c>
      <c r="F80" s="44">
        <v>1</v>
      </c>
      <c r="G80" s="44">
        <v>16</v>
      </c>
      <c r="H80" s="44">
        <v>0</v>
      </c>
      <c r="I80" s="44">
        <v>16</v>
      </c>
      <c r="J80" s="5" t="s">
        <v>28</v>
      </c>
      <c r="K80" s="28" t="s">
        <v>59</v>
      </c>
    </row>
    <row r="81" spans="1:12">
      <c r="A81" s="7"/>
      <c r="B81" s="7" t="s">
        <v>136</v>
      </c>
      <c r="C81" s="55" t="s">
        <v>137</v>
      </c>
      <c r="D81" s="55" t="s">
        <v>133</v>
      </c>
      <c r="E81" s="48" t="s">
        <v>135</v>
      </c>
      <c r="F81" s="8">
        <v>2</v>
      </c>
      <c r="G81" s="8">
        <v>32</v>
      </c>
      <c r="H81" s="8">
        <v>32</v>
      </c>
      <c r="I81" s="8"/>
      <c r="J81" s="5" t="s">
        <v>28</v>
      </c>
      <c r="K81" s="7"/>
      <c r="L81" s="36"/>
    </row>
    <row r="82" spans="1:12">
      <c r="A82" s="4"/>
      <c r="B82" s="7"/>
      <c r="C82" s="55"/>
      <c r="D82" s="7"/>
      <c r="E82" s="8"/>
      <c r="F82" s="8"/>
      <c r="G82" s="8"/>
      <c r="H82" s="8"/>
      <c r="I82" s="8"/>
      <c r="J82" s="30"/>
      <c r="K82" s="28"/>
    </row>
    <row r="83" spans="1:12">
      <c r="A83" s="67" t="s">
        <v>63</v>
      </c>
      <c r="B83" s="67"/>
      <c r="C83" s="67"/>
      <c r="D83" s="67"/>
      <c r="E83" s="67"/>
      <c r="F83" s="44">
        <f>SUM(F71:F82)</f>
        <v>23.5</v>
      </c>
      <c r="G83" s="20" t="s">
        <v>157</v>
      </c>
      <c r="H83" s="46">
        <f>SUM(H71:H82)</f>
        <v>312</v>
      </c>
      <c r="I83" s="46">
        <f>SUM(I71:I82)</f>
        <v>64</v>
      </c>
      <c r="J83" s="46"/>
      <c r="K83" s="31"/>
    </row>
    <row r="85" spans="1:12" ht="13.5" customHeight="1">
      <c r="A85" s="66" t="s">
        <v>85</v>
      </c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32"/>
    </row>
    <row r="86" spans="1:12">
      <c r="A86" s="4" t="s">
        <v>2</v>
      </c>
      <c r="B86" s="5" t="s">
        <v>34</v>
      </c>
      <c r="C86" s="60" t="s">
        <v>3</v>
      </c>
      <c r="D86" s="60"/>
      <c r="E86" s="5" t="s">
        <v>4</v>
      </c>
      <c r="F86" s="5" t="s">
        <v>5</v>
      </c>
      <c r="G86" s="5" t="s">
        <v>6</v>
      </c>
      <c r="H86" s="5" t="s">
        <v>7</v>
      </c>
      <c r="I86" s="5" t="s">
        <v>8</v>
      </c>
      <c r="J86" s="5" t="s">
        <v>9</v>
      </c>
      <c r="K86" s="6" t="s">
        <v>10</v>
      </c>
      <c r="L86" s="33"/>
    </row>
    <row r="87" spans="1:12">
      <c r="A87" s="7"/>
      <c r="B87" s="7" t="s">
        <v>129</v>
      </c>
      <c r="C87" s="55" t="s">
        <v>93</v>
      </c>
      <c r="D87" s="50" t="s">
        <v>130</v>
      </c>
      <c r="E87" s="52" t="s">
        <v>145</v>
      </c>
      <c r="F87" s="44">
        <v>3</v>
      </c>
      <c r="G87" s="51">
        <v>48</v>
      </c>
      <c r="H87" s="51">
        <v>32</v>
      </c>
      <c r="I87" s="51">
        <v>16</v>
      </c>
      <c r="J87" s="7" t="s">
        <v>28</v>
      </c>
      <c r="K87" s="68" t="s">
        <v>138</v>
      </c>
      <c r="L87" s="34"/>
    </row>
    <row r="88" spans="1:12">
      <c r="A88" s="7"/>
      <c r="B88" s="7" t="s">
        <v>140</v>
      </c>
      <c r="C88" s="55" t="s">
        <v>93</v>
      </c>
      <c r="D88" s="50" t="s">
        <v>130</v>
      </c>
      <c r="E88" s="52" t="s">
        <v>145</v>
      </c>
      <c r="F88" s="44">
        <v>3</v>
      </c>
      <c r="G88" s="51">
        <v>48</v>
      </c>
      <c r="H88" s="51">
        <v>32</v>
      </c>
      <c r="I88" s="51">
        <v>16</v>
      </c>
      <c r="J88" s="7" t="s">
        <v>28</v>
      </c>
      <c r="K88" s="69"/>
      <c r="L88" s="35"/>
    </row>
    <row r="89" spans="1:12">
      <c r="A89" s="7"/>
      <c r="B89" s="7" t="s">
        <v>144</v>
      </c>
      <c r="C89" s="55" t="s">
        <v>93</v>
      </c>
      <c r="D89" s="50" t="s">
        <v>130</v>
      </c>
      <c r="E89" s="52" t="s">
        <v>145</v>
      </c>
      <c r="F89" s="44">
        <v>3</v>
      </c>
      <c r="G89" s="52">
        <v>48</v>
      </c>
      <c r="H89" s="52">
        <v>32</v>
      </c>
      <c r="I89" s="52">
        <v>16</v>
      </c>
      <c r="J89" s="7" t="s">
        <v>28</v>
      </c>
      <c r="K89" s="53"/>
      <c r="L89" s="35"/>
    </row>
    <row r="90" spans="1:12">
      <c r="A90" s="7"/>
      <c r="B90" s="7"/>
      <c r="C90" s="55"/>
      <c r="D90" s="50"/>
      <c r="E90" s="51"/>
      <c r="F90" s="51"/>
      <c r="G90" s="51"/>
      <c r="H90" s="51"/>
      <c r="I90" s="51"/>
      <c r="J90" s="7"/>
      <c r="K90" s="7"/>
      <c r="L90" s="35"/>
    </row>
    <row r="91" spans="1:12">
      <c r="A91" s="7"/>
      <c r="B91" s="7" t="s">
        <v>87</v>
      </c>
      <c r="C91" s="55" t="s">
        <v>93</v>
      </c>
      <c r="D91" s="50" t="s">
        <v>130</v>
      </c>
      <c r="E91" s="52" t="s">
        <v>145</v>
      </c>
      <c r="F91" s="44">
        <v>3</v>
      </c>
      <c r="G91" s="51">
        <v>48</v>
      </c>
      <c r="H91" s="51">
        <v>32</v>
      </c>
      <c r="I91" s="51">
        <v>16</v>
      </c>
      <c r="J91" s="7" t="s">
        <v>28</v>
      </c>
      <c r="K91" s="68" t="s">
        <v>139</v>
      </c>
      <c r="L91" s="34"/>
    </row>
    <row r="92" spans="1:12">
      <c r="A92" s="7"/>
      <c r="B92" s="7" t="s">
        <v>88</v>
      </c>
      <c r="C92" s="55" t="s">
        <v>93</v>
      </c>
      <c r="D92" s="50" t="s">
        <v>130</v>
      </c>
      <c r="E92" s="52" t="s">
        <v>145</v>
      </c>
      <c r="F92" s="44">
        <v>3</v>
      </c>
      <c r="G92" s="52">
        <v>48</v>
      </c>
      <c r="H92" s="52">
        <v>32</v>
      </c>
      <c r="I92" s="52">
        <v>16</v>
      </c>
      <c r="J92" s="7" t="s">
        <v>28</v>
      </c>
      <c r="K92" s="69"/>
      <c r="L92" s="35"/>
    </row>
    <row r="93" spans="1:12">
      <c r="A93" s="7"/>
      <c r="B93" s="7" t="s">
        <v>147</v>
      </c>
      <c r="C93" s="55" t="s">
        <v>93</v>
      </c>
      <c r="D93" s="50" t="s">
        <v>130</v>
      </c>
      <c r="E93" s="52" t="s">
        <v>145</v>
      </c>
      <c r="F93" s="44">
        <v>3</v>
      </c>
      <c r="G93" s="52">
        <v>48</v>
      </c>
      <c r="H93" s="52">
        <v>32</v>
      </c>
      <c r="I93" s="51">
        <v>16</v>
      </c>
      <c r="J93" s="7" t="s">
        <v>28</v>
      </c>
      <c r="K93" s="70"/>
      <c r="L93" s="35"/>
    </row>
    <row r="94" spans="1:12">
      <c r="A94" s="7"/>
      <c r="B94" s="7"/>
      <c r="C94" s="55"/>
      <c r="D94" s="50"/>
      <c r="E94" s="51"/>
      <c r="F94" s="51"/>
      <c r="G94" s="51"/>
      <c r="H94" s="51"/>
      <c r="I94" s="51"/>
      <c r="J94" s="7"/>
      <c r="K94" s="7"/>
      <c r="L94" s="35"/>
    </row>
    <row r="95" spans="1:12">
      <c r="A95" s="7"/>
      <c r="B95" s="7" t="s">
        <v>89</v>
      </c>
      <c r="C95" s="55" t="s">
        <v>93</v>
      </c>
      <c r="D95" s="50" t="s">
        <v>130</v>
      </c>
      <c r="E95" s="52" t="s">
        <v>148</v>
      </c>
      <c r="F95" s="44">
        <v>3</v>
      </c>
      <c r="G95" s="51">
        <v>48</v>
      </c>
      <c r="H95" s="51">
        <v>32</v>
      </c>
      <c r="I95" s="51">
        <v>16</v>
      </c>
      <c r="J95" s="7" t="s">
        <v>28</v>
      </c>
      <c r="K95" s="68" t="s">
        <v>149</v>
      </c>
      <c r="L95" s="35"/>
    </row>
    <row r="96" spans="1:12">
      <c r="A96" s="7"/>
      <c r="B96" s="7" t="s">
        <v>143</v>
      </c>
      <c r="C96" s="55" t="s">
        <v>93</v>
      </c>
      <c r="D96" s="50" t="s">
        <v>130</v>
      </c>
      <c r="E96" s="52" t="s">
        <v>148</v>
      </c>
      <c r="F96" s="44">
        <v>3</v>
      </c>
      <c r="G96" s="52">
        <v>48</v>
      </c>
      <c r="H96" s="52">
        <v>32</v>
      </c>
      <c r="I96" s="52">
        <v>16</v>
      </c>
      <c r="J96" s="7" t="s">
        <v>28</v>
      </c>
      <c r="K96" s="69"/>
      <c r="L96" s="36"/>
    </row>
    <row r="97" spans="1:12">
      <c r="A97" s="7"/>
      <c r="B97" s="7" t="s">
        <v>146</v>
      </c>
      <c r="C97" s="55" t="s">
        <v>93</v>
      </c>
      <c r="D97" s="50" t="s">
        <v>130</v>
      </c>
      <c r="E97" s="52" t="s">
        <v>148</v>
      </c>
      <c r="F97" s="44">
        <v>3</v>
      </c>
      <c r="G97" s="52">
        <v>48</v>
      </c>
      <c r="H97" s="52">
        <v>32</v>
      </c>
      <c r="I97" s="51">
        <v>16</v>
      </c>
      <c r="J97" s="7" t="s">
        <v>28</v>
      </c>
      <c r="K97" s="70"/>
      <c r="L97" s="36"/>
    </row>
    <row r="98" spans="1:12">
      <c r="A98" s="7"/>
      <c r="B98" s="7"/>
      <c r="C98" s="55"/>
      <c r="D98" s="50"/>
      <c r="E98" s="51"/>
      <c r="F98" s="51"/>
      <c r="G98" s="51"/>
      <c r="H98" s="51"/>
      <c r="I98" s="51"/>
      <c r="J98" s="7"/>
      <c r="K98" s="7"/>
      <c r="L98" s="36"/>
    </row>
    <row r="99" spans="1:12">
      <c r="A99" s="7"/>
      <c r="B99" s="10" t="s">
        <v>90</v>
      </c>
      <c r="C99" s="55" t="s">
        <v>93</v>
      </c>
      <c r="D99" s="50" t="s">
        <v>130</v>
      </c>
      <c r="E99" s="50" t="s">
        <v>14</v>
      </c>
      <c r="F99" s="50">
        <v>1</v>
      </c>
      <c r="G99" s="50">
        <v>16</v>
      </c>
      <c r="H99" s="50">
        <v>0</v>
      </c>
      <c r="I99" s="50">
        <v>16</v>
      </c>
      <c r="J99" s="7" t="s">
        <v>28</v>
      </c>
      <c r="K99" s="7" t="s">
        <v>59</v>
      </c>
      <c r="L99" s="36"/>
    </row>
    <row r="100" spans="1:12">
      <c r="A100" s="7"/>
      <c r="B100" s="7" t="s">
        <v>131</v>
      </c>
      <c r="C100" s="55" t="s">
        <v>32</v>
      </c>
      <c r="D100" s="50" t="s">
        <v>134</v>
      </c>
      <c r="E100" s="51" t="s">
        <v>135</v>
      </c>
      <c r="F100" s="51">
        <v>2</v>
      </c>
      <c r="G100" s="51">
        <v>32</v>
      </c>
      <c r="H100" s="51">
        <v>32</v>
      </c>
      <c r="I100" s="51"/>
      <c r="J100" s="7" t="s">
        <v>28</v>
      </c>
      <c r="K100" s="7"/>
      <c r="L100" s="36"/>
    </row>
    <row r="101" spans="1:12">
      <c r="A101" s="7"/>
      <c r="B101" s="7" t="s">
        <v>132</v>
      </c>
      <c r="C101" s="55" t="s">
        <v>32</v>
      </c>
      <c r="D101" s="50" t="s">
        <v>133</v>
      </c>
      <c r="E101" s="51" t="s">
        <v>135</v>
      </c>
      <c r="F101" s="51">
        <v>2</v>
      </c>
      <c r="G101" s="51">
        <v>32</v>
      </c>
      <c r="H101" s="51">
        <v>32</v>
      </c>
      <c r="I101" s="51"/>
      <c r="J101" s="7" t="s">
        <v>28</v>
      </c>
      <c r="K101" s="7"/>
      <c r="L101" s="36"/>
    </row>
    <row r="102" spans="1:12">
      <c r="A102" s="7" t="s">
        <v>63</v>
      </c>
      <c r="B102" s="7"/>
      <c r="C102" s="55"/>
      <c r="D102" s="7"/>
      <c r="E102" s="7"/>
      <c r="F102" s="44">
        <v>14</v>
      </c>
      <c r="G102" s="55">
        <v>224</v>
      </c>
      <c r="H102" s="55">
        <v>160</v>
      </c>
      <c r="I102" s="55">
        <v>64</v>
      </c>
      <c r="J102" s="7"/>
      <c r="K102" s="7"/>
      <c r="L102" s="33"/>
    </row>
    <row r="104" spans="1:12">
      <c r="A104" s="59" t="s">
        <v>91</v>
      </c>
      <c r="B104" s="59"/>
      <c r="C104" s="59"/>
      <c r="D104" s="59"/>
      <c r="E104" s="59"/>
      <c r="F104" s="59"/>
      <c r="G104" s="59"/>
      <c r="H104" s="59"/>
      <c r="I104" s="59"/>
      <c r="J104" s="59"/>
      <c r="K104" s="59"/>
    </row>
    <row r="105" spans="1:12">
      <c r="A105" s="7" t="s">
        <v>2</v>
      </c>
      <c r="B105" s="7" t="s">
        <v>34</v>
      </c>
      <c r="C105" s="55" t="s">
        <v>3</v>
      </c>
      <c r="D105" s="55"/>
      <c r="E105" s="7" t="s">
        <v>4</v>
      </c>
      <c r="F105" s="55" t="s">
        <v>5</v>
      </c>
      <c r="G105" s="7" t="s">
        <v>6</v>
      </c>
      <c r="H105" s="7" t="s">
        <v>7</v>
      </c>
      <c r="I105" s="7" t="s">
        <v>8</v>
      </c>
      <c r="J105" s="7" t="s">
        <v>9</v>
      </c>
      <c r="K105" s="54" t="s">
        <v>10</v>
      </c>
    </row>
    <row r="106" spans="1:12">
      <c r="A106" s="7"/>
      <c r="B106" s="7" t="s">
        <v>92</v>
      </c>
      <c r="C106" s="55" t="s">
        <v>93</v>
      </c>
      <c r="D106" s="55" t="s">
        <v>13</v>
      </c>
      <c r="E106" s="7" t="s">
        <v>14</v>
      </c>
      <c r="F106" s="55">
        <v>12</v>
      </c>
      <c r="G106" s="7">
        <v>192</v>
      </c>
      <c r="H106" s="7"/>
      <c r="I106" s="7">
        <v>192</v>
      </c>
      <c r="J106" s="7" t="s">
        <v>28</v>
      </c>
      <c r="K106" s="7"/>
    </row>
    <row r="107" spans="1:12">
      <c r="A107" s="7"/>
      <c r="B107" s="7" t="s">
        <v>94</v>
      </c>
      <c r="C107" s="55" t="s">
        <v>32</v>
      </c>
      <c r="D107" s="55" t="s">
        <v>13</v>
      </c>
      <c r="E107" s="7" t="s">
        <v>14</v>
      </c>
      <c r="F107" s="55">
        <v>8</v>
      </c>
      <c r="G107" s="7">
        <v>128</v>
      </c>
      <c r="H107" s="7"/>
      <c r="I107" s="7">
        <v>128</v>
      </c>
      <c r="J107" s="7" t="s">
        <v>28</v>
      </c>
      <c r="K107" s="7"/>
    </row>
    <row r="108" spans="1:12">
      <c r="A108" s="7" t="s">
        <v>63</v>
      </c>
      <c r="B108" s="7"/>
      <c r="C108" s="55"/>
      <c r="D108" s="55"/>
      <c r="E108" s="7"/>
      <c r="F108" s="55">
        <f>SUM(F106:F107)</f>
        <v>20</v>
      </c>
      <c r="G108" s="7">
        <f t="shared" ref="G108:I108" si="1">SUM(G106:G107)</f>
        <v>320</v>
      </c>
      <c r="H108" s="7">
        <f t="shared" si="1"/>
        <v>0</v>
      </c>
      <c r="I108" s="7">
        <f t="shared" si="1"/>
        <v>320</v>
      </c>
      <c r="J108" s="7"/>
      <c r="K108" s="7"/>
    </row>
    <row r="110" spans="1:12">
      <c r="A110" s="59" t="s">
        <v>95</v>
      </c>
      <c r="B110" s="59"/>
      <c r="C110" s="59"/>
      <c r="D110" s="59"/>
      <c r="E110" s="59"/>
      <c r="F110" s="59"/>
      <c r="G110" s="59"/>
      <c r="H110" s="59"/>
      <c r="I110" s="59"/>
      <c r="J110" s="59"/>
      <c r="K110" s="59"/>
    </row>
    <row r="111" spans="1:12">
      <c r="A111" s="4" t="s">
        <v>2</v>
      </c>
      <c r="B111" s="5" t="s">
        <v>153</v>
      </c>
      <c r="C111" s="60" t="s">
        <v>3</v>
      </c>
      <c r="D111" s="60"/>
      <c r="E111" s="5" t="s">
        <v>4</v>
      </c>
      <c r="F111" s="5" t="s">
        <v>150</v>
      </c>
      <c r="G111" s="5" t="s">
        <v>151</v>
      </c>
      <c r="H111" s="5" t="s">
        <v>7</v>
      </c>
      <c r="I111" s="5" t="s">
        <v>8</v>
      </c>
      <c r="J111" s="5" t="s">
        <v>152</v>
      </c>
      <c r="K111" s="6" t="s">
        <v>10</v>
      </c>
      <c r="L111" s="38"/>
    </row>
    <row r="112" spans="1:12">
      <c r="A112" s="8"/>
      <c r="B112" s="7" t="s">
        <v>94</v>
      </c>
      <c r="C112" s="55" t="s">
        <v>93</v>
      </c>
      <c r="D112" s="8" t="s">
        <v>13</v>
      </c>
      <c r="E112" s="8" t="s">
        <v>14</v>
      </c>
      <c r="F112" s="55">
        <v>6</v>
      </c>
      <c r="G112" s="8">
        <v>96</v>
      </c>
      <c r="H112" s="8"/>
      <c r="I112" s="8">
        <v>96</v>
      </c>
      <c r="J112" s="8" t="s">
        <v>28</v>
      </c>
      <c r="K112" s="6"/>
      <c r="L112" s="38"/>
    </row>
    <row r="113" spans="1:12">
      <c r="A113" s="8"/>
      <c r="B113" s="7" t="s">
        <v>96</v>
      </c>
      <c r="C113" s="55" t="s">
        <v>93</v>
      </c>
      <c r="D113" s="8" t="s">
        <v>13</v>
      </c>
      <c r="E113" s="8" t="s">
        <v>14</v>
      </c>
      <c r="F113" s="55">
        <v>2</v>
      </c>
      <c r="G113" s="8">
        <v>64</v>
      </c>
      <c r="H113" s="55"/>
      <c r="I113" s="55">
        <v>64</v>
      </c>
      <c r="J113" s="8" t="s">
        <v>97</v>
      </c>
      <c r="K113" s="19"/>
      <c r="L113" s="39"/>
    </row>
    <row r="114" spans="1:12">
      <c r="A114" s="63" t="s">
        <v>63</v>
      </c>
      <c r="B114" s="63"/>
      <c r="C114" s="63"/>
      <c r="D114" s="21"/>
      <c r="E114" s="21"/>
      <c r="F114" s="55">
        <f>SUM(F112:F113)</f>
        <v>8</v>
      </c>
      <c r="G114" s="55">
        <f t="shared" ref="G114" si="2">SUM(G112:G113)</f>
        <v>160</v>
      </c>
      <c r="H114" s="55">
        <f t="shared" ref="H114" si="3">SUM(H112:H113)</f>
        <v>0</v>
      </c>
      <c r="I114" s="55">
        <f t="shared" ref="I114" si="4">SUM(I112:I113)</f>
        <v>160</v>
      </c>
      <c r="J114" s="37"/>
      <c r="K114" s="31"/>
      <c r="L114" s="40"/>
    </row>
  </sheetData>
  <mergeCells count="22">
    <mergeCell ref="A114:C114"/>
    <mergeCell ref="K87:K88"/>
    <mergeCell ref="K91:K93"/>
    <mergeCell ref="K95:K97"/>
    <mergeCell ref="A104:K104"/>
    <mergeCell ref="A110:K110"/>
    <mergeCell ref="A69:K69"/>
    <mergeCell ref="C70:D70"/>
    <mergeCell ref="A85:K85"/>
    <mergeCell ref="C86:D86"/>
    <mergeCell ref="C111:D111"/>
    <mergeCell ref="A83:E83"/>
    <mergeCell ref="A36:K36"/>
    <mergeCell ref="C37:D37"/>
    <mergeCell ref="A51:C51"/>
    <mergeCell ref="A53:K53"/>
    <mergeCell ref="C54:D54"/>
    <mergeCell ref="A1:K1"/>
    <mergeCell ref="A2:K2"/>
    <mergeCell ref="C3:D3"/>
    <mergeCell ref="A19:K19"/>
    <mergeCell ref="C20:D20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weixingtk2</cp:lastModifiedBy>
  <dcterms:created xsi:type="dcterms:W3CDTF">2019-06-01T09:09:00Z</dcterms:created>
  <dcterms:modified xsi:type="dcterms:W3CDTF">2019-06-23T00:17:34Z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