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720" windowWidth="23256" xWindow="-108" yWindow="12852"/>
  </bookViews>
  <sheets>
    <sheet name="Description" sheetId="1" state="visible" r:id="rId1"/>
    <sheet name="Tasks" sheetId="2" state="visible" r:id="rId2"/>
    <sheet name="Bugs" sheetId="3" state="visible" r:id="rId3"/>
  </sheets>
  <definedNames>
    <definedName hidden="1" localSheetId="1" name="Z_ABD11C4F_D1A1_43BF_8D68_270289402119_.wvu.FilterData">Tasks!$Q$36:$R$38</definedName>
    <definedName hidden="1" localSheetId="1" name="_xlnm._FilterDatabase">'Tasks'!$Q$36:$R$38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Arial"/>
      <color rgb="FF000000"/>
      <sz val="10"/>
    </font>
    <font>
      <name val="Arial"/>
      <b val="1"/>
      <color rgb="FF000000"/>
      <sz val="10"/>
    </font>
    <font>
      <name val="Arial"/>
      <color rgb="FF1155CC"/>
      <sz val="10"/>
      <u val="single"/>
    </font>
    <font>
      <name val="Arial"/>
      <color theme="10"/>
      <sz val="10"/>
      <u val="single"/>
    </font>
    <font>
      <name val="Arial"/>
      <color theme="1"/>
      <sz val="10"/>
    </font>
    <font>
      <name val="Arial"/>
      <b val="1"/>
      <color theme="1"/>
      <sz val="10"/>
    </font>
    <font>
      <name val="Arial"/>
      <sz val="10"/>
    </font>
    <font>
      <name val="Arial"/>
      <color theme="1"/>
      <sz val="10"/>
    </font>
    <font>
      <name val="Arial"/>
      <color rgb="FF0000FF"/>
      <sz val="10"/>
      <u val="single"/>
    </font>
    <font>
      <name val="Arial"/>
      <color rgb="FF7E3794"/>
      <sz val="11"/>
    </font>
    <font>
      <name val="Arial"/>
      <color rgb="FF0000FF"/>
      <sz val="10"/>
      <u val="single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name val="Arial"/>
      <color rgb="FF1155CC"/>
      <sz val="10"/>
      <u val="single"/>
    </font>
    <font>
      <name val="Arial"/>
      <color theme="1"/>
      <sz val="10"/>
      <u val="single"/>
    </font>
    <font>
      <name val="Arial"/>
      <color theme="1"/>
      <sz val="10"/>
      <u val="single"/>
    </font>
    <font>
      <name val="Arial"/>
      <color rgb="FF000000"/>
      <sz val="10"/>
      <u val="single"/>
    </font>
    <font>
      <name val="&quot;Arial&quot;"/>
      <color rgb="FF000000"/>
      <sz val="10"/>
    </font>
    <font>
      <name val="Arial"/>
      <b val="1"/>
      <color rgb="FF000000"/>
      <sz val="10"/>
    </font>
    <font>
      <name val="Arial"/>
      <color rgb="FF000000"/>
      <sz val="11"/>
    </font>
    <font>
      <name val="Arial"/>
      <color theme="1"/>
      <sz val="10"/>
      <u val="single"/>
    </font>
    <font>
      <name val="Arial"/>
      <sz val="10"/>
    </font>
    <font>
      <name val="&quot;Arial&quot;"/>
      <color rgb="FF000000"/>
      <sz val="10"/>
      <u val="single"/>
    </font>
    <font>
      <name val="Arial"/>
      <color rgb="FF1155CC"/>
      <sz val="10"/>
      <u val="single"/>
    </font>
    <font>
      <name val="&quot;Arial&quot;"/>
      <color rgb="FF1155CC"/>
      <sz val="10"/>
      <u val="single"/>
    </font>
    <font>
      <color rgb="000000FF"/>
      <u val="single"/>
    </font>
  </fonts>
  <fills count="7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borderId="0" fillId="0" fontId="11" numFmtId="0"/>
  </cellStyleXfs>
  <cellXfs count="107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  <xf applyAlignment="1" borderId="0" fillId="0" fontId="5" numFmtId="0" pivotButton="0" quotePrefix="0" xfId="0">
      <alignment vertical="center"/>
    </xf>
    <xf applyAlignment="1" borderId="6" fillId="0" fontId="5" numFmtId="0" pivotButton="0" quotePrefix="0" xfId="0">
      <alignment horizontal="center" vertical="center" wrapText="1"/>
    </xf>
    <xf applyAlignment="1" borderId="0" fillId="0" fontId="7" numFmtId="0" pivotButton="0" quotePrefix="0" xfId="0">
      <alignment wrapText="1"/>
    </xf>
    <xf borderId="0" fillId="0" fontId="7" numFmtId="0" pivotButton="0" quotePrefix="0" xfId="0"/>
    <xf borderId="0" fillId="0" fontId="28" numFmtId="0" pivotButton="0" quotePrefix="0" xfId="0"/>
    <xf borderId="0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 wrapText="1"/>
    </xf>
    <xf borderId="0" fillId="2" fontId="0" numFmtId="49" pivotButton="0" quotePrefix="0" xfId="0"/>
    <xf borderId="0" fillId="2" fontId="1" numFmtId="0" pivotButton="0" quotePrefix="0" xfId="0"/>
    <xf applyAlignment="1" borderId="0" fillId="2" fontId="7" numFmtId="0" pivotButton="0" quotePrefix="0" xfId="0">
      <alignment wrapText="1"/>
    </xf>
    <xf applyAlignment="1" borderId="0" fillId="2" fontId="7" numFmtId="49" pivotButton="0" quotePrefix="0" xfId="0">
      <alignment wrapText="1"/>
    </xf>
    <xf borderId="0" fillId="2" fontId="0" numFmtId="0" pivotButton="0" quotePrefix="0" xfId="0"/>
    <xf borderId="0" fillId="2" fontId="8" numFmtId="0" pivotButton="0" quotePrefix="0" xfId="0"/>
    <xf borderId="0" fillId="2" fontId="4" numFmtId="0" pivotButton="0" quotePrefix="0" xfId="0"/>
    <xf borderId="0" fillId="0" fontId="9" numFmtId="0" pivotButton="0" quotePrefix="0" xfId="0"/>
    <xf borderId="0" fillId="0" fontId="4" numFmtId="0" pivotButton="0" quotePrefix="0" xfId="0"/>
    <xf borderId="0" fillId="3" fontId="0" numFmtId="49" pivotButton="0" quotePrefix="0" xfId="0"/>
    <xf borderId="0" fillId="3" fontId="0" numFmtId="0" pivotButton="0" quotePrefix="0" xfId="0"/>
    <xf applyAlignment="1" borderId="0" fillId="3" fontId="7" numFmtId="0" pivotButton="0" quotePrefix="0" xfId="0">
      <alignment wrapText="1"/>
    </xf>
    <xf applyAlignment="1" borderId="0" fillId="3" fontId="7" numFmtId="49" pivotButton="0" quotePrefix="0" xfId="0">
      <alignment wrapText="1"/>
    </xf>
    <xf borderId="0" fillId="3" fontId="4" numFmtId="0" pivotButton="0" quotePrefix="0" xfId="0"/>
    <xf borderId="0" fillId="3" fontId="0" numFmtId="0" pivotButton="0" quotePrefix="0" xfId="0"/>
    <xf borderId="0" fillId="3" fontId="10" numFmtId="0" pivotButton="0" quotePrefix="0" xfId="0"/>
    <xf borderId="0" fillId="3" fontId="4" numFmtId="0" pivotButton="0" quotePrefix="0" xfId="0"/>
    <xf borderId="0" fillId="3" fontId="9" numFmtId="0" pivotButton="0" quotePrefix="0" xfId="0"/>
    <xf borderId="0" fillId="2" fontId="0" numFmtId="0" pivotButton="0" quotePrefix="0" xfId="0"/>
    <xf applyAlignment="1" borderId="0" fillId="4" fontId="11" numFmtId="49" pivotButton="0" quotePrefix="0" xfId="0">
      <alignment vertical="top"/>
    </xf>
    <xf applyAlignment="1" borderId="0" fillId="4" fontId="11" numFmtId="0" pivotButton="0" quotePrefix="0" xfId="0">
      <alignment vertical="top" wrapText="1"/>
    </xf>
    <xf applyAlignment="1" borderId="0" fillId="4" fontId="7" numFmtId="0" pivotButton="0" quotePrefix="0" xfId="0">
      <alignment wrapText="1"/>
    </xf>
    <xf applyAlignment="1" borderId="0" fillId="4" fontId="7" numFmtId="49" pivotButton="0" quotePrefix="0" xfId="0">
      <alignment wrapText="1"/>
    </xf>
    <xf borderId="0" fillId="4" fontId="0" numFmtId="0" pivotButton="0" quotePrefix="0" xfId="0"/>
    <xf applyAlignment="1" borderId="0" fillId="4" fontId="12" numFmtId="0" pivotButton="0" quotePrefix="0" xfId="0">
      <alignment vertical="top"/>
    </xf>
    <xf borderId="0" fillId="4" fontId="4" numFmtId="0" pivotButton="0" quotePrefix="0" xfId="0"/>
    <xf applyAlignment="1" borderId="0" fillId="0" fontId="7" numFmtId="0" pivotButton="0" quotePrefix="0" xfId="0">
      <alignment wrapText="1"/>
    </xf>
    <xf applyAlignment="1" borderId="0" fillId="0" fontId="13" numFmtId="49" pivotButton="0" quotePrefix="0" xfId="0">
      <alignment wrapText="1"/>
    </xf>
    <xf borderId="0" fillId="0" fontId="0" numFmtId="0" pivotButton="0" quotePrefix="0" xfId="0"/>
    <xf applyAlignment="1" borderId="0" fillId="0" fontId="14" numFmtId="0" pivotButton="0" quotePrefix="0" xfId="0">
      <alignment vertical="top"/>
    </xf>
    <xf borderId="0" fillId="0" fontId="4" numFmtId="0" pivotButton="0" quotePrefix="0" xfId="0"/>
    <xf borderId="0" fillId="0" fontId="0" numFmtId="49" pivotButton="0" quotePrefix="0" xfId="0"/>
    <xf applyAlignment="1" borderId="0" fillId="4" fontId="15" numFmtId="0" pivotButton="0" quotePrefix="0" xfId="0">
      <alignment vertical="top" wrapText="1"/>
    </xf>
    <xf borderId="0" fillId="0" fontId="16" numFmtId="0" pivotButton="0" quotePrefix="0" xfId="0"/>
    <xf borderId="0" fillId="4" fontId="0" numFmtId="49" pivotButton="0" quotePrefix="0" xfId="0"/>
    <xf applyAlignment="1" borderId="0" fillId="4" fontId="11" numFmtId="0" pivotButton="0" quotePrefix="0" xfId="0">
      <alignment vertical="top"/>
    </xf>
    <xf applyAlignment="1" borderId="0" fillId="4" fontId="17" numFmtId="0" pivotButton="0" quotePrefix="0" xfId="0">
      <alignment wrapText="1"/>
    </xf>
    <xf borderId="0" fillId="4" fontId="0" numFmtId="0" pivotButton="0" quotePrefix="0" xfId="0"/>
    <xf borderId="0" fillId="4" fontId="4" numFmtId="0" pivotButton="0" quotePrefix="0" xfId="0"/>
    <xf applyAlignment="1" borderId="0" fillId="0" fontId="11" numFmtId="0" pivotButton="0" quotePrefix="0" xfId="0">
      <alignment vertical="top"/>
    </xf>
    <xf applyAlignment="1" borderId="0" fillId="0" fontId="18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4" fontId="7" numFmtId="0" pivotButton="0" quotePrefix="0" xfId="0">
      <alignment vertical="top" wrapText="1"/>
    </xf>
    <xf applyAlignment="1" borderId="0" fillId="4" fontId="0" numFmtId="0" pivotButton="0" quotePrefix="0" xfId="0">
      <alignment vertical="top" wrapText="1"/>
    </xf>
    <xf applyAlignment="1" borderId="0" fillId="0" fontId="7" numFmtId="49" pivotButton="0" quotePrefix="0" xfId="0">
      <alignment wrapText="1"/>
    </xf>
    <xf applyAlignment="1" borderId="0" fillId="4" fontId="19" numFmtId="0" pivotButton="0" quotePrefix="0" xfId="0">
      <alignment vertical="top" wrapText="1"/>
    </xf>
    <xf applyAlignment="1" borderId="0" fillId="0" fontId="20" numFmtId="0" pivotButton="0" quotePrefix="0" xfId="0">
      <alignment vertical="top" wrapText="1"/>
    </xf>
    <xf applyAlignment="1" borderId="0" fillId="4" fontId="11" numFmtId="0" pivotButton="0" quotePrefix="0" xfId="0">
      <alignment horizontal="left"/>
    </xf>
    <xf applyAlignment="1" borderId="0" fillId="4" fontId="21" numFmtId="0" pivotButton="0" quotePrefix="0" xfId="0">
      <alignment vertical="top" wrapText="1"/>
    </xf>
    <xf borderId="0" fillId="0" fontId="22" numFmtId="0" pivotButton="0" quotePrefix="0" xfId="0"/>
    <xf applyAlignment="1" borderId="0" fillId="5" fontId="11" numFmtId="49" pivotButton="0" quotePrefix="0" xfId="0">
      <alignment vertical="top"/>
    </xf>
    <xf applyAlignment="1" borderId="0" fillId="5" fontId="23" numFmtId="0" pivotButton="0" quotePrefix="0" xfId="0">
      <alignment vertical="top" wrapText="1"/>
    </xf>
    <xf applyAlignment="1" borderId="0" fillId="4" fontId="11" numFmtId="49" pivotButton="0" quotePrefix="0" xfId="0">
      <alignment horizontal="left"/>
    </xf>
    <xf applyAlignment="1" borderId="0" fillId="0" fontId="11" numFmtId="0" pivotButton="0" quotePrefix="0" xfId="0">
      <alignment vertical="top" wrapText="1"/>
    </xf>
    <xf borderId="0" fillId="6" fontId="0" numFmtId="49" pivotButton="0" quotePrefix="0" xfId="0"/>
    <xf borderId="0" fillId="6" fontId="1" numFmtId="0" pivotButton="0" quotePrefix="0" xfId="0"/>
    <xf applyAlignment="1" borderId="0" fillId="6" fontId="7" numFmtId="0" pivotButton="0" quotePrefix="0" xfId="0">
      <alignment wrapText="1"/>
    </xf>
    <xf applyAlignment="1" borderId="0" fillId="6" fontId="7" numFmtId="49" pivotButton="0" quotePrefix="0" xfId="0">
      <alignment wrapText="1"/>
    </xf>
    <xf borderId="0" fillId="6" fontId="0" numFmtId="0" pivotButton="0" quotePrefix="0" xfId="0"/>
    <xf borderId="0" fillId="6" fontId="4" numFmtId="0" pivotButton="0" quotePrefix="0" xfId="0"/>
    <xf borderId="0" fillId="5" fontId="0" numFmtId="49" pivotButton="0" quotePrefix="0" xfId="0"/>
    <xf borderId="0" fillId="5" fontId="1" numFmtId="0" pivotButton="0" quotePrefix="0" xfId="0"/>
    <xf applyAlignment="1" borderId="0" fillId="5" fontId="7" numFmtId="0" pivotButton="0" quotePrefix="0" xfId="0">
      <alignment wrapText="1"/>
    </xf>
    <xf applyAlignment="1" borderId="0" fillId="5" fontId="7" numFmtId="49" pivotButton="0" quotePrefix="0" xfId="0">
      <alignment wrapText="1"/>
    </xf>
    <xf borderId="0" fillId="5" fontId="0" numFmtId="0" pivotButton="0" quotePrefix="0" xfId="0"/>
    <xf borderId="0" fillId="5" fontId="4" numFmtId="0" pivotButton="0" quotePrefix="0" xfId="0"/>
    <xf applyAlignment="1" borderId="0" fillId="0" fontId="24" numFmtId="0" pivotButton="0" quotePrefix="0" xfId="0">
      <alignment wrapText="1"/>
    </xf>
    <xf applyAlignment="1" borderId="0" fillId="0" fontId="25" numFmtId="0" pivotButton="0" quotePrefix="0" xfId="0">
      <alignment wrapText="1"/>
    </xf>
    <xf applyAlignment="1" borderId="0" fillId="0" fontId="4" numFmtId="0" pivotButton="0" quotePrefix="0" xfId="0">
      <alignment horizontal="right"/>
    </xf>
    <xf applyAlignment="1" borderId="0" fillId="0" fontId="26" numFmtId="0" pivotButton="0" quotePrefix="0" xfId="0">
      <alignment horizontal="right"/>
    </xf>
    <xf borderId="0" fillId="6" fontId="0" numFmtId="0" pivotButton="0" quotePrefix="0" xfId="0"/>
    <xf borderId="0" fillId="0" fontId="27" numFmtId="49" pivotButton="0" quotePrefix="0" xfId="0"/>
    <xf borderId="0" fillId="0" fontId="4" numFmtId="49" pivotButton="0" quotePrefix="0" xfId="0"/>
    <xf borderId="0" fillId="0" fontId="0" numFmtId="49" pivotButton="0" quotePrefix="0" xfId="0"/>
    <xf borderId="0" fillId="0" fontId="4" numFmtId="0" pivotButton="0" quotePrefix="0" xfId="0"/>
    <xf borderId="0" fillId="0" fontId="0" numFmtId="0" pivotButton="0" quotePrefix="0" xfId="0"/>
    <xf applyAlignment="1" borderId="0" fillId="0" fontId="5" numFmtId="49" pivotButton="0" quotePrefix="0" xfId="0">
      <alignment horizontal="center" vertical="center"/>
    </xf>
    <xf borderId="0" fillId="0" fontId="6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 wrapText="1"/>
    </xf>
    <xf applyAlignment="1" borderId="0" fillId="0" fontId="5" numFmtId="49" pivotButton="0" quotePrefix="0" xfId="0">
      <alignment horizontal="center" vertical="center" wrapText="1"/>
    </xf>
    <xf applyAlignment="1" borderId="1" fillId="0" fontId="5" numFmtId="0" pivotButton="0" quotePrefix="0" xfId="0">
      <alignment horizontal="center" vertical="center" wrapText="1"/>
    </xf>
    <xf borderId="5" fillId="0" fontId="6" numFmtId="0" pivotButton="0" quotePrefix="0" xfId="0"/>
    <xf applyAlignment="1" borderId="1" fillId="0" fontId="5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borderId="3" fillId="0" fontId="6" numFmtId="0" pivotButton="0" quotePrefix="0" xfId="0"/>
    <xf borderId="4" fillId="0" fontId="6" numFmtId="0" pivotButton="0" quotePrefix="0" xfId="0"/>
    <xf borderId="0" fillId="2" fontId="30" numFmtId="0" pivotButton="0" quotePrefix="0" xfId="0"/>
    <xf borderId="0" fillId="0" fontId="30" numFmtId="0" pivotButton="0" quotePrefix="0" xfId="0"/>
    <xf applyAlignment="1" borderId="6" fillId="0" fontId="5" numFmtId="0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docs.google.com/document/d/1c6K6qMMGP7FIN8e13AbQPrYFVSz2dXMt_5W662_YsYU" TargetMode="External" Type="http://schemas.openxmlformats.org/officeDocument/2006/relationships/hyperlink" /><Relationship Id="rId2" Target="https://tangramcare.atlassian.net/browse/PP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tangramcare.atlassian.net/browse/PP-246" TargetMode="External" Type="http://schemas.openxmlformats.org/officeDocument/2006/relationships/hyperlink" /><Relationship Id="rId2" Target="https://tangramcare.atlassian.net/browse/PP-301" TargetMode="External" Type="http://schemas.openxmlformats.org/officeDocument/2006/relationships/hyperlink" /><Relationship Id="rId3" Target="https://tangramcare.atlassian.net/browse/PP-303" TargetMode="External" Type="http://schemas.openxmlformats.org/officeDocument/2006/relationships/hyperlink" /><Relationship Id="rId4" Target="https://tangramcare.atlassian.net/browse/PP-304" TargetMode="External" Type="http://schemas.openxmlformats.org/officeDocument/2006/relationships/hyperlink" /><Relationship Id="rId5" Target="https://tangramcare.atlassian.net/browse/PP-305" TargetMode="External" Type="http://schemas.openxmlformats.org/officeDocument/2006/relationships/hyperlink" /><Relationship Id="rId6" Target="https://tangramcare.atlassian.net/browse/PP-306" TargetMode="External" Type="http://schemas.openxmlformats.org/officeDocument/2006/relationships/hyperlink" /><Relationship Id="rId7" Target="https://tangramcare.atlassian.net/browse/PP-493" TargetMode="External" Type="http://schemas.openxmlformats.org/officeDocument/2006/relationships/hyperlink" /><Relationship Id="rId8" Target="https://tangramcare.atlassian.net/browse/PP-494" TargetMode="External" Type="http://schemas.openxmlformats.org/officeDocument/2006/relationships/hyperlink" /><Relationship Id="rId9" Target="https://tangramcare.atlassian.net/browse/PP-495" TargetMode="External" Type="http://schemas.openxmlformats.org/officeDocument/2006/relationships/hyperlink" /><Relationship Id="rId10" Target="https://tangramcare.atlassian.net/browse/PP-457" TargetMode="External" Type="http://schemas.openxmlformats.org/officeDocument/2006/relationships/hyperlink" /><Relationship Id="rId11" Target="https://tangramcare.atlassian.net/browse/PP-459" TargetMode="External" Type="http://schemas.openxmlformats.org/officeDocument/2006/relationships/hyperlink" /><Relationship Id="rId12" Target="https://tangramcare.atlassian.net/browse/PP-498" TargetMode="External" Type="http://schemas.openxmlformats.org/officeDocument/2006/relationships/hyperlink" /><Relationship Id="rId13" Target="https://tangramcare.atlassian.net/browse/PP-499" TargetMode="External" Type="http://schemas.openxmlformats.org/officeDocument/2006/relationships/hyperlink" /><Relationship Id="rId14" Target="https://tangramcare.atlassian.net/browse/PP-500" TargetMode="External" Type="http://schemas.openxmlformats.org/officeDocument/2006/relationships/hyperlink" /><Relationship Id="rId15" Target="https://tangramcare.atlassian.net/browse/PP-501" TargetMode="External" Type="http://schemas.openxmlformats.org/officeDocument/2006/relationships/hyperlink" /><Relationship Id="rId16" Target="https://tangramcare.atlassian.net//browse/PP-697" TargetMode="External" Type="http://schemas.openxmlformats.org/officeDocument/2006/relationships/hyperlink" /><Relationship Id="rId17" Target="https://tangramcare.atlassian.net/browse/PP-266" TargetMode="External" Type="http://schemas.openxmlformats.org/officeDocument/2006/relationships/hyperlink" /><Relationship Id="rId18" Target="https://docs.google.com/spreadsheets/d/1Z_4BLefvChebM4n9IBKrVkGbuGffN7Dk9cPCpTLr3k0/edit" TargetMode="External" Type="http://schemas.openxmlformats.org/officeDocument/2006/relationships/hyperlink" /><Relationship Id="rId19" Target="https://tangramcare.atlassian.net/browse/PP-267" TargetMode="External" Type="http://schemas.openxmlformats.org/officeDocument/2006/relationships/hyperlink" /><Relationship Id="rId20" Target="https://docs.google.com/spreadsheets/d/1Z_4BLefvChebM4n9IBKrVkGbuGffN7Dk9cPCpTLr3k0/edit" TargetMode="External" Type="http://schemas.openxmlformats.org/officeDocument/2006/relationships/hyperlink" /><Relationship Id="rId21" Target="https://tangramcare.atlassian.net/browse/PP-268" TargetMode="External" Type="http://schemas.openxmlformats.org/officeDocument/2006/relationships/hyperlink" /><Relationship Id="rId22" Target="https://docs.google.com/spreadsheets/d/1Z_4BLefvChebM4n9IBKrVkGbuGffN7Dk9cPCpTLr3k0/edit" TargetMode="External" Type="http://schemas.openxmlformats.org/officeDocument/2006/relationships/hyperlink" /><Relationship Id="rId23" Target="https://tangramcare.atlassian.net/browse/PP-269" TargetMode="External" Type="http://schemas.openxmlformats.org/officeDocument/2006/relationships/hyperlink" /><Relationship Id="rId24" Target="https://docs.google.com/document/d/1D0NI_xjwe2gH746tyVIAHONYWBHTVIAVIno9TRVK5I4/edit" TargetMode="External" Type="http://schemas.openxmlformats.org/officeDocument/2006/relationships/hyperlink" /><Relationship Id="rId25" Target="https://docs.google.com/spreadsheets/d/1Z_4BLefvChebM4n9IBKrVkGbuGffN7Dk9cPCpTLr3k0/edit" TargetMode="External" Type="http://schemas.openxmlformats.org/officeDocument/2006/relationships/hyperlink" /><Relationship Id="rId26" Target="https://tangramcare.atlassian.net/browse/PP-546" TargetMode="External" Type="http://schemas.openxmlformats.org/officeDocument/2006/relationships/hyperlink" /><Relationship Id="rId27" Target="https://docs.google.com/document/d/1D0NI_xjwe2gH746tyVIAHONYWBHTVIAVIno9TRVK5I4/edit" TargetMode="External" Type="http://schemas.openxmlformats.org/officeDocument/2006/relationships/hyperlink" /><Relationship Id="rId28" Target="https://docs.google.com/spreadsheets/d/1Z_4BLefvChebM4n9IBKrVkGbuGffN7Dk9cPCpTLr3k0/edit" TargetMode="External" Type="http://schemas.openxmlformats.org/officeDocument/2006/relationships/hyperlink" /><Relationship Id="rId29" Target="https://tangramcare.atlassian.net/browse/PP-547" TargetMode="External" Type="http://schemas.openxmlformats.org/officeDocument/2006/relationships/hyperlink" /><Relationship Id="rId30" Target="https://docs.google.com/document/d/1D0NI_xjwe2gH746tyVIAHONYWBHTVIAVIno9TRVK5I4/edit" TargetMode="External" Type="http://schemas.openxmlformats.org/officeDocument/2006/relationships/hyperlink" /><Relationship Id="rId31" Target="https://docs.google.com/spreadsheets/d/1Z_4BLefvChebM4n9IBKrVkGbuGffN7Dk9cPCpTLr3k0/edit" TargetMode="External" Type="http://schemas.openxmlformats.org/officeDocument/2006/relationships/hyperlink" /><Relationship Id="rId32" Target="https://tangramcare.atlassian.net/browse/PP-548" TargetMode="External" Type="http://schemas.openxmlformats.org/officeDocument/2006/relationships/hyperlink" /><Relationship Id="rId33" Target="https://docs.google.com/document/d/1D0NI_xjwe2gH746tyVIAHONYWBHTVIAVIno9TRVK5I4/edit" TargetMode="External" Type="http://schemas.openxmlformats.org/officeDocument/2006/relationships/hyperlink" /><Relationship Id="rId34" Target="https://docs.google.com/spreadsheets/d/1Z_4BLefvChebM4n9IBKrVkGbuGffN7Dk9cPCpTLr3k0/edit" TargetMode="External" Type="http://schemas.openxmlformats.org/officeDocument/2006/relationships/hyperlink" /><Relationship Id="rId35" Target="https://tangramcare.atlassian.net/browse/PP-549" TargetMode="External" Type="http://schemas.openxmlformats.org/officeDocument/2006/relationships/hyperlink" /><Relationship Id="rId36" Target="https://docs.google.com/document/d/1D0NI_xjwe2gH746tyVIAHONYWBHTVIAVIno9TRVK5I4/edit" TargetMode="External" Type="http://schemas.openxmlformats.org/officeDocument/2006/relationships/hyperlink" /><Relationship Id="rId37" Target="https://docs.google.com/spreadsheets/d/1Z_4BLefvChebM4n9IBKrVkGbuGffN7Dk9cPCpTLr3k0/edit" TargetMode="External" Type="http://schemas.openxmlformats.org/officeDocument/2006/relationships/hyperlink" /><Relationship Id="rId38" Target="https://tangramcare.atlassian.net/browse/PP-550" TargetMode="External" Type="http://schemas.openxmlformats.org/officeDocument/2006/relationships/hyperlink" /><Relationship Id="rId39" Target="https://tangramcare.atlassian.net/browse/PP-551" TargetMode="External" Type="http://schemas.openxmlformats.org/officeDocument/2006/relationships/hyperlink" /><Relationship Id="rId40" Target="https://docs.google.com/document/d/1TWc97TB58gh71XI6SFzpJVLr9WHa-lpQm9NEruOsCjY/edit" TargetMode="External" Type="http://schemas.openxmlformats.org/officeDocument/2006/relationships/hyperlink" /><Relationship Id="rId41" Target="https://docs.google.com/spreadsheets/d/1Z_4BLefvChebM4n9IBKrVkGbuGffN7Dk9cPCpTLr3k0/edit" TargetMode="External" Type="http://schemas.openxmlformats.org/officeDocument/2006/relationships/hyperlink" /><Relationship Id="rId42" Target="https://tangramcare.atlassian.net/browse/PP-552" TargetMode="External" Type="http://schemas.openxmlformats.org/officeDocument/2006/relationships/hyperlink" /><Relationship Id="rId43" Target="https://docs.google.com/document/d/1TWc97TB58gh71XI6SFzpJVLr9WHa-lpQm9NEruOsCjY/edit" TargetMode="External" Type="http://schemas.openxmlformats.org/officeDocument/2006/relationships/hyperlink" /><Relationship Id="rId44" Target="https://docs.google.com/spreadsheets/d/1Z_4BLefvChebM4n9IBKrVkGbuGffN7Dk9cPCpTLr3k0/edit" TargetMode="External" Type="http://schemas.openxmlformats.org/officeDocument/2006/relationships/hyperlink" /><Relationship Id="rId45" Target="https://tangramcare.atlassian.net/browse/PP-553" TargetMode="External" Type="http://schemas.openxmlformats.org/officeDocument/2006/relationships/hyperlink" /><Relationship Id="rId46" Target="https://docs.google.com/document/d/1TWc97TB58gh71XI6SFzpJVLr9WHa-lpQm9NEruOsCjY/edit" TargetMode="External" Type="http://schemas.openxmlformats.org/officeDocument/2006/relationships/hyperlink" /><Relationship Id="rId47" Target="https://docs.google.com/spreadsheets/d/1Z_4BLefvChebM4n9IBKrVkGbuGffN7Dk9cPCpTLr3k0/edit" TargetMode="External" Type="http://schemas.openxmlformats.org/officeDocument/2006/relationships/hyperlink" /><Relationship Id="rId48" Target="https://tangramcare.atlassian.net/browse/PP-554" TargetMode="External" Type="http://schemas.openxmlformats.org/officeDocument/2006/relationships/hyperlink" /><Relationship Id="rId49" Target="https://docs.google.com/document/d/1TWc97TB58gh71XI6SFzpJVLr9WHa-lpQm9NEruOsCjY/edit" TargetMode="External" Type="http://schemas.openxmlformats.org/officeDocument/2006/relationships/hyperlink" /><Relationship Id="rId50" Target="https://docs.google.com/spreadsheets/d/1Z_4BLefvChebM4n9IBKrVkGbuGffN7Dk9cPCpTLr3k0/edit" TargetMode="External" Type="http://schemas.openxmlformats.org/officeDocument/2006/relationships/hyperlink" /><Relationship Id="rId51" Target="https://tangramcare.atlassian.net/browse/PP-555" TargetMode="External" Type="http://schemas.openxmlformats.org/officeDocument/2006/relationships/hyperlink" /><Relationship Id="rId52" Target="https://docs.google.com/spreadsheets/d/1Z_4BLefvChebM4n9IBKrVkGbuGffN7Dk9cPCpTLr3k0/edit" TargetMode="External" Type="http://schemas.openxmlformats.org/officeDocument/2006/relationships/hyperlink" /><Relationship Id="rId53" Target="https://tangramcare.atlassian.net/browse/PP-556" TargetMode="External" Type="http://schemas.openxmlformats.org/officeDocument/2006/relationships/hyperlink" /><Relationship Id="rId54" Target="https://docs.google.com/document/d/1TWc97TB58gh71XI6SFzpJVLr9WHa-lpQm9NEruOsCjY/edit" TargetMode="External" Type="http://schemas.openxmlformats.org/officeDocument/2006/relationships/hyperlink" /><Relationship Id="rId55" Target="https://docs.google.com/spreadsheets/d/1Z_4BLefvChebM4n9IBKrVkGbuGffN7Dk9cPCpTLr3k0/edit" TargetMode="External" Type="http://schemas.openxmlformats.org/officeDocument/2006/relationships/hyperlink" /><Relationship Id="rId56" Target="https://tangramcare.atlassian.net/browse/PP-557" TargetMode="External" Type="http://schemas.openxmlformats.org/officeDocument/2006/relationships/hyperlink" /><Relationship Id="rId57" Target="https://tangramcare.atlassian.net/browse/PP-558" TargetMode="External" Type="http://schemas.openxmlformats.org/officeDocument/2006/relationships/hyperlink" /><Relationship Id="rId58" Target="https://docs.google.com/document/d/1D0NI_xjwe2gH746tyVIAHONYWBHTVIAVIno9TRVK5I4/edit?ts=6053508a" TargetMode="External" Type="http://schemas.openxmlformats.org/officeDocument/2006/relationships/hyperlink" /><Relationship Id="rId59" Target="https://docs.google.com/spreadsheets/d/1Z_4BLefvChebM4n9IBKrVkGbuGffN7Dk9cPCpTLr3k0/edit" TargetMode="External" Type="http://schemas.openxmlformats.org/officeDocument/2006/relationships/hyperlink" /><Relationship Id="rId60" Target="https://tangramcare.atlassian.net/browse/PP-559" TargetMode="External" Type="http://schemas.openxmlformats.org/officeDocument/2006/relationships/hyperlink" /><Relationship Id="rId61" Target="https://docs.google.com/spreadsheets/d/1Z_4BLefvChebM4n9IBKrVkGbuGffN7Dk9cPCpTLr3k0/edit" TargetMode="External" Type="http://schemas.openxmlformats.org/officeDocument/2006/relationships/hyperlink" /><Relationship Id="rId62" Target="https://tangramcare.atlassian.net/browse/PP-560" TargetMode="External" Type="http://schemas.openxmlformats.org/officeDocument/2006/relationships/hyperlink" /><Relationship Id="rId63" Target="https://tangramcare.atlassian.net/browse/PP-561" TargetMode="External" Type="http://schemas.openxmlformats.org/officeDocument/2006/relationships/hyperlink" /><Relationship Id="rId64" Target="https://docs.google.com/document/d/1D0NI_xjwe2gH746tyVIAHONYWBHTVIAVIno9TRVK5I4/edit" TargetMode="External" Type="http://schemas.openxmlformats.org/officeDocument/2006/relationships/hyperlink" /><Relationship Id="rId65" Target="https://tangramcare.atlassian.net/browse/PP-562" TargetMode="External" Type="http://schemas.openxmlformats.org/officeDocument/2006/relationships/hyperlink" /><Relationship Id="rId66" Target="https://docs.google.com/document/d/1D0NI_xjwe2gH746tyVIAHONYWBHTVIAVIno9TRVK5I4/edit" TargetMode="External" Type="http://schemas.openxmlformats.org/officeDocument/2006/relationships/hyperlink" /><Relationship Id="rId67" Target="https://tangramcare.atlassian.net/browse/PP-626" TargetMode="External" Type="http://schemas.openxmlformats.org/officeDocument/2006/relationships/hyperlink" /><Relationship Id="rId68" Target="https://docs.google.com/document/d/1D0NI_xjwe2gH746tyVIAHONYWBHTVIAVIno9TRVK5I4/edit" TargetMode="External" Type="http://schemas.openxmlformats.org/officeDocument/2006/relationships/hyperlink" /><Relationship Id="rId69" Target="https://tangramcare.atlassian.net/browse/PP-627" TargetMode="External" Type="http://schemas.openxmlformats.org/officeDocument/2006/relationships/hyperlink" /><Relationship Id="rId70" Target="https://tangramcare.atlassian.net/browse/PP-628" TargetMode="External" Type="http://schemas.openxmlformats.org/officeDocument/2006/relationships/hyperlink" /><Relationship Id="rId71" Target="https://tangramcare.atlassian.net/browse/PP-629" TargetMode="External" Type="http://schemas.openxmlformats.org/officeDocument/2006/relationships/hyperlink" /><Relationship Id="rId72" Target="https://docs.google.com/document/d/1D0NI_xjwe2gH746tyVIAHONYWBHTVIAVIno9TRVK5I4/edit" TargetMode="External" Type="http://schemas.openxmlformats.org/officeDocument/2006/relationships/hyperlink" /><Relationship Id="rId73" Target="https://tangramcare.atlassian.net/browse/PP-630" TargetMode="External" Type="http://schemas.openxmlformats.org/officeDocument/2006/relationships/hyperlink" /><Relationship Id="rId74" Target="https://docs.google.com/document/d/1D0NI_xjwe2gH746tyVIAHONYWBHTVIAVIno9TRVK5I4/edit" TargetMode="External" Type="http://schemas.openxmlformats.org/officeDocument/2006/relationships/hyperlink" /><Relationship Id="rId75" Target="https://tangramcare.atlassian.net/browse/PP-631" TargetMode="External" Type="http://schemas.openxmlformats.org/officeDocument/2006/relationships/hyperlink" /><Relationship Id="rId76" Target="https://docs.google.com/document/d/1D0NI_xjwe2gH746tyVIAHONYWBHTVIAVIno9TRVK5I4/edit" TargetMode="External" Type="http://schemas.openxmlformats.org/officeDocument/2006/relationships/hyperlink" /><Relationship Id="rId77" Target="https://tangramcare.atlassian.net/browse/PP-632" TargetMode="External" Type="http://schemas.openxmlformats.org/officeDocument/2006/relationships/hyperlink" /><Relationship Id="rId78" Target="https://tangramcare.atlassian.net/browse/PP-563" TargetMode="External" Type="http://schemas.openxmlformats.org/officeDocument/2006/relationships/hyperlink" /><Relationship Id="rId79" Target="https://tangramcare.atlassian.net/browse/PP-564" TargetMode="External" Type="http://schemas.openxmlformats.org/officeDocument/2006/relationships/hyperlink" /><Relationship Id="rId80" Target="https://tangramcare.atlassian.net/browse/PP-565" TargetMode="External" Type="http://schemas.openxmlformats.org/officeDocument/2006/relationships/hyperlink" /><Relationship Id="rId81" Target="https://tangramcare.atlassian.net/browse/PP-566" TargetMode="External" Type="http://schemas.openxmlformats.org/officeDocument/2006/relationships/hyperlink" /><Relationship Id="rId82" Target="https://tangramcare.atlassian.net/browse/PP-633" TargetMode="External" Type="http://schemas.openxmlformats.org/officeDocument/2006/relationships/hyperlink" /><Relationship Id="rId83" Target="https://tangramcare.atlassian.net/browse/PP-634" TargetMode="External" Type="http://schemas.openxmlformats.org/officeDocument/2006/relationships/hyperlink" /><Relationship Id="rId84" Target="https://tangramcare.atlassian.net/browse/PP-635" TargetMode="External" Type="http://schemas.openxmlformats.org/officeDocument/2006/relationships/hyperlink" /><Relationship Id="rId85" Target="https://tangramcare.atlassian.net/browse/PP-636" TargetMode="External" Type="http://schemas.openxmlformats.org/officeDocument/2006/relationships/hyperlink" /><Relationship Id="rId86" Target="https://tangramcare.atlassian.net/browse/PP-637" TargetMode="External" Type="http://schemas.openxmlformats.org/officeDocument/2006/relationships/hyperlink" /><Relationship Id="rId87" Target="https://tangramcare.atlassian.net/browse/PP-638" TargetMode="External" Type="http://schemas.openxmlformats.org/officeDocument/2006/relationships/hyperlink" /><Relationship Id="rId88" Target="https://tangramcare.atlassian.net/browse/PP-639" TargetMode="External" Type="http://schemas.openxmlformats.org/officeDocument/2006/relationships/hyperlink" /><Relationship Id="rId89" Target="https://tangramcare.atlassian.net/browse/PP-640" TargetMode="External" Type="http://schemas.openxmlformats.org/officeDocument/2006/relationships/hyperlink" /><Relationship Id="rId90" Target="https://tangramcare.atlassian.net/browse/PP-641" TargetMode="External" Type="http://schemas.openxmlformats.org/officeDocument/2006/relationships/hyperlink" /><Relationship Id="rId91" Target="https://tangramcare.atlassian.net/browse/PP-642" TargetMode="External" Type="http://schemas.openxmlformats.org/officeDocument/2006/relationships/hyperlink" /><Relationship Id="rId92" Target="https://tangramcare.atlassian.net/browse/PP-643" TargetMode="External" Type="http://schemas.openxmlformats.org/officeDocument/2006/relationships/hyperlink" /><Relationship Id="rId93" Target="https://tangramcare.atlassian.net/browse/PP-644" TargetMode="External" Type="http://schemas.openxmlformats.org/officeDocument/2006/relationships/hyperlink" /><Relationship Id="rId94" Target="https://tangramcare.atlassian.net/browse/PP-645" TargetMode="External" Type="http://schemas.openxmlformats.org/officeDocument/2006/relationships/hyperlink" /><Relationship Id="rId95" Target="https://tangramcare.atlassian.net/browse/PP-646" TargetMode="External" Type="http://schemas.openxmlformats.org/officeDocument/2006/relationships/hyperlink" /><Relationship Id="rId96" Target="https://tangramcare.atlassian.net/browse/PP-647" TargetMode="External" Type="http://schemas.openxmlformats.org/officeDocument/2006/relationships/hyperlink" /><Relationship Id="rId97" Target="https://tangramcare.atlassian.net/browse/PP-648" TargetMode="External" Type="http://schemas.openxmlformats.org/officeDocument/2006/relationships/hyperlink" /><Relationship Id="rId98" Target="https://tangramcare.atlassian.net/browse/PP-649" TargetMode="External" Type="http://schemas.openxmlformats.org/officeDocument/2006/relationships/hyperlink" /><Relationship Id="rId99" Target="https://docs.google.com/document/d/1Mc9jFVSimvd1fC-M4J-T6_TphubOHIIc0mir3tdNSo4/edit" TargetMode="External" Type="http://schemas.openxmlformats.org/officeDocument/2006/relationships/hyperlink" /><Relationship Id="rId100" Target="https://tangramcare.atlassian.net/browse/PP-650" TargetMode="External" Type="http://schemas.openxmlformats.org/officeDocument/2006/relationships/hyperlink" /><Relationship Id="rId101" Target="https://docs.google.com/document/d/1Mc9jFVSimvd1fC-M4J-T6_TphubOHIIc0mir3tdNSo4/edit" TargetMode="External" Type="http://schemas.openxmlformats.org/officeDocument/2006/relationships/hyperlink" /><Relationship Id="rId102" Target="https://tangramcare.atlassian.net//browse/PP-698" TargetMode="External" Type="http://schemas.openxmlformats.org/officeDocument/2006/relationships/hyperlink" /><Relationship Id="rId103" Target="https://docs.google.com/document/d/1Mc9jFVSimvd1fC-M4J-T6_TphubOHIIc0mir3tdNSo4/edit" TargetMode="External" Type="http://schemas.openxmlformats.org/officeDocument/2006/relationships/hyperlink" /><Relationship Id="rId104" Target="https://tangramcare.atlassian.net/browse/PP-651" TargetMode="External" Type="http://schemas.openxmlformats.org/officeDocument/2006/relationships/hyperlink" /><Relationship Id="rId105" Target="https://docs.google.com/document/d/1Mc9jFVSimvd1fC-M4J-T6_TphubOHIIc0mir3tdNSo4/edit" TargetMode="External" Type="http://schemas.openxmlformats.org/officeDocument/2006/relationships/hyperlink" /><Relationship Id="rId106" Target="https://tangramcare.atlassian.net/browse/PP-652" TargetMode="External" Type="http://schemas.openxmlformats.org/officeDocument/2006/relationships/hyperlink" /><Relationship Id="rId107" Target="https://docs.google.com/document/d/1Mc9jFVSimvd1fC-M4J-T6_TphubOHIIc0mir3tdNSo4/edit" TargetMode="External" Type="http://schemas.openxmlformats.org/officeDocument/2006/relationships/hyperlink" /><Relationship Id="rId108" Target="https://tangramcare.atlassian.net/browse/PP-653" TargetMode="External" Type="http://schemas.openxmlformats.org/officeDocument/2006/relationships/hyperlink" /><Relationship Id="rId109" Target="https://docs.google.com/document/d/1Mc9jFVSimvd1fC-M4J-T6_TphubOHIIc0mir3tdNSo4/edit" TargetMode="External" Type="http://schemas.openxmlformats.org/officeDocument/2006/relationships/hyperlink" /><Relationship Id="rId110" Target="https://tangramcare.atlassian.net/browse/PP-654" TargetMode="External" Type="http://schemas.openxmlformats.org/officeDocument/2006/relationships/hyperlink" /><Relationship Id="rId111" Target="https://docs.google.com/document/d/1Mc9jFVSimvd1fC-M4J-T6_TphubOHIIc0mir3tdNSo4/edit" TargetMode="External" Type="http://schemas.openxmlformats.org/officeDocument/2006/relationships/hyperlink" /><Relationship Id="rId112" Target="https://tangramcare.atlassian.net/browse/PP-655" TargetMode="External" Type="http://schemas.openxmlformats.org/officeDocument/2006/relationships/hyperlink" /><Relationship Id="rId113" Target="https://docs.google.com/document/d/1Mc9jFVSimvd1fC-M4J-T6_TphubOHIIc0mir3tdNSo4/edit" TargetMode="External" Type="http://schemas.openxmlformats.org/officeDocument/2006/relationships/hyperlink" /><Relationship Id="rId114" Target="https://tangramcare.atlassian.net/browse/PP-656" TargetMode="External" Type="http://schemas.openxmlformats.org/officeDocument/2006/relationships/hyperlink" /><Relationship Id="rId115" Target="https://docs.google.com/document/d/1Mc9jFVSimvd1fC-M4J-T6_TphubOHIIc0mir3tdNSo4/edit" TargetMode="External" Type="http://schemas.openxmlformats.org/officeDocument/2006/relationships/hyperlink" /><Relationship Id="rId116" Target="https://tangramcare.atlassian.net/browse/PP-657" TargetMode="External" Type="http://schemas.openxmlformats.org/officeDocument/2006/relationships/hyperlink" /><Relationship Id="rId117" Target="https://docs.google.com/document/d/1Mc9jFVSimvd1fC-M4J-T6_TphubOHIIc0mir3tdNSo4/edit" TargetMode="External" Type="http://schemas.openxmlformats.org/officeDocument/2006/relationships/hyperlink" /><Relationship Id="rId118" Target="https://tangramcare.atlassian.net/browse/PP-658" TargetMode="External" Type="http://schemas.openxmlformats.org/officeDocument/2006/relationships/hyperlink" /><Relationship Id="rId119" Target="https://docs.google.com/document/d/1Mc9jFVSimvd1fC-M4J-T6_TphubOHIIc0mir3tdNSo4/edit" TargetMode="External" Type="http://schemas.openxmlformats.org/officeDocument/2006/relationships/hyperlink" /><Relationship Id="rId120" Target="https://tangramcare.atlassian.net/browse/PP-659" TargetMode="External" Type="http://schemas.openxmlformats.org/officeDocument/2006/relationships/hyperlink" /><Relationship Id="rId121" Target="https://docs.google.com/document/d/1Mc9jFVSimvd1fC-M4J-T6_TphubOHIIc0mir3tdNSo4/edit" TargetMode="External" Type="http://schemas.openxmlformats.org/officeDocument/2006/relationships/hyperlink" /><Relationship Id="rId122" Target="https://tangramcare.atlassian.net/browse/PP-660" TargetMode="External" Type="http://schemas.openxmlformats.org/officeDocument/2006/relationships/hyperlink" /><Relationship Id="rId123" Target="https://docs.google.com/document/d/1Mc9jFVSimvd1fC-M4J-T6_TphubOHIIc0mir3tdNSo4/edit" TargetMode="External" Type="http://schemas.openxmlformats.org/officeDocument/2006/relationships/hyperlink" /><Relationship Id="rId124" Target="https://tangramcare.atlassian.net/browse/PP-661" TargetMode="External" Type="http://schemas.openxmlformats.org/officeDocument/2006/relationships/hyperlink" /><Relationship Id="rId125" Target="https://docs.google.com/document/d/1Mc9jFVSimvd1fC-M4J-T6_TphubOHIIc0mir3tdNSo4/edit" TargetMode="External" Type="http://schemas.openxmlformats.org/officeDocument/2006/relationships/hyperlink" /><Relationship Id="rId126" Target="https://tangramcare.atlassian.net/browse/PP-662" TargetMode="External" Type="http://schemas.openxmlformats.org/officeDocument/2006/relationships/hyperlink" /><Relationship Id="rId127" Target="https://docs.google.com/document/d/1Mc9jFVSimvd1fC-M4J-T6_TphubOHIIc0mir3tdNSo4/edit" TargetMode="External" Type="http://schemas.openxmlformats.org/officeDocument/2006/relationships/hyperlink" /><Relationship Id="rId128" Target="https://tangramcare.atlassian.net/browse/PP-663" TargetMode="External" Type="http://schemas.openxmlformats.org/officeDocument/2006/relationships/hyperlink" /><Relationship Id="rId129" Target="https://docs.google.com/document/d/1Mc9jFVSimvd1fC-M4J-T6_TphubOHIIc0mir3tdNSo4/edit" TargetMode="External" Type="http://schemas.openxmlformats.org/officeDocument/2006/relationships/hyperlink" /><Relationship Id="rId130" Target="https://tangramcare.atlassian.net/browse/PP-664" TargetMode="External" Type="http://schemas.openxmlformats.org/officeDocument/2006/relationships/hyperlink" /><Relationship Id="rId131" Target="https://docs.google.com/document/d/1Mc9jFVSimvd1fC-M4J-T6_TphubOHIIc0mir3tdNSo4/edit" TargetMode="External" Type="http://schemas.openxmlformats.org/officeDocument/2006/relationships/hyperlink" /><Relationship Id="rId132" Target="https://tangramcare.atlassian.net/browse/PP-665" TargetMode="External" Type="http://schemas.openxmlformats.org/officeDocument/2006/relationships/hyperlink" /><Relationship Id="rId133" Target="https://tangramcare.atlassian.net/browse/PP-666" TargetMode="External" Type="http://schemas.openxmlformats.org/officeDocument/2006/relationships/hyperlink" /><Relationship Id="rId134" Target="https://tangramcare.atlassian.net/browse/PP-667" TargetMode="External" Type="http://schemas.openxmlformats.org/officeDocument/2006/relationships/hyperlink" /><Relationship Id="rId135" Target="https://tangramcare.atlassian.net//browse/PP-699" TargetMode="External" Type="http://schemas.openxmlformats.org/officeDocument/2006/relationships/hyperlink" /><Relationship Id="rId136" Target="https://tangramcare.atlassian.net/browse/PP-668" TargetMode="External" Type="http://schemas.openxmlformats.org/officeDocument/2006/relationships/hyperlink" /><Relationship Id="rId137" Target="https://tangramcare.atlassian.net/browse/PP-669" TargetMode="External" Type="http://schemas.openxmlformats.org/officeDocument/2006/relationships/hyperlink" /><Relationship Id="rId138" Target="https://tangramcare.atlassian.net/browse/PP-670" TargetMode="External" Type="http://schemas.openxmlformats.org/officeDocument/2006/relationships/hyperlink" /><Relationship Id="rId139" Target="https://tangramcare.atlassian.net/browse/PP-671" TargetMode="External" Type="http://schemas.openxmlformats.org/officeDocument/2006/relationships/hyperlink" /><Relationship Id="rId140" Target="https://tangramcare.atlassian.net/browse/PP-672" TargetMode="External" Type="http://schemas.openxmlformats.org/officeDocument/2006/relationships/hyperlink" /><Relationship Id="rId141" Target="https://tangramcare.atlassian.net/browse/PP-673" TargetMode="External" Type="http://schemas.openxmlformats.org/officeDocument/2006/relationships/hyperlink" /><Relationship Id="rId142" Target="https://tangramcare.atlassian.net/browse/PP-674" TargetMode="External" Type="http://schemas.openxmlformats.org/officeDocument/2006/relationships/hyperlink" /><Relationship Id="rId143" Target="https://tangramcare.atlassian.net/browse/PP-675" TargetMode="External" Type="http://schemas.openxmlformats.org/officeDocument/2006/relationships/hyperlink" /><Relationship Id="rId144" Target="https://tangramcare.atlassian.net/browse/PP-676" TargetMode="External" Type="http://schemas.openxmlformats.org/officeDocument/2006/relationships/hyperlink" /><Relationship Id="rId145" Target="https://tangramcare.atlassian.net/browse/PP-677" TargetMode="External" Type="http://schemas.openxmlformats.org/officeDocument/2006/relationships/hyperlink" /><Relationship Id="rId146" Target="https://tangramcare.atlassian.net/browse/PP-678" TargetMode="External" Type="http://schemas.openxmlformats.org/officeDocument/2006/relationships/hyperlink" /><Relationship Id="rId147" Target="https://tangramcare.atlassian.net/browse/PP-679" TargetMode="External" Type="http://schemas.openxmlformats.org/officeDocument/2006/relationships/hyperlink" /><Relationship Id="rId148" Target="https://tangramcare.atlassian.net/browse/PP-680" TargetMode="External" Type="http://schemas.openxmlformats.org/officeDocument/2006/relationships/hyperlink" /><Relationship Id="rId149" Target="https://tangramcare.atlassian.net/browse/PP-681" TargetMode="External" Type="http://schemas.openxmlformats.org/officeDocument/2006/relationships/hyperlink" /><Relationship Id="rId150" Target="https://tangramcare.atlassian.net/browse/PP-682" TargetMode="External" Type="http://schemas.openxmlformats.org/officeDocument/2006/relationships/hyperlink" /><Relationship Id="rId151" Target="https://tangramcare.atlassian.net/browse/PP-683" TargetMode="External" Type="http://schemas.openxmlformats.org/officeDocument/2006/relationships/hyperlink" /><Relationship Id="rId152" Target="https://docs.google.com/spreadsheets/d/1Z_4BLefvChebM4n9IBKrVkGbuGffN7Dk9cPCpTLr3k0/edit" TargetMode="External" Type="http://schemas.openxmlformats.org/officeDocument/2006/relationships/hyperlink" /><Relationship Id="rId153" Target="https://tangramcare.atlassian.net/browse/PP-574" TargetMode="External" Type="http://schemas.openxmlformats.org/officeDocument/2006/relationships/hyperlink" /><Relationship Id="rId154" Target="https://docs.google.com/spreadsheets/d/1Z_4BLefvChebM4n9IBKrVkGbuGffN7Dk9cPCpTLr3k0/edit" TargetMode="External" Type="http://schemas.openxmlformats.org/officeDocument/2006/relationships/hyperlink" /><Relationship Id="rId155" Target="https://tangramcare.atlassian.net/browse/PP-684" TargetMode="External" Type="http://schemas.openxmlformats.org/officeDocument/2006/relationships/hyperlink" /><Relationship Id="rId156" Target="https://docs.google.com/spreadsheets/d/1Z_4BLefvChebM4n9IBKrVkGbuGffN7Dk9cPCpTLr3k0/edit" TargetMode="External" Type="http://schemas.openxmlformats.org/officeDocument/2006/relationships/hyperlink" /><Relationship Id="rId157" Target="https://tangramcare.atlassian.net/browse/PP-685" TargetMode="External" Type="http://schemas.openxmlformats.org/officeDocument/2006/relationships/hyperlink" /><Relationship Id="rId158" Target="https://tangramcare.atlassian.net/browse/PP-688" TargetMode="External" Type="http://schemas.openxmlformats.org/officeDocument/2006/relationships/hyperlink" /><Relationship Id="rId159" Target="https://tangramcare.atlassian.net/browse/PP-689" TargetMode="External" Type="http://schemas.openxmlformats.org/officeDocument/2006/relationships/hyperlink" /><Relationship Id="rId160" Target="https://tangramcare.atlassian.net/browse/PP-690" TargetMode="External" Type="http://schemas.openxmlformats.org/officeDocument/2006/relationships/hyperlink" /><Relationship Id="rId161" Target="https://tangramcare.atlassian.net/browse/PP-691" TargetMode="External" Type="http://schemas.openxmlformats.org/officeDocument/2006/relationships/hyperlink" /><Relationship Id="rId162" Target="https://tangramcare.atlassian.net/browse/PP-692" TargetMode="External" Type="http://schemas.openxmlformats.org/officeDocument/2006/relationships/hyperlink" /><Relationship Id="rId163" Target="https://tangramcare.atlassian.net/browse/PP-693" TargetMode="External" Type="http://schemas.openxmlformats.org/officeDocument/2006/relationships/hyperlink" /><Relationship Id="rId164" Target="https://tangramcare.atlassian.net/browse/PP-694" TargetMode="External" Type="http://schemas.openxmlformats.org/officeDocument/2006/relationships/hyperlink" /><Relationship Id="rId165" Target="https://tangramcare.atlassian.net/browse/PP-695" TargetMode="External" Type="http://schemas.openxmlformats.org/officeDocument/2006/relationships/hyperlink" /><Relationship Id="rId166" Target="https://tangramcare.atlassian.net//browse/PP-70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998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89" width="40.42578125"/>
    <col customWidth="1" max="2" min="2" style="89" width="36.140625"/>
    <col customWidth="1" max="26" min="3" style="89" width="8.7109375"/>
  </cols>
  <sheetData>
    <row customHeight="1" ht="12.75" r="1" s="89"/>
    <row customHeight="1" ht="12.75" r="2" s="89">
      <c r="A2" s="2" t="inlineStr">
        <is>
          <t>Design document:</t>
        </is>
      </c>
      <c r="B2" s="3" t="inlineStr">
        <is>
          <t>Dataset Manager Technical Design</t>
        </is>
      </c>
    </row>
    <row customHeight="1" ht="12.75" r="3" s="89"/>
    <row customHeight="1" ht="12.75" r="4" s="89">
      <c r="A4" s="2" t="inlineStr">
        <is>
          <t>Jira project:</t>
        </is>
      </c>
      <c r="B4" s="4" t="inlineStr">
        <is>
          <t>P2 next gen (PP)</t>
        </is>
      </c>
    </row>
    <row customHeight="1" ht="12.75" r="5" s="89"/>
    <row customHeight="1" ht="12.75" r="6" s="89">
      <c r="A6" s="2" t="inlineStr">
        <is>
          <t>Jira label:</t>
        </is>
      </c>
      <c r="B6" s="3" t="inlineStr">
        <is>
          <t>Tests</t>
        </is>
      </c>
    </row>
    <row customHeight="1" ht="12.75" r="7" s="89"/>
    <row customHeight="1" ht="12.75" r="8" s="89">
      <c r="A8" s="2" t="inlineStr">
        <is>
          <t>Number of tasks:</t>
        </is>
      </c>
      <c r="B8" s="88">
        <f>COUNTA(Tasks!B3:B4922)</f>
        <v/>
      </c>
    </row>
    <row customHeight="1" ht="12.75" r="9" s="89"/>
    <row customHeight="1" ht="12.75" r="10" s="89">
      <c r="A10" s="2" t="inlineStr">
        <is>
          <t>Number of reported bugs:</t>
        </is>
      </c>
      <c r="B10">
        <f>COUNTA(Bugs!B3:B5000)</f>
        <v/>
      </c>
    </row>
    <row customHeight="1" ht="12.75" r="11" s="89">
      <c r="A11" s="2" t="n"/>
    </row>
    <row customHeight="1" ht="12.75" r="12" s="89">
      <c r="A12" s="6" t="inlineStr">
        <is>
          <t>Estimated development time [h] (designer):</t>
        </is>
      </c>
      <c r="B12">
        <f>SUM(Tasks!E:E)</f>
        <v/>
      </c>
    </row>
    <row customHeight="1" ht="12.75" r="13" s="89">
      <c r="A13" s="6" t="inlineStr">
        <is>
          <t>Estimated development time [h] (reviewer):</t>
        </is>
      </c>
      <c r="B13">
        <f>SUM(Tasks!F:F)</f>
        <v/>
      </c>
    </row>
    <row customHeight="1" ht="12.75" r="14" s="89">
      <c r="A14" s="6" t="inlineStr">
        <is>
          <t>Estimated development time [h] (pm):</t>
        </is>
      </c>
      <c r="B14">
        <f>SUM(Tasks!G:G)</f>
        <v/>
      </c>
    </row>
    <row customHeight="1" ht="12.75" r="15" s="89">
      <c r="A15" s="6" t="n"/>
    </row>
    <row customHeight="1" ht="12.75" r="16" s="89">
      <c r="A16" s="6" t="n"/>
    </row>
    <row customHeight="1" ht="12.75" r="17" s="89">
      <c r="A17" s="2" t="inlineStr">
        <is>
          <t>Total time spent [h]:</t>
        </is>
      </c>
      <c r="B17">
        <f>SUM(Tasks!L:L)+SUM(Bugs!G:G)</f>
        <v/>
      </c>
    </row>
    <row customHeight="1" ht="12.75" r="18" s="89"/>
    <row customHeight="1" ht="12.75" r="19" s="89"/>
    <row customHeight="1" ht="12.75" r="20" s="89"/>
    <row customHeight="1" ht="12.75" r="21" s="89"/>
    <row customHeight="1" ht="12.75" r="22" s="89"/>
    <row customHeight="1" ht="12.75" r="23" s="89"/>
    <row customHeight="1" ht="12.75" r="24" s="89"/>
    <row customHeight="1" ht="12.75" r="25" s="89"/>
    <row customHeight="1" ht="12.75" r="26" s="89"/>
    <row customHeight="1" ht="12.75" r="27" s="89"/>
    <row customHeight="1" ht="12.75" r="28" s="89"/>
    <row customHeight="1" ht="12.75" r="29" s="89"/>
    <row customHeight="1" ht="12.75" r="30" s="89"/>
    <row customHeight="1" ht="12.75" r="31" s="89"/>
    <row customHeight="1" ht="12.75" r="32" s="89"/>
    <row customHeight="1" ht="12.75" r="33" s="89"/>
    <row customHeight="1" ht="12.75" r="34" s="89"/>
    <row customHeight="1" ht="12.75" r="35" s="89"/>
    <row customHeight="1" ht="12.75" r="36" s="89"/>
    <row customHeight="1" ht="12.75" r="37" s="89"/>
    <row customHeight="1" ht="12.75" r="38" s="89"/>
    <row customHeight="1" ht="12.75" r="39" s="89"/>
    <row customHeight="1" ht="12.75" r="40" s="89"/>
    <row customHeight="1" ht="12.75" r="41" s="89"/>
    <row customHeight="1" ht="12.75" r="42" s="89"/>
    <row customHeight="1" ht="12.75" r="43" s="89"/>
    <row customHeight="1" ht="12.75" r="44" s="89"/>
    <row customHeight="1" ht="12.75" r="45" s="89"/>
    <row customHeight="1" ht="12.75" r="46" s="89"/>
    <row customHeight="1" ht="12.75" r="47" s="89"/>
    <row customHeight="1" ht="12.75" r="48" s="89"/>
    <row customHeight="1" ht="12.75" r="49" s="89"/>
    <row customHeight="1" ht="12.75" r="50" s="89"/>
    <row customHeight="1" ht="12.75" r="51" s="89"/>
    <row customHeight="1" ht="12.75" r="52" s="89"/>
    <row customHeight="1" ht="12.75" r="53" s="89"/>
    <row customHeight="1" ht="12.75" r="54" s="89"/>
    <row customHeight="1" ht="12.75" r="55" s="89"/>
    <row customHeight="1" ht="12.75" r="56" s="89"/>
    <row customHeight="1" ht="12.75" r="57" s="89"/>
    <row customHeight="1" ht="12.75" r="58" s="89"/>
    <row customHeight="1" ht="12.75" r="59" s="89"/>
    <row customHeight="1" ht="12.75" r="60" s="89"/>
    <row customHeight="1" ht="12.75" r="61" s="89"/>
    <row customHeight="1" ht="12.75" r="62" s="89"/>
    <row customHeight="1" ht="12.75" r="63" s="89"/>
    <row customHeight="1" ht="12.75" r="64" s="89"/>
    <row customHeight="1" ht="12.75" r="65" s="89"/>
    <row customHeight="1" ht="12.75" r="66" s="89"/>
    <row customHeight="1" ht="12.75" r="67" s="89"/>
    <row customHeight="1" ht="12.75" r="68" s="89"/>
    <row customHeight="1" ht="12.75" r="69" s="89"/>
    <row customHeight="1" ht="12.75" r="70" s="89"/>
    <row customHeight="1" ht="12.75" r="71" s="89"/>
    <row customHeight="1" ht="12.75" r="72" s="89"/>
    <row customHeight="1" ht="12.75" r="73" s="89"/>
    <row customHeight="1" ht="12.75" r="74" s="89"/>
    <row customHeight="1" ht="12.75" r="75" s="89"/>
    <row customHeight="1" ht="12.75" r="76" s="89"/>
    <row customHeight="1" ht="12.75" r="77" s="89"/>
    <row customHeight="1" ht="12.75" r="78" s="89"/>
    <row customHeight="1" ht="12.75" r="79" s="89"/>
    <row customHeight="1" ht="12.75" r="80" s="89"/>
    <row customHeight="1" ht="12.75" r="81" s="89"/>
    <row customHeight="1" ht="12.75" r="82" s="89"/>
    <row customHeight="1" ht="12.75" r="83" s="89"/>
    <row customHeight="1" ht="12.75" r="84" s="89"/>
    <row customHeight="1" ht="12.75" r="85" s="89"/>
    <row customHeight="1" ht="12.75" r="86" s="89"/>
    <row customHeight="1" ht="12.75" r="87" s="89"/>
    <row customHeight="1" ht="12.75" r="88" s="89"/>
    <row customHeight="1" ht="12.75" r="89" s="89"/>
    <row customHeight="1" ht="12.75" r="90" s="89"/>
    <row customHeight="1" ht="12.75" r="91" s="89"/>
    <row customHeight="1" ht="12.75" r="92" s="89"/>
    <row customHeight="1" ht="12.75" r="93" s="89"/>
    <row customHeight="1" ht="12.75" r="94" s="89"/>
    <row customHeight="1" ht="12.75" r="95" s="89"/>
    <row customHeight="1" ht="12.75" r="96" s="89"/>
    <row customHeight="1" ht="12.75" r="97" s="89"/>
    <row customHeight="1" ht="12.75" r="98" s="89"/>
    <row customHeight="1" ht="12.75" r="99" s="89"/>
    <row customHeight="1" ht="12.75" r="100" s="89"/>
    <row customHeight="1" ht="12.75" r="101" s="89"/>
    <row customHeight="1" ht="12.75" r="102" s="89"/>
    <row customHeight="1" ht="12.75" r="103" s="89"/>
    <row customHeight="1" ht="12.75" r="104" s="89"/>
    <row customHeight="1" ht="12.75" r="105" s="89"/>
    <row customHeight="1" ht="12.75" r="106" s="89"/>
    <row customHeight="1" ht="12.75" r="107" s="89"/>
    <row customHeight="1" ht="12.75" r="108" s="89"/>
    <row customHeight="1" ht="12.75" r="109" s="89"/>
    <row customHeight="1" ht="12.75" r="110" s="89"/>
    <row customHeight="1" ht="12.75" r="111" s="89"/>
    <row customHeight="1" ht="12.75" r="112" s="89"/>
    <row customHeight="1" ht="12.75" r="113" s="89"/>
    <row customHeight="1" ht="12.75" r="114" s="89"/>
    <row customHeight="1" ht="12.75" r="115" s="89"/>
    <row customHeight="1" ht="12.75" r="116" s="89"/>
    <row customHeight="1" ht="12.75" r="117" s="89"/>
    <row customHeight="1" ht="12.75" r="118" s="89"/>
    <row customHeight="1" ht="12.75" r="119" s="89"/>
    <row customHeight="1" ht="12.75" r="120" s="89"/>
    <row customHeight="1" ht="12.75" r="121" s="89"/>
    <row customHeight="1" ht="12.75" r="122" s="89"/>
    <row customHeight="1" ht="12.75" r="123" s="89"/>
    <row customHeight="1" ht="12.75" r="124" s="89"/>
    <row customHeight="1" ht="12.75" r="125" s="89"/>
    <row customHeight="1" ht="12.75" r="126" s="89"/>
    <row customHeight="1" ht="12.75" r="127" s="89"/>
    <row customHeight="1" ht="12.75" r="128" s="89"/>
    <row customHeight="1" ht="12.75" r="129" s="89"/>
    <row customHeight="1" ht="12.75" r="130" s="89"/>
    <row customHeight="1" ht="12.75" r="131" s="89"/>
    <row customHeight="1" ht="12.75" r="132" s="89"/>
    <row customHeight="1" ht="12.75" r="133" s="89"/>
    <row customHeight="1" ht="12.75" r="134" s="89"/>
    <row customHeight="1" ht="12.75" r="135" s="89"/>
    <row customHeight="1" ht="12.75" r="136" s="89"/>
    <row customHeight="1" ht="12.75" r="137" s="89"/>
    <row customHeight="1" ht="12.75" r="138" s="89"/>
    <row customHeight="1" ht="12.75" r="139" s="89"/>
    <row customHeight="1" ht="12.75" r="140" s="89"/>
    <row customHeight="1" ht="12.75" r="141" s="89"/>
    <row customHeight="1" ht="12.75" r="142" s="89"/>
    <row customHeight="1" ht="12.75" r="143" s="89"/>
    <row customHeight="1" ht="12.75" r="144" s="89"/>
    <row customHeight="1" ht="12.75" r="145" s="89"/>
    <row customHeight="1" ht="12.75" r="146" s="89"/>
    <row customHeight="1" ht="12.75" r="147" s="89"/>
    <row customHeight="1" ht="12.75" r="148" s="89"/>
    <row customHeight="1" ht="12.75" r="149" s="89"/>
    <row customHeight="1" ht="12.75" r="150" s="89"/>
    <row customHeight="1" ht="12.75" r="151" s="89"/>
    <row customHeight="1" ht="12.75" r="152" s="89"/>
    <row customHeight="1" ht="12.75" r="153" s="89"/>
    <row customHeight="1" ht="12.75" r="154" s="89"/>
    <row customHeight="1" ht="12.75" r="155" s="89"/>
    <row customHeight="1" ht="12.75" r="156" s="89"/>
    <row customHeight="1" ht="12.75" r="157" s="89"/>
    <row customHeight="1" ht="12.75" r="158" s="89"/>
    <row customHeight="1" ht="12.75" r="159" s="89"/>
    <row customHeight="1" ht="12.75" r="160" s="89"/>
    <row customHeight="1" ht="12.75" r="161" s="89"/>
    <row customHeight="1" ht="12.75" r="162" s="89"/>
    <row customHeight="1" ht="12.75" r="163" s="89"/>
    <row customHeight="1" ht="12.75" r="164" s="89"/>
    <row customHeight="1" ht="12.75" r="165" s="89"/>
    <row customHeight="1" ht="12.75" r="166" s="89"/>
    <row customHeight="1" ht="12.75" r="167" s="89"/>
    <row customHeight="1" ht="12.75" r="168" s="89"/>
    <row customHeight="1" ht="12.75" r="169" s="89"/>
    <row customHeight="1" ht="12.75" r="170" s="89"/>
    <row customHeight="1" ht="12.75" r="171" s="89"/>
    <row customHeight="1" ht="12.75" r="172" s="89"/>
    <row customHeight="1" ht="12.75" r="173" s="89"/>
    <row customHeight="1" ht="12.75" r="174" s="89"/>
    <row customHeight="1" ht="12.75" r="175" s="89"/>
    <row customHeight="1" ht="12.75" r="176" s="89"/>
    <row customHeight="1" ht="12.75" r="177" s="89"/>
    <row customHeight="1" ht="12.75" r="178" s="89"/>
    <row customHeight="1" ht="12.75" r="179" s="89"/>
    <row customHeight="1" ht="12.75" r="180" s="89"/>
    <row customHeight="1" ht="12.75" r="181" s="89"/>
    <row customHeight="1" ht="12.75" r="182" s="89"/>
    <row customHeight="1" ht="12.75" r="183" s="89"/>
    <row customHeight="1" ht="12.75" r="184" s="89"/>
    <row customHeight="1" ht="12.75" r="185" s="89"/>
    <row customHeight="1" ht="12.75" r="186" s="89"/>
    <row customHeight="1" ht="12.75" r="187" s="89"/>
    <row customHeight="1" ht="12.75" r="188" s="89"/>
    <row customHeight="1" ht="12.75" r="189" s="89"/>
    <row customHeight="1" ht="12.75" r="190" s="89"/>
    <row customHeight="1" ht="12.75" r="191" s="89"/>
    <row customHeight="1" ht="12.75" r="192" s="89"/>
    <row customHeight="1" ht="12.75" r="193" s="89"/>
    <row customHeight="1" ht="12.75" r="194" s="89"/>
    <row customHeight="1" ht="12.75" r="195" s="89"/>
    <row customHeight="1" ht="12.75" r="196" s="89"/>
    <row customHeight="1" ht="12.75" r="197" s="89"/>
    <row customHeight="1" ht="12.75" r="198" s="89"/>
    <row customHeight="1" ht="12.75" r="199" s="89"/>
    <row customHeight="1" ht="12.75" r="200" s="89"/>
    <row customHeight="1" ht="12.75" r="201" s="89"/>
    <row customHeight="1" ht="12.75" r="202" s="89"/>
    <row customHeight="1" ht="12.75" r="203" s="89"/>
    <row customHeight="1" ht="12.75" r="204" s="89"/>
    <row customHeight="1" ht="12.75" r="205" s="89"/>
    <row customHeight="1" ht="12.75" r="206" s="89"/>
    <row customHeight="1" ht="12.75" r="207" s="89"/>
    <row customHeight="1" ht="12.75" r="208" s="89"/>
    <row customHeight="1" ht="12.75" r="209" s="89"/>
    <row customHeight="1" ht="12.75" r="210" s="89"/>
    <row customHeight="1" ht="12.75" r="211" s="89"/>
    <row customHeight="1" ht="12.75" r="212" s="89"/>
    <row customHeight="1" ht="12.75" r="213" s="89"/>
    <row customHeight="1" ht="12.75" r="214" s="89"/>
    <row customHeight="1" ht="12.75" r="215" s="89"/>
    <row customHeight="1" ht="12.75" r="216" s="89"/>
    <row customHeight="1" ht="12.75" r="217" s="89"/>
    <row customHeight="1" ht="12.75" r="218" s="89"/>
    <row customHeight="1" ht="12.75" r="219" s="89"/>
    <row customHeight="1" ht="12.75" r="220" s="89"/>
    <row customHeight="1" ht="12.75" r="221" s="89"/>
    <row customHeight="1" ht="12.75" r="222" s="89"/>
    <row customHeight="1" ht="12.75" r="223" s="89"/>
    <row customHeight="1" ht="12.75" r="224" s="89"/>
    <row customHeight="1" ht="12.75" r="225" s="89"/>
    <row customHeight="1" ht="12.75" r="226" s="89"/>
    <row customHeight="1" ht="12.75" r="227" s="89"/>
    <row customHeight="1" ht="12.75" r="228" s="89"/>
    <row customHeight="1" ht="12.75" r="229" s="89"/>
    <row customHeight="1" ht="12.75" r="230" s="89"/>
    <row customHeight="1" ht="12.75" r="231" s="89"/>
    <row customHeight="1" ht="12.75" r="232" s="89"/>
    <row customHeight="1" ht="12.75" r="233" s="89"/>
    <row customHeight="1" ht="12.75" r="234" s="89"/>
    <row customHeight="1" ht="12.75" r="235" s="89"/>
    <row customHeight="1" ht="12.75" r="236" s="89"/>
    <row customHeight="1" ht="12.75" r="237" s="89"/>
    <row customHeight="1" ht="12.75" r="238" s="89"/>
    <row customHeight="1" ht="12.75" r="239" s="89"/>
    <row customHeight="1" ht="12.75" r="240" s="89"/>
    <row customHeight="1" ht="12.75" r="241" s="89"/>
    <row customHeight="1" ht="12.75" r="242" s="89"/>
    <row customHeight="1" ht="12.75" r="243" s="89"/>
    <row customHeight="1" ht="12.75" r="244" s="89"/>
    <row customHeight="1" ht="12.75" r="245" s="89"/>
    <row customHeight="1" ht="12.75" r="246" s="89"/>
    <row customHeight="1" ht="12.75" r="247" s="89"/>
    <row customHeight="1" ht="12.75" r="248" s="89"/>
    <row customHeight="1" ht="12.75" r="249" s="89"/>
    <row customHeight="1" ht="12.75" r="250" s="89"/>
    <row customHeight="1" ht="12.75" r="251" s="89"/>
    <row customHeight="1" ht="12.75" r="252" s="89"/>
    <row customHeight="1" ht="12.75" r="253" s="89"/>
    <row customHeight="1" ht="12.75" r="254" s="89"/>
    <row customHeight="1" ht="12.75" r="255" s="89"/>
    <row customHeight="1" ht="12.75" r="256" s="89"/>
    <row customHeight="1" ht="12.75" r="257" s="89"/>
    <row customHeight="1" ht="12.75" r="258" s="89"/>
    <row customHeight="1" ht="12.75" r="259" s="89"/>
    <row customHeight="1" ht="12.75" r="260" s="89"/>
    <row customHeight="1" ht="12.75" r="261" s="89"/>
    <row customHeight="1" ht="12.75" r="262" s="89"/>
    <row customHeight="1" ht="12.75" r="263" s="89"/>
    <row customHeight="1" ht="12.75" r="264" s="89"/>
    <row customHeight="1" ht="12.75" r="265" s="89"/>
    <row customHeight="1" ht="12.75" r="266" s="89"/>
    <row customHeight="1" ht="12.75" r="267" s="89"/>
    <row customHeight="1" ht="12.75" r="268" s="89"/>
    <row customHeight="1" ht="12.75" r="269" s="89"/>
    <row customHeight="1" ht="12.75" r="270" s="89"/>
    <row customHeight="1" ht="12.75" r="271" s="89"/>
    <row customHeight="1" ht="12.75" r="272" s="89"/>
    <row customHeight="1" ht="12.75" r="273" s="89"/>
    <row customHeight="1" ht="12.75" r="274" s="89"/>
    <row customHeight="1" ht="12.75" r="275" s="89"/>
    <row customHeight="1" ht="12.75" r="276" s="89"/>
    <row customHeight="1" ht="12.75" r="277" s="89"/>
    <row customHeight="1" ht="12.75" r="278" s="89"/>
    <row customHeight="1" ht="12.75" r="279" s="89"/>
    <row customHeight="1" ht="12.75" r="280" s="89"/>
    <row customHeight="1" ht="12.75" r="281" s="89"/>
    <row customHeight="1" ht="12.75" r="282" s="89"/>
    <row customHeight="1" ht="12.75" r="283" s="89"/>
    <row customHeight="1" ht="12.75" r="284" s="89"/>
    <row customHeight="1" ht="12.75" r="285" s="89"/>
    <row customHeight="1" ht="12.75" r="286" s="89"/>
    <row customHeight="1" ht="12.75" r="287" s="89"/>
    <row customHeight="1" ht="12.75" r="288" s="89"/>
    <row customHeight="1" ht="12.75" r="289" s="89"/>
    <row customHeight="1" ht="12.75" r="290" s="89"/>
    <row customHeight="1" ht="12.75" r="291" s="89"/>
    <row customHeight="1" ht="12.75" r="292" s="89"/>
    <row customHeight="1" ht="12.75" r="293" s="89"/>
    <row customHeight="1" ht="12.75" r="294" s="89"/>
    <row customHeight="1" ht="12.75" r="295" s="89"/>
    <row customHeight="1" ht="12.75" r="296" s="89"/>
    <row customHeight="1" ht="12.75" r="297" s="89"/>
    <row customHeight="1" ht="12.75" r="298" s="89"/>
    <row customHeight="1" ht="12.75" r="299" s="89"/>
    <row customHeight="1" ht="12.75" r="300" s="89"/>
    <row customHeight="1" ht="12.75" r="301" s="89"/>
    <row customHeight="1" ht="12.75" r="302" s="89"/>
    <row customHeight="1" ht="12.75" r="303" s="89"/>
    <row customHeight="1" ht="12.75" r="304" s="89"/>
    <row customHeight="1" ht="12.75" r="305" s="89"/>
    <row customHeight="1" ht="12.75" r="306" s="89"/>
    <row customHeight="1" ht="12.75" r="307" s="89"/>
    <row customHeight="1" ht="12.75" r="308" s="89"/>
    <row customHeight="1" ht="12.75" r="309" s="89"/>
    <row customHeight="1" ht="12.75" r="310" s="89"/>
    <row customHeight="1" ht="12.75" r="311" s="89"/>
    <row customHeight="1" ht="12.75" r="312" s="89"/>
    <row customHeight="1" ht="12.75" r="313" s="89"/>
    <row customHeight="1" ht="12.75" r="314" s="89"/>
    <row customHeight="1" ht="12.75" r="315" s="89"/>
    <row customHeight="1" ht="12.75" r="316" s="89"/>
    <row customHeight="1" ht="12.75" r="317" s="89"/>
    <row customHeight="1" ht="12.75" r="318" s="89"/>
    <row customHeight="1" ht="12.75" r="319" s="89"/>
    <row customHeight="1" ht="12.75" r="320" s="89"/>
    <row customHeight="1" ht="12.75" r="321" s="89"/>
    <row customHeight="1" ht="12.75" r="322" s="89"/>
    <row customHeight="1" ht="12.75" r="323" s="89"/>
    <row customHeight="1" ht="12.75" r="324" s="89"/>
    <row customHeight="1" ht="12.75" r="325" s="89"/>
    <row customHeight="1" ht="12.75" r="326" s="89"/>
    <row customHeight="1" ht="12.75" r="327" s="89"/>
    <row customHeight="1" ht="12.75" r="328" s="89"/>
    <row customHeight="1" ht="12.75" r="329" s="89"/>
    <row customHeight="1" ht="12.75" r="330" s="89"/>
    <row customHeight="1" ht="12.75" r="331" s="89"/>
    <row customHeight="1" ht="12.75" r="332" s="89"/>
    <row customHeight="1" ht="12.75" r="333" s="89"/>
    <row customHeight="1" ht="12.75" r="334" s="89"/>
    <row customHeight="1" ht="12.75" r="335" s="89"/>
    <row customHeight="1" ht="12.75" r="336" s="89"/>
    <row customHeight="1" ht="12.75" r="337" s="89"/>
    <row customHeight="1" ht="12.75" r="338" s="89"/>
    <row customHeight="1" ht="12.75" r="339" s="89"/>
    <row customHeight="1" ht="12.75" r="340" s="89"/>
    <row customHeight="1" ht="12.75" r="341" s="89"/>
    <row customHeight="1" ht="12.75" r="342" s="89"/>
    <row customHeight="1" ht="12.75" r="343" s="89"/>
    <row customHeight="1" ht="12.75" r="344" s="89"/>
    <row customHeight="1" ht="12.75" r="345" s="89"/>
    <row customHeight="1" ht="12.75" r="346" s="89"/>
    <row customHeight="1" ht="12.75" r="347" s="89"/>
    <row customHeight="1" ht="12.75" r="348" s="89"/>
    <row customHeight="1" ht="12.75" r="349" s="89"/>
    <row customHeight="1" ht="12.75" r="350" s="89"/>
    <row customHeight="1" ht="12.75" r="351" s="89"/>
    <row customHeight="1" ht="12.75" r="352" s="89"/>
    <row customHeight="1" ht="12.75" r="353" s="89"/>
    <row customHeight="1" ht="12.75" r="354" s="89"/>
    <row customHeight="1" ht="12.75" r="355" s="89"/>
    <row customHeight="1" ht="12.75" r="356" s="89"/>
    <row customHeight="1" ht="12.75" r="357" s="89"/>
    <row customHeight="1" ht="12.75" r="358" s="89"/>
    <row customHeight="1" ht="12.75" r="359" s="89"/>
    <row customHeight="1" ht="12.75" r="360" s="89"/>
    <row customHeight="1" ht="12.75" r="361" s="89"/>
    <row customHeight="1" ht="12.75" r="362" s="89"/>
    <row customHeight="1" ht="12.75" r="363" s="89"/>
    <row customHeight="1" ht="12.75" r="364" s="89"/>
    <row customHeight="1" ht="12.75" r="365" s="89"/>
    <row customHeight="1" ht="12.75" r="366" s="89"/>
    <row customHeight="1" ht="12.75" r="367" s="89"/>
    <row customHeight="1" ht="12.75" r="368" s="89"/>
    <row customHeight="1" ht="12.75" r="369" s="89"/>
    <row customHeight="1" ht="12.75" r="370" s="89"/>
    <row customHeight="1" ht="12.75" r="371" s="89"/>
    <row customHeight="1" ht="12.75" r="372" s="89"/>
    <row customHeight="1" ht="12.75" r="373" s="89"/>
    <row customHeight="1" ht="12.75" r="374" s="89"/>
    <row customHeight="1" ht="12.75" r="375" s="89"/>
    <row customHeight="1" ht="12.75" r="376" s="89"/>
    <row customHeight="1" ht="12.75" r="377" s="89"/>
    <row customHeight="1" ht="12.75" r="378" s="89"/>
    <row customHeight="1" ht="12.75" r="379" s="89"/>
    <row customHeight="1" ht="12.75" r="380" s="89"/>
    <row customHeight="1" ht="12.75" r="381" s="89"/>
    <row customHeight="1" ht="12.75" r="382" s="89"/>
    <row customHeight="1" ht="12.75" r="383" s="89"/>
    <row customHeight="1" ht="12.75" r="384" s="89"/>
    <row customHeight="1" ht="12.75" r="385" s="89"/>
    <row customHeight="1" ht="12.75" r="386" s="89"/>
    <row customHeight="1" ht="12.75" r="387" s="89"/>
    <row customHeight="1" ht="12.75" r="388" s="89"/>
    <row customHeight="1" ht="12.75" r="389" s="89"/>
    <row customHeight="1" ht="12.75" r="390" s="89"/>
    <row customHeight="1" ht="12.75" r="391" s="89"/>
    <row customHeight="1" ht="12.75" r="392" s="89"/>
    <row customHeight="1" ht="12.75" r="393" s="89"/>
    <row customHeight="1" ht="12.75" r="394" s="89"/>
    <row customHeight="1" ht="12.75" r="395" s="89"/>
    <row customHeight="1" ht="12.75" r="396" s="89"/>
    <row customHeight="1" ht="12.75" r="397" s="89"/>
    <row customHeight="1" ht="12.75" r="398" s="89"/>
    <row customHeight="1" ht="12.75" r="399" s="89"/>
    <row customHeight="1" ht="12.75" r="400" s="89"/>
    <row customHeight="1" ht="12.75" r="401" s="89"/>
    <row customHeight="1" ht="12.75" r="402" s="89"/>
    <row customHeight="1" ht="12.75" r="403" s="89"/>
    <row customHeight="1" ht="12.75" r="404" s="89"/>
    <row customHeight="1" ht="12.75" r="405" s="89"/>
    <row customHeight="1" ht="12.75" r="406" s="89"/>
    <row customHeight="1" ht="12.75" r="407" s="89"/>
    <row customHeight="1" ht="12.75" r="408" s="89"/>
    <row customHeight="1" ht="12.75" r="409" s="89"/>
    <row customHeight="1" ht="12.75" r="410" s="89"/>
    <row customHeight="1" ht="12.75" r="411" s="89"/>
    <row customHeight="1" ht="12.75" r="412" s="89"/>
    <row customHeight="1" ht="12.75" r="413" s="89"/>
    <row customHeight="1" ht="12.75" r="414" s="89"/>
    <row customHeight="1" ht="12.75" r="415" s="89"/>
    <row customHeight="1" ht="12.75" r="416" s="89"/>
    <row customHeight="1" ht="12.75" r="417" s="89"/>
    <row customHeight="1" ht="12.75" r="418" s="89"/>
    <row customHeight="1" ht="12.75" r="419" s="89"/>
    <row customHeight="1" ht="12.75" r="420" s="89"/>
    <row customHeight="1" ht="12.75" r="421" s="89"/>
    <row customHeight="1" ht="12.75" r="422" s="89"/>
    <row customHeight="1" ht="12.75" r="423" s="89"/>
    <row customHeight="1" ht="12.75" r="424" s="89"/>
    <row customHeight="1" ht="12.75" r="425" s="89"/>
    <row customHeight="1" ht="12.75" r="426" s="89"/>
    <row customHeight="1" ht="12.75" r="427" s="89"/>
    <row customHeight="1" ht="12.75" r="428" s="89"/>
    <row customHeight="1" ht="12.75" r="429" s="89"/>
    <row customHeight="1" ht="12.75" r="430" s="89"/>
    <row customHeight="1" ht="12.75" r="431" s="89"/>
    <row customHeight="1" ht="12.75" r="432" s="89"/>
    <row customHeight="1" ht="12.75" r="433" s="89"/>
    <row customHeight="1" ht="12.75" r="434" s="89"/>
    <row customHeight="1" ht="12.75" r="435" s="89"/>
    <row customHeight="1" ht="12.75" r="436" s="89"/>
    <row customHeight="1" ht="12.75" r="437" s="89"/>
    <row customHeight="1" ht="12.75" r="438" s="89"/>
    <row customHeight="1" ht="12.75" r="439" s="89"/>
    <row customHeight="1" ht="12.75" r="440" s="89"/>
    <row customHeight="1" ht="12.75" r="441" s="89"/>
    <row customHeight="1" ht="12.75" r="442" s="89"/>
    <row customHeight="1" ht="12.75" r="443" s="89"/>
    <row customHeight="1" ht="12.75" r="444" s="89"/>
    <row customHeight="1" ht="12.75" r="445" s="89"/>
    <row customHeight="1" ht="12.75" r="446" s="89"/>
    <row customHeight="1" ht="12.75" r="447" s="89"/>
    <row customHeight="1" ht="12.75" r="448" s="89"/>
    <row customHeight="1" ht="12.75" r="449" s="89"/>
    <row customHeight="1" ht="12.75" r="450" s="89"/>
    <row customHeight="1" ht="12.75" r="451" s="89"/>
    <row customHeight="1" ht="12.75" r="452" s="89"/>
    <row customHeight="1" ht="12.75" r="453" s="89"/>
    <row customHeight="1" ht="12.75" r="454" s="89"/>
    <row customHeight="1" ht="12.75" r="455" s="89"/>
    <row customHeight="1" ht="12.75" r="456" s="89"/>
    <row customHeight="1" ht="12.75" r="457" s="89"/>
    <row customHeight="1" ht="12.75" r="458" s="89"/>
    <row customHeight="1" ht="12.75" r="459" s="89"/>
    <row customHeight="1" ht="12.75" r="460" s="89"/>
    <row customHeight="1" ht="12.75" r="461" s="89"/>
    <row customHeight="1" ht="12.75" r="462" s="89"/>
    <row customHeight="1" ht="12.75" r="463" s="89"/>
    <row customHeight="1" ht="12.75" r="464" s="89"/>
    <row customHeight="1" ht="12.75" r="465" s="89"/>
    <row customHeight="1" ht="12.75" r="466" s="89"/>
    <row customHeight="1" ht="12.75" r="467" s="89"/>
    <row customHeight="1" ht="12.75" r="468" s="89"/>
    <row customHeight="1" ht="12.75" r="469" s="89"/>
    <row customHeight="1" ht="12.75" r="470" s="89"/>
    <row customHeight="1" ht="12.75" r="471" s="89"/>
    <row customHeight="1" ht="12.75" r="472" s="89"/>
    <row customHeight="1" ht="12.75" r="473" s="89"/>
    <row customHeight="1" ht="12.75" r="474" s="89"/>
    <row customHeight="1" ht="12.75" r="475" s="89"/>
    <row customHeight="1" ht="12.75" r="476" s="89"/>
    <row customHeight="1" ht="12.75" r="477" s="89"/>
    <row customHeight="1" ht="12.75" r="478" s="89"/>
    <row customHeight="1" ht="12.75" r="479" s="89"/>
    <row customHeight="1" ht="12.75" r="480" s="89"/>
    <row customHeight="1" ht="12.75" r="481" s="89"/>
    <row customHeight="1" ht="12.75" r="482" s="89"/>
    <row customHeight="1" ht="12.75" r="483" s="89"/>
    <row customHeight="1" ht="12.75" r="484" s="89"/>
    <row customHeight="1" ht="12.75" r="485" s="89"/>
    <row customHeight="1" ht="12.75" r="486" s="89"/>
    <row customHeight="1" ht="12.75" r="487" s="89"/>
    <row customHeight="1" ht="12.75" r="488" s="89"/>
    <row customHeight="1" ht="12.75" r="489" s="89"/>
    <row customHeight="1" ht="12.75" r="490" s="89"/>
    <row customHeight="1" ht="12.75" r="491" s="89"/>
    <row customHeight="1" ht="12.75" r="492" s="89"/>
    <row customHeight="1" ht="12.75" r="493" s="89"/>
    <row customHeight="1" ht="12.75" r="494" s="89"/>
    <row customHeight="1" ht="12.75" r="495" s="89"/>
    <row customHeight="1" ht="12.75" r="496" s="89"/>
    <row customHeight="1" ht="12.75" r="497" s="89"/>
    <row customHeight="1" ht="12.75" r="498" s="89"/>
    <row customHeight="1" ht="12.75" r="499" s="89"/>
    <row customHeight="1" ht="12.75" r="500" s="89"/>
    <row customHeight="1" ht="12.75" r="501" s="89"/>
    <row customHeight="1" ht="12.75" r="502" s="89"/>
    <row customHeight="1" ht="12.75" r="503" s="89"/>
    <row customHeight="1" ht="12.75" r="504" s="89"/>
    <row customHeight="1" ht="12.75" r="505" s="89"/>
    <row customHeight="1" ht="12.75" r="506" s="89"/>
    <row customHeight="1" ht="12.75" r="507" s="89"/>
    <row customHeight="1" ht="12.75" r="508" s="89"/>
    <row customHeight="1" ht="12.75" r="509" s="89"/>
    <row customHeight="1" ht="12.75" r="510" s="89"/>
    <row customHeight="1" ht="12.75" r="511" s="89"/>
    <row customHeight="1" ht="12.75" r="512" s="89"/>
    <row customHeight="1" ht="12.75" r="513" s="89"/>
    <row customHeight="1" ht="12.75" r="514" s="89"/>
    <row customHeight="1" ht="12.75" r="515" s="89"/>
    <row customHeight="1" ht="12.75" r="516" s="89"/>
    <row customHeight="1" ht="12.75" r="517" s="89"/>
    <row customHeight="1" ht="12.75" r="518" s="89"/>
    <row customHeight="1" ht="12.75" r="519" s="89"/>
    <row customHeight="1" ht="12.75" r="520" s="89"/>
    <row customHeight="1" ht="12.75" r="521" s="89"/>
    <row customHeight="1" ht="12.75" r="522" s="89"/>
    <row customHeight="1" ht="12.75" r="523" s="89"/>
    <row customHeight="1" ht="12.75" r="524" s="89"/>
    <row customHeight="1" ht="12.75" r="525" s="89"/>
    <row customHeight="1" ht="12.75" r="526" s="89"/>
    <row customHeight="1" ht="12.75" r="527" s="89"/>
    <row customHeight="1" ht="12.75" r="528" s="89"/>
    <row customHeight="1" ht="12.75" r="529" s="89"/>
    <row customHeight="1" ht="12.75" r="530" s="89"/>
    <row customHeight="1" ht="12.75" r="531" s="89"/>
    <row customHeight="1" ht="12.75" r="532" s="89"/>
    <row customHeight="1" ht="12.75" r="533" s="89"/>
    <row customHeight="1" ht="12.75" r="534" s="89"/>
    <row customHeight="1" ht="12.75" r="535" s="89"/>
    <row customHeight="1" ht="12.75" r="536" s="89"/>
    <row customHeight="1" ht="12.75" r="537" s="89"/>
    <row customHeight="1" ht="12.75" r="538" s="89"/>
    <row customHeight="1" ht="12.75" r="539" s="89"/>
    <row customHeight="1" ht="12.75" r="540" s="89"/>
    <row customHeight="1" ht="12.75" r="541" s="89"/>
    <row customHeight="1" ht="12.75" r="542" s="89"/>
    <row customHeight="1" ht="12.75" r="543" s="89"/>
    <row customHeight="1" ht="12.75" r="544" s="89"/>
    <row customHeight="1" ht="12.75" r="545" s="89"/>
    <row customHeight="1" ht="12.75" r="546" s="89"/>
    <row customHeight="1" ht="12.75" r="547" s="89"/>
    <row customHeight="1" ht="12.75" r="548" s="89"/>
    <row customHeight="1" ht="12.75" r="549" s="89"/>
    <row customHeight="1" ht="12.75" r="550" s="89"/>
    <row customHeight="1" ht="12.75" r="551" s="89"/>
    <row customHeight="1" ht="12.75" r="552" s="89"/>
    <row customHeight="1" ht="12.75" r="553" s="89"/>
    <row customHeight="1" ht="12.75" r="554" s="89"/>
    <row customHeight="1" ht="12.75" r="555" s="89"/>
    <row customHeight="1" ht="12.75" r="556" s="89"/>
    <row customHeight="1" ht="12.75" r="557" s="89"/>
    <row customHeight="1" ht="12.75" r="558" s="89"/>
    <row customHeight="1" ht="12.75" r="559" s="89"/>
    <row customHeight="1" ht="12.75" r="560" s="89"/>
    <row customHeight="1" ht="12.75" r="561" s="89"/>
    <row customHeight="1" ht="12.75" r="562" s="89"/>
    <row customHeight="1" ht="12.75" r="563" s="89"/>
    <row customHeight="1" ht="12.75" r="564" s="89"/>
    <row customHeight="1" ht="12.75" r="565" s="89"/>
    <row customHeight="1" ht="12.75" r="566" s="89"/>
    <row customHeight="1" ht="12.75" r="567" s="89"/>
    <row customHeight="1" ht="12.75" r="568" s="89"/>
    <row customHeight="1" ht="12.75" r="569" s="89"/>
    <row customHeight="1" ht="12.75" r="570" s="89"/>
    <row customHeight="1" ht="12.75" r="571" s="89"/>
    <row customHeight="1" ht="12.75" r="572" s="89"/>
    <row customHeight="1" ht="12.75" r="573" s="89"/>
    <row customHeight="1" ht="12.75" r="574" s="89"/>
    <row customHeight="1" ht="12.75" r="575" s="89"/>
    <row customHeight="1" ht="12.75" r="576" s="89"/>
    <row customHeight="1" ht="12.75" r="577" s="89"/>
    <row customHeight="1" ht="12.75" r="578" s="89"/>
    <row customHeight="1" ht="12.75" r="579" s="89"/>
    <row customHeight="1" ht="12.75" r="580" s="89"/>
    <row customHeight="1" ht="12.75" r="581" s="89"/>
    <row customHeight="1" ht="12.75" r="582" s="89"/>
    <row customHeight="1" ht="12.75" r="583" s="89"/>
    <row customHeight="1" ht="12.75" r="584" s="89"/>
    <row customHeight="1" ht="12.75" r="585" s="89"/>
    <row customHeight="1" ht="12.75" r="586" s="89"/>
    <row customHeight="1" ht="12.75" r="587" s="89"/>
    <row customHeight="1" ht="12.75" r="588" s="89"/>
    <row customHeight="1" ht="12.75" r="589" s="89"/>
    <row customHeight="1" ht="12.75" r="590" s="89"/>
    <row customHeight="1" ht="12.75" r="591" s="89"/>
    <row customHeight="1" ht="12.75" r="592" s="89"/>
    <row customHeight="1" ht="12.75" r="593" s="89"/>
    <row customHeight="1" ht="12.75" r="594" s="89"/>
    <row customHeight="1" ht="12.75" r="595" s="89"/>
    <row customHeight="1" ht="12.75" r="596" s="89"/>
    <row customHeight="1" ht="12.75" r="597" s="89"/>
    <row customHeight="1" ht="12.75" r="598" s="89"/>
    <row customHeight="1" ht="12.75" r="599" s="89"/>
    <row customHeight="1" ht="12.75" r="600" s="89"/>
    <row customHeight="1" ht="12.75" r="601" s="89"/>
    <row customHeight="1" ht="12.75" r="602" s="89"/>
    <row customHeight="1" ht="12.75" r="603" s="89"/>
    <row customHeight="1" ht="12.75" r="604" s="89"/>
    <row customHeight="1" ht="12.75" r="605" s="89"/>
    <row customHeight="1" ht="12.75" r="606" s="89"/>
    <row customHeight="1" ht="12.75" r="607" s="89"/>
    <row customHeight="1" ht="12.75" r="608" s="89"/>
    <row customHeight="1" ht="12.75" r="609" s="89"/>
    <row customHeight="1" ht="12.75" r="610" s="89"/>
    <row customHeight="1" ht="12.75" r="611" s="89"/>
    <row customHeight="1" ht="12.75" r="612" s="89"/>
    <row customHeight="1" ht="12.75" r="613" s="89"/>
    <row customHeight="1" ht="12.75" r="614" s="89"/>
    <row customHeight="1" ht="12.75" r="615" s="89"/>
    <row customHeight="1" ht="12.75" r="616" s="89"/>
    <row customHeight="1" ht="12.75" r="617" s="89"/>
    <row customHeight="1" ht="12.75" r="618" s="89"/>
    <row customHeight="1" ht="12.75" r="619" s="89"/>
    <row customHeight="1" ht="12.75" r="620" s="89"/>
    <row customHeight="1" ht="12.75" r="621" s="89"/>
    <row customHeight="1" ht="12.75" r="622" s="89"/>
    <row customHeight="1" ht="12.75" r="623" s="89"/>
    <row customHeight="1" ht="12.75" r="624" s="89"/>
    <row customHeight="1" ht="12.75" r="625" s="89"/>
    <row customHeight="1" ht="12.75" r="626" s="89"/>
    <row customHeight="1" ht="12.75" r="627" s="89"/>
    <row customHeight="1" ht="12.75" r="628" s="89"/>
    <row customHeight="1" ht="12.75" r="629" s="89"/>
    <row customHeight="1" ht="12.75" r="630" s="89"/>
    <row customHeight="1" ht="12.75" r="631" s="89"/>
    <row customHeight="1" ht="12.75" r="632" s="89"/>
    <row customHeight="1" ht="12.75" r="633" s="89"/>
    <row customHeight="1" ht="12.75" r="634" s="89"/>
    <row customHeight="1" ht="12.75" r="635" s="89"/>
    <row customHeight="1" ht="12.75" r="636" s="89"/>
    <row customHeight="1" ht="12.75" r="637" s="89"/>
    <row customHeight="1" ht="12.75" r="638" s="89"/>
    <row customHeight="1" ht="12.75" r="639" s="89"/>
    <row customHeight="1" ht="12.75" r="640" s="89"/>
    <row customHeight="1" ht="12.75" r="641" s="89"/>
    <row customHeight="1" ht="12.75" r="642" s="89"/>
    <row customHeight="1" ht="12.75" r="643" s="89"/>
    <row customHeight="1" ht="12.75" r="644" s="89"/>
    <row customHeight="1" ht="12.75" r="645" s="89"/>
    <row customHeight="1" ht="12.75" r="646" s="89"/>
    <row customHeight="1" ht="12.75" r="647" s="89"/>
    <row customHeight="1" ht="12.75" r="648" s="89"/>
    <row customHeight="1" ht="12.75" r="649" s="89"/>
    <row customHeight="1" ht="12.75" r="650" s="89"/>
    <row customHeight="1" ht="12.75" r="651" s="89"/>
    <row customHeight="1" ht="12.75" r="652" s="89"/>
    <row customHeight="1" ht="12.75" r="653" s="89"/>
    <row customHeight="1" ht="12.75" r="654" s="89"/>
    <row customHeight="1" ht="12.75" r="655" s="89"/>
    <row customHeight="1" ht="12.75" r="656" s="89"/>
    <row customHeight="1" ht="12.75" r="657" s="89"/>
    <row customHeight="1" ht="12.75" r="658" s="89"/>
    <row customHeight="1" ht="12.75" r="659" s="89"/>
    <row customHeight="1" ht="12.75" r="660" s="89"/>
    <row customHeight="1" ht="12.75" r="661" s="89"/>
    <row customHeight="1" ht="12.75" r="662" s="89"/>
    <row customHeight="1" ht="12.75" r="663" s="89"/>
    <row customHeight="1" ht="12.75" r="664" s="89"/>
    <row customHeight="1" ht="12.75" r="665" s="89"/>
    <row customHeight="1" ht="12.75" r="666" s="89"/>
    <row customHeight="1" ht="12.75" r="667" s="89"/>
    <row customHeight="1" ht="12.75" r="668" s="89"/>
    <row customHeight="1" ht="12.75" r="669" s="89"/>
    <row customHeight="1" ht="12.75" r="670" s="89"/>
    <row customHeight="1" ht="12.75" r="671" s="89"/>
    <row customHeight="1" ht="12.75" r="672" s="89"/>
    <row customHeight="1" ht="12.75" r="673" s="89"/>
    <row customHeight="1" ht="12.75" r="674" s="89"/>
    <row customHeight="1" ht="12.75" r="675" s="89"/>
    <row customHeight="1" ht="12.75" r="676" s="89"/>
    <row customHeight="1" ht="12.75" r="677" s="89"/>
    <row customHeight="1" ht="12.75" r="678" s="89"/>
    <row customHeight="1" ht="12.75" r="679" s="89"/>
    <row customHeight="1" ht="12.75" r="680" s="89"/>
    <row customHeight="1" ht="12.75" r="681" s="89"/>
    <row customHeight="1" ht="12.75" r="682" s="89"/>
    <row customHeight="1" ht="12.75" r="683" s="89"/>
    <row customHeight="1" ht="12.75" r="684" s="89"/>
    <row customHeight="1" ht="12.75" r="685" s="89"/>
    <row customHeight="1" ht="12.75" r="686" s="89"/>
    <row customHeight="1" ht="12.75" r="687" s="89"/>
    <row customHeight="1" ht="12.75" r="688" s="89"/>
    <row customHeight="1" ht="12.75" r="689" s="89"/>
    <row customHeight="1" ht="12.75" r="690" s="89"/>
    <row customHeight="1" ht="12.75" r="691" s="89"/>
    <row customHeight="1" ht="12.75" r="692" s="89"/>
    <row customHeight="1" ht="12.75" r="693" s="89"/>
    <row customHeight="1" ht="12.75" r="694" s="89"/>
    <row customHeight="1" ht="12.75" r="695" s="89"/>
    <row customHeight="1" ht="12.75" r="696" s="89"/>
    <row customHeight="1" ht="12.75" r="697" s="89"/>
    <row customHeight="1" ht="12.75" r="698" s="89"/>
    <row customHeight="1" ht="12.75" r="699" s="89"/>
    <row customHeight="1" ht="12.75" r="700" s="89"/>
    <row customHeight="1" ht="12.75" r="701" s="89"/>
    <row customHeight="1" ht="12.75" r="702" s="89"/>
    <row customHeight="1" ht="12.75" r="703" s="89"/>
    <row customHeight="1" ht="12.75" r="704" s="89"/>
    <row customHeight="1" ht="12.75" r="705" s="89"/>
    <row customHeight="1" ht="12.75" r="706" s="89"/>
    <row customHeight="1" ht="12.75" r="707" s="89"/>
    <row customHeight="1" ht="12.75" r="708" s="89"/>
    <row customHeight="1" ht="12.75" r="709" s="89"/>
    <row customHeight="1" ht="12.75" r="710" s="89"/>
    <row customHeight="1" ht="12.75" r="711" s="89"/>
    <row customHeight="1" ht="12.75" r="712" s="89"/>
    <row customHeight="1" ht="12.75" r="713" s="89"/>
    <row customHeight="1" ht="12.75" r="714" s="89"/>
    <row customHeight="1" ht="12.75" r="715" s="89"/>
    <row customHeight="1" ht="12.75" r="716" s="89"/>
    <row customHeight="1" ht="12.75" r="717" s="89"/>
    <row customHeight="1" ht="12.75" r="718" s="89"/>
    <row customHeight="1" ht="12.75" r="719" s="89"/>
    <row customHeight="1" ht="12.75" r="720" s="89"/>
    <row customHeight="1" ht="12.75" r="721" s="89"/>
    <row customHeight="1" ht="12.75" r="722" s="89"/>
    <row customHeight="1" ht="12.75" r="723" s="89"/>
    <row customHeight="1" ht="12.75" r="724" s="89"/>
    <row customHeight="1" ht="12.75" r="725" s="89"/>
    <row customHeight="1" ht="12.75" r="726" s="89"/>
    <row customHeight="1" ht="12.75" r="727" s="89"/>
    <row customHeight="1" ht="12.75" r="728" s="89"/>
    <row customHeight="1" ht="12.75" r="729" s="89"/>
    <row customHeight="1" ht="12.75" r="730" s="89"/>
    <row customHeight="1" ht="12.75" r="731" s="89"/>
    <row customHeight="1" ht="12.75" r="732" s="89"/>
    <row customHeight="1" ht="12.75" r="733" s="89"/>
    <row customHeight="1" ht="12.75" r="734" s="89"/>
    <row customHeight="1" ht="12.75" r="735" s="89"/>
    <row customHeight="1" ht="12.75" r="736" s="89"/>
    <row customHeight="1" ht="12.75" r="737" s="89"/>
    <row customHeight="1" ht="12.75" r="738" s="89"/>
    <row customHeight="1" ht="12.75" r="739" s="89"/>
    <row customHeight="1" ht="12.75" r="740" s="89"/>
    <row customHeight="1" ht="12.75" r="741" s="89"/>
    <row customHeight="1" ht="12.75" r="742" s="89"/>
    <row customHeight="1" ht="12.75" r="743" s="89"/>
    <row customHeight="1" ht="12.75" r="744" s="89"/>
    <row customHeight="1" ht="12.75" r="745" s="89"/>
    <row customHeight="1" ht="12.75" r="746" s="89"/>
    <row customHeight="1" ht="12.75" r="747" s="89"/>
    <row customHeight="1" ht="12.75" r="748" s="89"/>
    <row customHeight="1" ht="12.75" r="749" s="89"/>
    <row customHeight="1" ht="12.75" r="750" s="89"/>
    <row customHeight="1" ht="12.75" r="751" s="89"/>
    <row customHeight="1" ht="12.75" r="752" s="89"/>
    <row customHeight="1" ht="12.75" r="753" s="89"/>
    <row customHeight="1" ht="12.75" r="754" s="89"/>
    <row customHeight="1" ht="12.75" r="755" s="89"/>
    <row customHeight="1" ht="12.75" r="756" s="89"/>
    <row customHeight="1" ht="12.75" r="757" s="89"/>
    <row customHeight="1" ht="12.75" r="758" s="89"/>
    <row customHeight="1" ht="12.75" r="759" s="89"/>
    <row customHeight="1" ht="12.75" r="760" s="89"/>
    <row customHeight="1" ht="12.75" r="761" s="89"/>
    <row customHeight="1" ht="12.75" r="762" s="89"/>
    <row customHeight="1" ht="12.75" r="763" s="89"/>
    <row customHeight="1" ht="12.75" r="764" s="89"/>
    <row customHeight="1" ht="12.75" r="765" s="89"/>
    <row customHeight="1" ht="12.75" r="766" s="89"/>
    <row customHeight="1" ht="12.75" r="767" s="89"/>
    <row customHeight="1" ht="12.75" r="768" s="89"/>
    <row customHeight="1" ht="12.75" r="769" s="89"/>
    <row customHeight="1" ht="12.75" r="770" s="89"/>
    <row customHeight="1" ht="12.75" r="771" s="89"/>
    <row customHeight="1" ht="12.75" r="772" s="89"/>
    <row customHeight="1" ht="12.75" r="773" s="89"/>
    <row customHeight="1" ht="12.75" r="774" s="89"/>
    <row customHeight="1" ht="12.75" r="775" s="89"/>
    <row customHeight="1" ht="12.75" r="776" s="89"/>
    <row customHeight="1" ht="12.75" r="777" s="89"/>
    <row customHeight="1" ht="12.75" r="778" s="89"/>
    <row customHeight="1" ht="12.75" r="779" s="89"/>
    <row customHeight="1" ht="12.75" r="780" s="89"/>
    <row customHeight="1" ht="12.75" r="781" s="89"/>
    <row customHeight="1" ht="12.75" r="782" s="89"/>
    <row customHeight="1" ht="12.75" r="783" s="89"/>
    <row customHeight="1" ht="12.75" r="784" s="89"/>
    <row customHeight="1" ht="12.75" r="785" s="89"/>
    <row customHeight="1" ht="12.75" r="786" s="89"/>
    <row customHeight="1" ht="12.75" r="787" s="89"/>
    <row customHeight="1" ht="12.75" r="788" s="89"/>
    <row customHeight="1" ht="12.75" r="789" s="89"/>
    <row customHeight="1" ht="12.75" r="790" s="89"/>
    <row customHeight="1" ht="12.75" r="791" s="89"/>
    <row customHeight="1" ht="12.75" r="792" s="89"/>
    <row customHeight="1" ht="12.75" r="793" s="89"/>
    <row customHeight="1" ht="12.75" r="794" s="89"/>
    <row customHeight="1" ht="12.75" r="795" s="89"/>
    <row customHeight="1" ht="12.75" r="796" s="89"/>
    <row customHeight="1" ht="12.75" r="797" s="89"/>
    <row customHeight="1" ht="12.75" r="798" s="89"/>
    <row customHeight="1" ht="12.75" r="799" s="89"/>
    <row customHeight="1" ht="12.75" r="800" s="89"/>
    <row customHeight="1" ht="12.75" r="801" s="89"/>
    <row customHeight="1" ht="12.75" r="802" s="89"/>
    <row customHeight="1" ht="12.75" r="803" s="89"/>
    <row customHeight="1" ht="12.75" r="804" s="89"/>
    <row customHeight="1" ht="12.75" r="805" s="89"/>
    <row customHeight="1" ht="12.75" r="806" s="89"/>
    <row customHeight="1" ht="12.75" r="807" s="89"/>
    <row customHeight="1" ht="12.75" r="808" s="89"/>
    <row customHeight="1" ht="12.75" r="809" s="89"/>
    <row customHeight="1" ht="12.75" r="810" s="89"/>
    <row customHeight="1" ht="12.75" r="811" s="89"/>
    <row customHeight="1" ht="12.75" r="812" s="89"/>
    <row customHeight="1" ht="12.75" r="813" s="89"/>
    <row customHeight="1" ht="12.75" r="814" s="89"/>
    <row customHeight="1" ht="12.75" r="815" s="89"/>
    <row customHeight="1" ht="12.75" r="816" s="89"/>
    <row customHeight="1" ht="12.75" r="817" s="89"/>
    <row customHeight="1" ht="12.75" r="818" s="89"/>
    <row customHeight="1" ht="12.75" r="819" s="89"/>
    <row customHeight="1" ht="12.75" r="820" s="89"/>
    <row customHeight="1" ht="12.75" r="821" s="89"/>
    <row customHeight="1" ht="12.75" r="822" s="89"/>
    <row customHeight="1" ht="12.75" r="823" s="89"/>
    <row customHeight="1" ht="12.75" r="824" s="89"/>
    <row customHeight="1" ht="12.75" r="825" s="89"/>
    <row customHeight="1" ht="12.75" r="826" s="89"/>
    <row customHeight="1" ht="12.75" r="827" s="89"/>
    <row customHeight="1" ht="12.75" r="828" s="89"/>
    <row customHeight="1" ht="12.75" r="829" s="89"/>
    <row customHeight="1" ht="12.75" r="830" s="89"/>
    <row customHeight="1" ht="12.75" r="831" s="89"/>
    <row customHeight="1" ht="12.75" r="832" s="89"/>
    <row customHeight="1" ht="12.75" r="833" s="89"/>
    <row customHeight="1" ht="12.75" r="834" s="89"/>
    <row customHeight="1" ht="12.75" r="835" s="89"/>
    <row customHeight="1" ht="12.75" r="836" s="89"/>
    <row customHeight="1" ht="12.75" r="837" s="89"/>
    <row customHeight="1" ht="12.75" r="838" s="89"/>
    <row customHeight="1" ht="12.75" r="839" s="89"/>
    <row customHeight="1" ht="12.75" r="840" s="89"/>
    <row customHeight="1" ht="12.75" r="841" s="89"/>
    <row customHeight="1" ht="12.75" r="842" s="89"/>
    <row customHeight="1" ht="12.75" r="843" s="89"/>
    <row customHeight="1" ht="12.75" r="844" s="89"/>
    <row customHeight="1" ht="12.75" r="845" s="89"/>
    <row customHeight="1" ht="12.75" r="846" s="89"/>
    <row customHeight="1" ht="12.75" r="847" s="89"/>
    <row customHeight="1" ht="12.75" r="848" s="89"/>
    <row customHeight="1" ht="12.75" r="849" s="89"/>
    <row customHeight="1" ht="12.75" r="850" s="89"/>
    <row customHeight="1" ht="12.75" r="851" s="89"/>
    <row customHeight="1" ht="12.75" r="852" s="89"/>
    <row customHeight="1" ht="12.75" r="853" s="89"/>
    <row customHeight="1" ht="12.75" r="854" s="89"/>
    <row customHeight="1" ht="12.75" r="855" s="89"/>
    <row customHeight="1" ht="12.75" r="856" s="89"/>
    <row customHeight="1" ht="12.75" r="857" s="89"/>
    <row customHeight="1" ht="12.75" r="858" s="89"/>
    <row customHeight="1" ht="12.75" r="859" s="89"/>
    <row customHeight="1" ht="12.75" r="860" s="89"/>
    <row customHeight="1" ht="12.75" r="861" s="89"/>
    <row customHeight="1" ht="12.75" r="862" s="89"/>
    <row customHeight="1" ht="12.75" r="863" s="89"/>
    <row customHeight="1" ht="12.75" r="864" s="89"/>
    <row customHeight="1" ht="12.75" r="865" s="89"/>
    <row customHeight="1" ht="12.75" r="866" s="89"/>
    <row customHeight="1" ht="12.75" r="867" s="89"/>
    <row customHeight="1" ht="12.75" r="868" s="89"/>
    <row customHeight="1" ht="12.75" r="869" s="89"/>
    <row customHeight="1" ht="12.75" r="870" s="89"/>
    <row customHeight="1" ht="12.75" r="871" s="89"/>
    <row customHeight="1" ht="12.75" r="872" s="89"/>
    <row customHeight="1" ht="12.75" r="873" s="89"/>
    <row customHeight="1" ht="12.75" r="874" s="89"/>
    <row customHeight="1" ht="12.75" r="875" s="89"/>
    <row customHeight="1" ht="12.75" r="876" s="89"/>
    <row customHeight="1" ht="12.75" r="877" s="89"/>
    <row customHeight="1" ht="12.75" r="878" s="89"/>
    <row customHeight="1" ht="12.75" r="879" s="89"/>
    <row customHeight="1" ht="12.75" r="880" s="89"/>
    <row customHeight="1" ht="12.75" r="881" s="89"/>
    <row customHeight="1" ht="12.75" r="882" s="89"/>
    <row customHeight="1" ht="12.75" r="883" s="89"/>
    <row customHeight="1" ht="12.75" r="884" s="89"/>
    <row customHeight="1" ht="12.75" r="885" s="89"/>
    <row customHeight="1" ht="12.75" r="886" s="89"/>
    <row customHeight="1" ht="12.75" r="887" s="89"/>
    <row customHeight="1" ht="12.75" r="888" s="89"/>
    <row customHeight="1" ht="12.75" r="889" s="89"/>
    <row customHeight="1" ht="12.75" r="890" s="89"/>
    <row customHeight="1" ht="12.75" r="891" s="89"/>
    <row customHeight="1" ht="12.75" r="892" s="89"/>
    <row customHeight="1" ht="12.75" r="893" s="89"/>
    <row customHeight="1" ht="12.75" r="894" s="89"/>
    <row customHeight="1" ht="12.75" r="895" s="89"/>
    <row customHeight="1" ht="12.75" r="896" s="89"/>
    <row customHeight="1" ht="12.75" r="897" s="89"/>
    <row customHeight="1" ht="12.75" r="898" s="89"/>
    <row customHeight="1" ht="12.75" r="899" s="89"/>
    <row customHeight="1" ht="12.75" r="900" s="89"/>
    <row customHeight="1" ht="12.75" r="901" s="89"/>
    <row customHeight="1" ht="12.75" r="902" s="89"/>
    <row customHeight="1" ht="12.75" r="903" s="89"/>
    <row customHeight="1" ht="12.75" r="904" s="89"/>
    <row customHeight="1" ht="12.75" r="905" s="89"/>
    <row customHeight="1" ht="12.75" r="906" s="89"/>
    <row customHeight="1" ht="12.75" r="907" s="89"/>
    <row customHeight="1" ht="12.75" r="908" s="89"/>
    <row customHeight="1" ht="12.75" r="909" s="89"/>
    <row customHeight="1" ht="12.75" r="910" s="89"/>
    <row customHeight="1" ht="12.75" r="911" s="89"/>
    <row customHeight="1" ht="12.75" r="912" s="89"/>
    <row customHeight="1" ht="12.75" r="913" s="89"/>
    <row customHeight="1" ht="12.75" r="914" s="89"/>
    <row customHeight="1" ht="12.75" r="915" s="89"/>
    <row customHeight="1" ht="12.75" r="916" s="89"/>
    <row customHeight="1" ht="12.75" r="917" s="89"/>
    <row customHeight="1" ht="12.75" r="918" s="89"/>
    <row customHeight="1" ht="12.75" r="919" s="89"/>
    <row customHeight="1" ht="12.75" r="920" s="89"/>
    <row customHeight="1" ht="12.75" r="921" s="89"/>
    <row customHeight="1" ht="12.75" r="922" s="89"/>
    <row customHeight="1" ht="12.75" r="923" s="89"/>
    <row customHeight="1" ht="12.75" r="924" s="89"/>
    <row customHeight="1" ht="12.75" r="925" s="89"/>
    <row customHeight="1" ht="12.75" r="926" s="89"/>
    <row customHeight="1" ht="12.75" r="927" s="89"/>
    <row customHeight="1" ht="12.75" r="928" s="89"/>
    <row customHeight="1" ht="12.75" r="929" s="89"/>
    <row customHeight="1" ht="12.75" r="930" s="89"/>
    <row customHeight="1" ht="12.75" r="931" s="89"/>
    <row customHeight="1" ht="12.75" r="932" s="89"/>
    <row customHeight="1" ht="12.75" r="933" s="89"/>
    <row customHeight="1" ht="12.75" r="934" s="89"/>
    <row customHeight="1" ht="12.75" r="935" s="89"/>
    <row customHeight="1" ht="12.75" r="936" s="89"/>
    <row customHeight="1" ht="12.75" r="937" s="89"/>
    <row customHeight="1" ht="12.75" r="938" s="89"/>
    <row customHeight="1" ht="12.75" r="939" s="89"/>
    <row customHeight="1" ht="12.75" r="940" s="89"/>
    <row customHeight="1" ht="12.75" r="941" s="89"/>
    <row customHeight="1" ht="12.75" r="942" s="89"/>
    <row customHeight="1" ht="12.75" r="943" s="89"/>
    <row customHeight="1" ht="12.75" r="944" s="89"/>
    <row customHeight="1" ht="12.75" r="945" s="89"/>
    <row customHeight="1" ht="12.75" r="946" s="89"/>
    <row customHeight="1" ht="12.75" r="947" s="89"/>
    <row customHeight="1" ht="12.75" r="948" s="89"/>
    <row customHeight="1" ht="12.75" r="949" s="89"/>
    <row customHeight="1" ht="12.75" r="950" s="89"/>
    <row customHeight="1" ht="12.75" r="951" s="89"/>
    <row customHeight="1" ht="12.75" r="952" s="89"/>
    <row customHeight="1" ht="12.75" r="953" s="89"/>
    <row customHeight="1" ht="12.75" r="954" s="89"/>
    <row customHeight="1" ht="12.75" r="955" s="89"/>
    <row customHeight="1" ht="12.75" r="956" s="89"/>
    <row customHeight="1" ht="12.75" r="957" s="89"/>
    <row customHeight="1" ht="12.75" r="958" s="89"/>
    <row customHeight="1" ht="12.75" r="959" s="89"/>
    <row customHeight="1" ht="12.75" r="960" s="89"/>
    <row customHeight="1" ht="12.75" r="961" s="89"/>
    <row customHeight="1" ht="12.75" r="962" s="89"/>
    <row customHeight="1" ht="12.75" r="963" s="89"/>
    <row customHeight="1" ht="12.75" r="964" s="89"/>
    <row customHeight="1" ht="12.75" r="965" s="89"/>
    <row customHeight="1" ht="12.75" r="966" s="89"/>
    <row customHeight="1" ht="12.75" r="967" s="89"/>
    <row customHeight="1" ht="12.75" r="968" s="89"/>
    <row customHeight="1" ht="12.75" r="969" s="89"/>
    <row customHeight="1" ht="12.75" r="970" s="89"/>
    <row customHeight="1" ht="12.75" r="971" s="89"/>
    <row customHeight="1" ht="12.75" r="972" s="89"/>
    <row customHeight="1" ht="12.75" r="973" s="89"/>
    <row customHeight="1" ht="12.75" r="974" s="89"/>
    <row customHeight="1" ht="12.75" r="975" s="89"/>
    <row customHeight="1" ht="12.75" r="976" s="89"/>
    <row customHeight="1" ht="12.75" r="977" s="89"/>
    <row customHeight="1" ht="12.75" r="978" s="89"/>
    <row customHeight="1" ht="12.75" r="979" s="89"/>
    <row customHeight="1" ht="12.75" r="980" s="89"/>
    <row customHeight="1" ht="12.75" r="981" s="89"/>
    <row customHeight="1" ht="12.75" r="982" s="89"/>
    <row customHeight="1" ht="12.75" r="983" s="89"/>
    <row customHeight="1" ht="12.75" r="984" s="89"/>
    <row customHeight="1" ht="12.75" r="985" s="89"/>
    <row customHeight="1" ht="12.75" r="986" s="89"/>
    <row customHeight="1" ht="12.75" r="987" s="89"/>
    <row customHeight="1" ht="12.75" r="988" s="89"/>
    <row customHeight="1" ht="12.75" r="989" s="89"/>
    <row customHeight="1" ht="12.75" r="990" s="89"/>
    <row customHeight="1" ht="12.75" r="991" s="89"/>
    <row customHeight="1" ht="12.75" r="992" s="89"/>
    <row customHeight="1" ht="12.75" r="993" s="89"/>
    <row customHeight="1" ht="12.75" r="994" s="89"/>
    <row customHeight="1" ht="12.75" r="995" s="89"/>
    <row customHeight="1" ht="12.75" r="996" s="89"/>
    <row customHeight="1" ht="12.75" r="997" s="89"/>
    <row customHeight="1" ht="12.75" r="998" s="89"/>
  </sheetData>
  <hyperlinks>
    <hyperlink ref="B2" r:id="rId1"/>
    <hyperlink ref="B4" r:id="rId2"/>
  </hyperlinks>
  <pageMargins bottom="0.75" footer="0" header="0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W967"/>
  <sheetViews>
    <sheetView tabSelected="1" workbookViewId="0">
      <pane activePane="bottomLeft" state="frozen" topLeftCell="A3" ySplit="2"/>
      <selection activeCell="L4" pane="bottomLeft" sqref="L4"/>
    </sheetView>
  </sheetViews>
  <sheetFormatPr baseColWidth="8" customHeight="1" defaultColWidth="14.42578125" defaultRowHeight="15"/>
  <cols>
    <col customWidth="1" max="1" min="1" style="89" width="9"/>
    <col customWidth="1" max="2" min="2" style="89" width="55.28515625"/>
    <col customWidth="1" max="3" min="3" style="89" width="56.28515625"/>
    <col customWidth="1" max="4" min="4" style="89" width="16"/>
    <col customWidth="1" max="8" min="5" style="89" width="6.28515625"/>
    <col customWidth="1" max="9" min="9" style="89" width="15"/>
    <col customWidth="1" max="11" min="10" style="89" width="10"/>
    <col customWidth="1" max="12" min="12" style="89" width="7"/>
    <col customWidth="1" max="14" min="13" style="89" width="6.7109375"/>
    <col customWidth="1" max="15" min="15" style="89" width="14.42578125"/>
    <col customWidth="1" max="16" min="16" style="89" width="15"/>
    <col customWidth="1" max="17" min="17" style="89" width="10.5703125"/>
    <col customWidth="1" max="18" min="18" style="89" width="46.5703125"/>
    <col customWidth="1" max="16384" min="19" style="89" width="14.42578125"/>
  </cols>
  <sheetData>
    <row customHeight="1" ht="22.5" r="1" s="89">
      <c r="A1" s="90" t="inlineStr">
        <is>
          <t>WBS</t>
        </is>
      </c>
      <c r="B1" s="92" t="inlineStr">
        <is>
          <t>Name</t>
        </is>
      </c>
      <c r="C1" s="93" t="inlineStr">
        <is>
          <t>Description</t>
        </is>
      </c>
      <c r="D1" s="94" t="inlineStr">
        <is>
          <t>Depends on</t>
        </is>
      </c>
      <c r="E1" s="92" t="inlineStr">
        <is>
          <t>Estimated work time [h]</t>
        </is>
      </c>
      <c r="I1" s="93" t="inlineStr">
        <is>
          <t>Assignee</t>
        </is>
      </c>
      <c r="J1" s="93" t="inlineStr">
        <is>
          <t>Actual work time</t>
        </is>
      </c>
      <c r="M1" s="93" t="inlineStr">
        <is>
          <t>Commit statistics</t>
        </is>
      </c>
      <c r="O1" s="92" t="inlineStr">
        <is>
          <t>Jira ID</t>
        </is>
      </c>
      <c r="P1" s="93" t="inlineStr">
        <is>
          <t>Commit ID</t>
        </is>
      </c>
      <c r="Q1" s="93" t="inlineStr">
        <is>
          <t>Sprint</t>
        </is>
      </c>
      <c r="R1" s="93" t="inlineStr">
        <is>
          <t>Comment</t>
        </is>
      </c>
      <c r="T1" s="88" t="inlineStr">
        <is>
          <t>planned dev time</t>
        </is>
      </c>
      <c r="V1" s="88" t="inlineStr">
        <is>
          <t>qa/dev ratio [%]</t>
        </is>
      </c>
    </row>
    <row customHeight="1" ht="12.75" r="2" s="89">
      <c r="E2" s="92" t="inlineStr">
        <is>
          <t>Designer</t>
        </is>
      </c>
      <c r="F2" s="92" t="inlineStr">
        <is>
          <t>Reviewer</t>
        </is>
      </c>
      <c r="G2" s="92" t="inlineStr">
        <is>
          <t>PM</t>
        </is>
      </c>
      <c r="H2" s="92" t="inlineStr">
        <is>
          <t>Final</t>
        </is>
      </c>
      <c r="J2" s="93" t="inlineStr">
        <is>
          <t>Start time</t>
        </is>
      </c>
      <c r="K2" s="93" t="inlineStr">
        <is>
          <t>Finish time</t>
        </is>
      </c>
      <c r="L2" s="93" t="inlineStr">
        <is>
          <t>Duration [h]</t>
        </is>
      </c>
      <c r="M2" s="93" t="inlineStr">
        <is>
          <t>Insertions</t>
        </is>
      </c>
      <c r="N2" s="93" t="inlineStr">
        <is>
          <t>Deletions</t>
        </is>
      </c>
    </row>
    <row customHeight="1" ht="12.75" r="3" s="89">
      <c r="A3" s="14" t="inlineStr">
        <is>
          <t>1</t>
        </is>
      </c>
      <c r="B3" s="15" t="inlineStr">
        <is>
          <t>Make a cleanup in tests library</t>
        </is>
      </c>
      <c r="C3" s="16" t="n"/>
      <c r="D3" s="17" t="n"/>
      <c r="E3" s="32" t="n"/>
      <c r="F3" s="32" t="n"/>
      <c r="G3" s="32" t="n"/>
      <c r="H3" s="32" t="n"/>
      <c r="I3" s="32" t="n"/>
      <c r="J3" s="32" t="n"/>
      <c r="K3" s="32" t="n"/>
      <c r="L3" s="32" t="n"/>
      <c r="M3" s="32" t="n"/>
      <c r="N3" s="32" t="n"/>
      <c r="O3" s="19" t="inlineStr">
        <is>
          <t>PP-246</t>
        </is>
      </c>
      <c r="P3" s="16" t="n"/>
      <c r="Q3" s="16" t="n"/>
      <c r="R3" s="16" t="n"/>
      <c r="S3" s="20" t="n"/>
      <c r="T3" s="20" t="n"/>
      <c r="U3" s="21">
        <f>IF(T3,H3,)</f>
        <v/>
      </c>
      <c r="V3" s="88">
        <f>IF(U3,U3/T3*100,)</f>
        <v/>
      </c>
      <c r="W3" s="20" t="n"/>
    </row>
    <row customHeight="1" ht="12.75" r="4" s="89">
      <c r="A4" s="23" t="inlineStr">
        <is>
          <t>1.1</t>
        </is>
      </c>
      <c r="B4" s="28" t="inlineStr">
        <is>
          <t>‘2D graph’ - finish and update the unfinished tests.</t>
        </is>
      </c>
      <c r="C4" s="25" t="n"/>
      <c r="D4" s="26" t="n"/>
      <c r="E4" s="28" t="n">
        <v>20</v>
      </c>
      <c r="F4" s="28" t="n">
        <v>20</v>
      </c>
      <c r="G4" s="28" t="n">
        <v>16</v>
      </c>
      <c r="H4" s="28" t="n">
        <v>20</v>
      </c>
      <c r="I4" s="28" t="inlineStr">
        <is>
          <t>Swatantra</t>
        </is>
      </c>
      <c r="J4" s="30" t="inlineStr">
        <is>
          <t>March 24, 2021, 1:00 PM</t>
        </is>
      </c>
      <c r="K4" s="30" t="inlineStr">
        <is>
          <t>April 1, 2021, 2:59 PM</t>
        </is>
      </c>
      <c r="L4" s="28" t="n">
        <v>56</v>
      </c>
      <c r="M4" s="28" t="n"/>
      <c r="N4" s="28" t="n"/>
      <c r="O4" s="29" t="inlineStr">
        <is>
          <t>PP-301</t>
        </is>
      </c>
      <c r="P4" s="30" t="n"/>
      <c r="Q4" s="25" t="inlineStr">
        <is>
          <t>Sprint 3</t>
        </is>
      </c>
      <c r="R4" s="25" t="inlineStr">
        <is>
          <t>Abandoned</t>
        </is>
      </c>
      <c r="S4" s="30" t="n"/>
      <c r="T4" s="30" t="n"/>
      <c r="U4" s="31">
        <f>IF(T4,H4,)</f>
        <v/>
      </c>
      <c r="V4" s="30">
        <f>IF(U4,U4/T4*100,)</f>
        <v/>
      </c>
      <c r="W4" s="30" t="n"/>
    </row>
    <row customHeight="1" ht="12.75" r="5" s="89">
      <c r="A5" s="23" t="inlineStr">
        <is>
          <t>1.2</t>
        </is>
      </c>
      <c r="B5" s="28" t="inlineStr">
        <is>
          <t>Changes in columns</t>
        </is>
      </c>
      <c r="C5" s="25" t="n"/>
      <c r="D5" s="26" t="n"/>
      <c r="E5" s="28" t="n">
        <v>1</v>
      </c>
      <c r="F5" s="28" t="n">
        <v>2</v>
      </c>
      <c r="G5" s="28" t="n">
        <v>4</v>
      </c>
      <c r="H5" s="28" t="n">
        <v>4</v>
      </c>
      <c r="I5" s="28" t="n"/>
      <c r="J5" s="28" t="n"/>
      <c r="K5" s="28" t="n"/>
      <c r="L5" s="28" t="n"/>
      <c r="M5" s="28" t="n"/>
      <c r="N5" s="28" t="n"/>
      <c r="O5" s="29" t="inlineStr">
        <is>
          <t>PP-303</t>
        </is>
      </c>
      <c r="P5" s="30" t="n"/>
      <c r="Q5" s="25" t="inlineStr">
        <is>
          <t>Sprint 3</t>
        </is>
      </c>
      <c r="R5" s="25" t="inlineStr">
        <is>
          <t>Abandoned</t>
        </is>
      </c>
      <c r="S5" s="30" t="n"/>
      <c r="T5" s="30" t="n"/>
      <c r="U5" s="31">
        <f>IF(T5,H5,)</f>
        <v/>
      </c>
      <c r="V5" s="30">
        <f>IF(U5,U5/T5*100,)</f>
        <v/>
      </c>
      <c r="W5" s="30" t="n"/>
    </row>
    <row customHeight="1" ht="25.5" r="6" s="89">
      <c r="A6" s="23" t="inlineStr">
        <is>
          <t>1.3</t>
        </is>
      </c>
      <c r="B6" s="28" t="inlineStr">
        <is>
          <t xml:space="preserve">Update graph combination filter tests to use all existing types of filters </t>
        </is>
      </c>
      <c r="C6" s="25" t="inlineStr">
        <is>
          <t>Add LOB filter to existing all-filter-combination tests (time filter feature will be discarded)</t>
        </is>
      </c>
      <c r="D6" s="26" t="n"/>
      <c r="E6" s="28" t="n">
        <v>16</v>
      </c>
      <c r="F6" s="28" t="n">
        <v>16</v>
      </c>
      <c r="G6" s="28" t="n">
        <v>20</v>
      </c>
      <c r="H6" s="28" t="n">
        <v>20</v>
      </c>
      <c r="I6" s="28" t="inlineStr">
        <is>
          <t>Monika</t>
        </is>
      </c>
      <c r="J6" s="30" t="inlineStr">
        <is>
          <t>March 19, 2021, 8:18 AM</t>
        </is>
      </c>
      <c r="K6" s="28" t="n"/>
      <c r="L6" s="28" t="n"/>
      <c r="M6" s="28" t="n"/>
      <c r="N6" s="28" t="n"/>
      <c r="O6" s="29" t="inlineStr">
        <is>
          <t>PP-304</t>
        </is>
      </c>
      <c r="P6" s="30" t="n"/>
      <c r="Q6" s="25" t="inlineStr">
        <is>
          <t>Sprint 3</t>
        </is>
      </c>
      <c r="R6" s="25" t="inlineStr">
        <is>
          <t>Abandoned</t>
        </is>
      </c>
      <c r="S6" s="30" t="n"/>
      <c r="T6" s="30" t="n"/>
      <c r="U6" s="31">
        <f>IF(T6,H6,)</f>
        <v/>
      </c>
      <c r="V6" s="30">
        <f>IF(U6,U6/T6*100,)</f>
        <v/>
      </c>
      <c r="W6" s="30" t="n"/>
    </row>
    <row customHeight="1" ht="25.5" r="7" s="89">
      <c r="A7" s="23" t="inlineStr">
        <is>
          <t>1.4</t>
        </is>
      </c>
      <c r="B7" s="28" t="inlineStr">
        <is>
          <t>Update map view filter combination tests to use all existing filter types</t>
        </is>
      </c>
      <c r="C7" s="25" t="inlineStr">
        <is>
          <t>Add LOB filter to existing all-filter-combination tests (time filter feature will be discarded)</t>
        </is>
      </c>
      <c r="D7" s="26" t="n"/>
      <c r="E7" s="28" t="n">
        <v>16</v>
      </c>
      <c r="F7" s="28" t="n">
        <v>16</v>
      </c>
      <c r="G7" s="28" t="n">
        <v>20</v>
      </c>
      <c r="H7" s="28" t="n">
        <v>20</v>
      </c>
      <c r="I7" s="28" t="inlineStr">
        <is>
          <t>Monika</t>
        </is>
      </c>
      <c r="J7" s="30" t="inlineStr">
        <is>
          <t>March 26, 2021, 8:26 AM</t>
        </is>
      </c>
      <c r="K7" s="28" t="n"/>
      <c r="L7" s="28" t="n"/>
      <c r="M7" s="28" t="n"/>
      <c r="N7" s="28" t="n"/>
      <c r="O7" s="29" t="inlineStr">
        <is>
          <t>PP-305</t>
        </is>
      </c>
      <c r="P7" s="30" t="n"/>
      <c r="Q7" s="25" t="inlineStr">
        <is>
          <t>Sprint 3</t>
        </is>
      </c>
      <c r="R7" s="25" t="inlineStr">
        <is>
          <t>Abandoned</t>
        </is>
      </c>
      <c r="S7" s="30" t="n"/>
      <c r="T7" s="30" t="n"/>
      <c r="U7" s="31">
        <f>IF(T7,H7,)</f>
        <v/>
      </c>
      <c r="V7" s="30">
        <f>IF(U7,U7/T7*100,)</f>
        <v/>
      </c>
      <c r="W7" s="30" t="n"/>
    </row>
    <row customHeight="1" ht="25.5" r="8" s="89">
      <c r="A8" s="23" t="inlineStr">
        <is>
          <t>1.5</t>
        </is>
      </c>
      <c r="B8" s="28" t="inlineStr">
        <is>
          <t>Update 2D graph view filter combination tests to use all existing filter types</t>
        </is>
      </c>
      <c r="C8" s="25" t="inlineStr">
        <is>
          <t>Add LOB filter to existing all-filter-combination tests (time filter feature will be discarded)</t>
        </is>
      </c>
      <c r="D8" s="26" t="n"/>
      <c r="E8" s="28" t="n">
        <v>16</v>
      </c>
      <c r="F8" s="28" t="n">
        <v>16</v>
      </c>
      <c r="G8" s="28" t="n">
        <v>20</v>
      </c>
      <c r="H8" s="28" t="n">
        <v>20</v>
      </c>
      <c r="I8" s="28" t="inlineStr">
        <is>
          <t>Paulina</t>
        </is>
      </c>
      <c r="J8" s="30" t="inlineStr">
        <is>
          <t>March 23, 2021, 8:51 AM</t>
        </is>
      </c>
      <c r="K8" s="30" t="inlineStr">
        <is>
          <t>March 26, 2021, 8:51 AM</t>
        </is>
      </c>
      <c r="L8" s="28" t="n">
        <v>15</v>
      </c>
      <c r="M8" s="28" t="n"/>
      <c r="N8" s="28" t="n"/>
      <c r="O8" s="29" t="inlineStr">
        <is>
          <t>PP-306</t>
        </is>
      </c>
      <c r="P8" s="30" t="n"/>
      <c r="Q8" s="25" t="inlineStr">
        <is>
          <t>Sprint 3</t>
        </is>
      </c>
      <c r="R8" s="25" t="inlineStr">
        <is>
          <t>Abandoned</t>
        </is>
      </c>
      <c r="S8" s="30" t="n"/>
      <c r="T8" s="30" t="n"/>
      <c r="U8" s="31">
        <f>IF(T8,H8,)</f>
        <v/>
      </c>
      <c r="V8" s="30">
        <f>IF(U8,U8/T8*100,)</f>
        <v/>
      </c>
      <c r="W8" s="30" t="n"/>
    </row>
    <row customHeight="1" ht="25.5" r="9" s="89">
      <c r="A9" s="23" t="inlineStr">
        <is>
          <t>1.6</t>
        </is>
      </c>
      <c r="B9" s="30" t="inlineStr">
        <is>
          <t>Review and prune tests from Benchmark Average on Graph tab</t>
        </is>
      </c>
      <c r="C9" s="25" t="inlineStr">
        <is>
          <t>Delete/Archive redundant tests, improve existing ones to have more clear steps and cover the functionality better</t>
        </is>
      </c>
      <c r="D9" s="26" t="n"/>
      <c r="E9" s="28" t="n">
        <v>14</v>
      </c>
      <c r="F9" s="28" t="n">
        <v>16</v>
      </c>
      <c r="G9" s="28" t="n">
        <v>20</v>
      </c>
      <c r="H9" s="28" t="n">
        <v>20</v>
      </c>
      <c r="I9" s="28" t="inlineStr">
        <is>
          <t>Piotr</t>
        </is>
      </c>
      <c r="J9" s="28" t="n"/>
      <c r="K9" s="28" t="n"/>
      <c r="L9" s="28" t="n"/>
      <c r="M9" s="28" t="n"/>
      <c r="N9" s="28" t="n"/>
      <c r="O9" s="29" t="inlineStr">
        <is>
          <t>PP-493</t>
        </is>
      </c>
      <c r="P9" s="30" t="n"/>
      <c r="Q9" s="25" t="inlineStr">
        <is>
          <t>Sprint 3</t>
        </is>
      </c>
      <c r="R9" s="25" t="inlineStr">
        <is>
          <t>Abandoned</t>
        </is>
      </c>
      <c r="S9" s="30" t="n"/>
      <c r="T9" s="30" t="n"/>
      <c r="U9" s="31">
        <f>IF(T9,H9,)</f>
        <v/>
      </c>
      <c r="V9" s="30">
        <f>IF(U9,U9/T9*100,)</f>
        <v/>
      </c>
      <c r="W9" s="30" t="n"/>
    </row>
    <row customHeight="1" ht="25.5" r="10" s="89">
      <c r="A10" s="23" t="inlineStr">
        <is>
          <t>1.7</t>
        </is>
      </c>
      <c r="B10" s="30" t="inlineStr">
        <is>
          <t>Review and prune tests from Benchmark Perecentile on Graph tab</t>
        </is>
      </c>
      <c r="C10" s="25" t="inlineStr">
        <is>
          <t>Delete/Archive redundant tests, improve existing ones to have more clear steps and cover the functionality better</t>
        </is>
      </c>
      <c r="D10" s="26" t="n"/>
      <c r="E10" s="28" t="n">
        <v>14</v>
      </c>
      <c r="F10" s="28" t="n">
        <v>16</v>
      </c>
      <c r="G10" s="28" t="n">
        <v>20</v>
      </c>
      <c r="H10" s="28" t="n">
        <v>20</v>
      </c>
      <c r="I10" s="28" t="n"/>
      <c r="J10" s="28" t="n"/>
      <c r="K10" s="28" t="n"/>
      <c r="L10" s="28" t="n"/>
      <c r="M10" s="28" t="n"/>
      <c r="N10" s="28" t="n"/>
      <c r="O10" s="29" t="inlineStr">
        <is>
          <t>PP-494</t>
        </is>
      </c>
      <c r="P10" s="30" t="n"/>
      <c r="Q10" s="25" t="inlineStr">
        <is>
          <t>Sprint 3</t>
        </is>
      </c>
      <c r="R10" s="25" t="inlineStr">
        <is>
          <t>Abandoned</t>
        </is>
      </c>
      <c r="S10" s="30" t="n"/>
      <c r="T10" s="30" t="n"/>
      <c r="U10" s="31">
        <f>IF(T10,H10,)</f>
        <v/>
      </c>
      <c r="V10" s="30">
        <f>IF(U10,U10/T10*100,)</f>
        <v/>
      </c>
      <c r="W10" s="30" t="n"/>
    </row>
    <row customHeight="1" ht="25.5" r="11" s="89">
      <c r="A11" s="23" t="inlineStr">
        <is>
          <t>1.8</t>
        </is>
      </c>
      <c r="B11" s="30" t="inlineStr">
        <is>
          <t>Review and prune tests from Benchmark Average&amp;Percentile_Map tab</t>
        </is>
      </c>
      <c r="C11" s="25" t="inlineStr">
        <is>
          <t>Delete/Archive redundant tests, improve existing ones to have more clear steps and cover the functionality better</t>
        </is>
      </c>
      <c r="D11" s="26" t="n"/>
      <c r="E11" s="28" t="n">
        <v>14</v>
      </c>
      <c r="F11" s="28" t="n">
        <v>16</v>
      </c>
      <c r="G11" s="28" t="n">
        <v>20</v>
      </c>
      <c r="H11" s="28" t="n">
        <v>20</v>
      </c>
      <c r="I11" s="28" t="n"/>
      <c r="J11" s="28" t="n"/>
      <c r="K11" s="28" t="n"/>
      <c r="L11" s="28" t="n"/>
      <c r="M11" s="28" t="n"/>
      <c r="N11" s="28" t="n"/>
      <c r="O11" s="29" t="inlineStr">
        <is>
          <t>PP-495</t>
        </is>
      </c>
      <c r="P11" s="30" t="n"/>
      <c r="Q11" s="25" t="inlineStr">
        <is>
          <t>Sprint 3</t>
        </is>
      </c>
      <c r="R11" s="25" t="inlineStr">
        <is>
          <t>Abandoned</t>
        </is>
      </c>
      <c r="S11" s="30" t="n"/>
      <c r="T11" s="30" t="n"/>
      <c r="U11" s="31">
        <f>IF(T11,H11,)</f>
        <v/>
      </c>
      <c r="V11" s="30">
        <f>IF(U11,U11/T11*100,)</f>
        <v/>
      </c>
      <c r="W11" s="30" t="n"/>
    </row>
    <row customHeight="1" ht="25.5" r="12" s="89">
      <c r="A12" s="23" t="inlineStr">
        <is>
          <t>1.9</t>
        </is>
      </c>
      <c r="B12" s="30" t="inlineStr">
        <is>
          <t>Review and prune tests from Dataset Management tab</t>
        </is>
      </c>
      <c r="C12" s="25" t="inlineStr">
        <is>
          <t>Delete/Archive redundant tests, improve existing ones to have more clear steps and cover the functionality better</t>
        </is>
      </c>
      <c r="D12" s="26" t="n"/>
      <c r="E12" s="28" t="n">
        <v>14</v>
      </c>
      <c r="F12" s="28" t="n">
        <v>16</v>
      </c>
      <c r="G12" s="28" t="n">
        <v>20</v>
      </c>
      <c r="H12" s="28" t="n">
        <v>20</v>
      </c>
      <c r="I12" s="28" t="inlineStr">
        <is>
          <t>Paulina</t>
        </is>
      </c>
      <c r="J12" s="30" t="inlineStr">
        <is>
          <t>March 18, 2021, 3:56 PM</t>
        </is>
      </c>
      <c r="K12" s="30" t="inlineStr">
        <is>
          <t>March 26, 2021, 8:26 AM</t>
        </is>
      </c>
      <c r="L12" s="28" t="n">
        <v>12</v>
      </c>
      <c r="M12" s="28" t="n"/>
      <c r="N12" s="28" t="n"/>
      <c r="O12" s="29" t="inlineStr">
        <is>
          <t>PP-457</t>
        </is>
      </c>
      <c r="P12" s="30" t="n"/>
      <c r="Q12" s="25" t="inlineStr">
        <is>
          <t>Sprint 3</t>
        </is>
      </c>
      <c r="R12" s="25" t="inlineStr">
        <is>
          <t>Abandoned</t>
        </is>
      </c>
      <c r="S12" s="30" t="n"/>
      <c r="T12" s="30" t="n"/>
      <c r="U12" s="31">
        <f>IF(T12,H12,)</f>
        <v/>
      </c>
      <c r="V12" s="30">
        <f>IF(U12,U12/T12*100,)</f>
        <v/>
      </c>
      <c r="W12" s="30" t="n"/>
    </row>
    <row customHeight="1" ht="25.5" r="13" s="89">
      <c r="A13" s="23" t="inlineStr">
        <is>
          <t>1.10</t>
        </is>
      </c>
      <c r="B13" s="30" t="inlineStr">
        <is>
          <t>Review and prune tests from Labels tab</t>
        </is>
      </c>
      <c r="C13" s="25" t="inlineStr">
        <is>
          <t>Delete/Archive redundant tests, improve existing ones to have more clear steps and cover the functionality better</t>
        </is>
      </c>
      <c r="D13" s="26" t="n"/>
      <c r="E13" s="28" t="n">
        <v>16</v>
      </c>
      <c r="F13" s="28" t="n">
        <v>16</v>
      </c>
      <c r="G13" s="28" t="n">
        <v>20</v>
      </c>
      <c r="H13" s="28" t="n">
        <v>20</v>
      </c>
      <c r="I13" s="28" t="inlineStr">
        <is>
          <t>Kamil</t>
        </is>
      </c>
      <c r="J13" s="30" t="inlineStr">
        <is>
          <t>March 18, 2021, 4:16 PM</t>
        </is>
      </c>
      <c r="K13" s="28" t="n"/>
      <c r="L13" s="28" t="n"/>
      <c r="M13" s="28" t="n"/>
      <c r="N13" s="28" t="n"/>
      <c r="O13" s="29" t="inlineStr">
        <is>
          <t>PP-459</t>
        </is>
      </c>
      <c r="P13" s="30" t="n"/>
      <c r="Q13" s="25" t="inlineStr">
        <is>
          <t>Sprint 3</t>
        </is>
      </c>
      <c r="R13" s="25" t="inlineStr">
        <is>
          <t>Abandoned</t>
        </is>
      </c>
      <c r="S13" s="30" t="n"/>
      <c r="T13" s="30" t="n"/>
      <c r="U13" s="31">
        <f>IF(T13,H13,)</f>
        <v/>
      </c>
      <c r="V13" s="30">
        <f>IF(U13,U13/T13*100,)</f>
        <v/>
      </c>
      <c r="W13" s="30" t="n"/>
    </row>
    <row customHeight="1" ht="14.25" r="14" s="89">
      <c r="A14" s="23" t="inlineStr">
        <is>
          <t>1.11</t>
        </is>
      </c>
      <c r="B14" s="30" t="inlineStr">
        <is>
          <t>Prepare statistics of automated testcases for old suite</t>
        </is>
      </c>
      <c r="C14" s="25" t="n"/>
      <c r="D14" s="26" t="n"/>
      <c r="E14" s="28" t="n"/>
      <c r="F14" s="28" t="n"/>
      <c r="G14" s="28" t="n"/>
      <c r="H14" s="28" t="n">
        <v>0</v>
      </c>
      <c r="I14" s="28" t="n"/>
      <c r="J14" s="30" t="n"/>
      <c r="K14" s="30" t="n"/>
      <c r="L14" s="28" t="n"/>
      <c r="M14" s="28" t="n"/>
      <c r="N14" s="28" t="n"/>
      <c r="O14" s="29" t="inlineStr">
        <is>
          <t>PP-498</t>
        </is>
      </c>
      <c r="P14" s="30" t="n"/>
      <c r="Q14" s="25" t="inlineStr">
        <is>
          <t>Sprint 3</t>
        </is>
      </c>
      <c r="R14" s="25" t="inlineStr">
        <is>
          <t>Added during sprint</t>
        </is>
      </c>
      <c r="S14" s="30" t="n"/>
      <c r="T14" s="30" t="n"/>
      <c r="U14" s="31">
        <f>IF(T14,H14,)</f>
        <v/>
      </c>
      <c r="V14" s="30">
        <f>IF(U14,U14/T14*100,)</f>
        <v/>
      </c>
      <c r="W14" s="30" t="n"/>
    </row>
    <row customHeight="1" ht="14.25" r="15" s="89">
      <c r="A15" s="23" t="inlineStr">
        <is>
          <t>1.11.1</t>
        </is>
      </c>
      <c r="B15" s="30" t="inlineStr">
        <is>
          <t>Statistics for 1st part of the testcases</t>
        </is>
      </c>
      <c r="C15" s="25" t="n"/>
      <c r="D15" s="26" t="n"/>
      <c r="E15" s="28" t="n"/>
      <c r="F15" s="28" t="n"/>
      <c r="G15" s="28" t="n">
        <v>8</v>
      </c>
      <c r="H15" s="28" t="n">
        <v>8</v>
      </c>
      <c r="I15" s="28" t="inlineStr">
        <is>
          <t>Kamil</t>
        </is>
      </c>
      <c r="J15" s="30" t="inlineStr">
        <is>
          <t>March 24, 2021, 8:16 AM</t>
        </is>
      </c>
      <c r="K15" s="30" t="inlineStr">
        <is>
          <t>March 24, 2021, 5:16 PM</t>
        </is>
      </c>
      <c r="L15" s="28" t="n">
        <v>8</v>
      </c>
      <c r="M15" s="28" t="n"/>
      <c r="N15" s="28" t="n"/>
      <c r="O15" s="29" t="inlineStr">
        <is>
          <t>PP-499</t>
        </is>
      </c>
      <c r="P15" s="30" t="n"/>
      <c r="Q15" s="25" t="inlineStr">
        <is>
          <t>Sprint 3</t>
        </is>
      </c>
      <c r="R15" s="25" t="inlineStr">
        <is>
          <t>Added during sprint</t>
        </is>
      </c>
      <c r="S15" s="30" t="n"/>
      <c r="T15" s="30" t="n"/>
      <c r="U15" s="31">
        <f>IF(T15,H15,)</f>
        <v/>
      </c>
      <c r="V15" s="30">
        <f>IF(U15,U15/T15*100,)</f>
        <v/>
      </c>
      <c r="W15" s="30" t="n"/>
    </row>
    <row customHeight="1" ht="14.25" r="16" s="89">
      <c r="A16" s="23" t="inlineStr">
        <is>
          <t>1.11.2</t>
        </is>
      </c>
      <c r="B16" s="30" t="inlineStr">
        <is>
          <t>Statistics for 2nd part of the testcases</t>
        </is>
      </c>
      <c r="C16" s="25" t="n"/>
      <c r="D16" s="26" t="n"/>
      <c r="E16" s="28" t="n"/>
      <c r="F16" s="28" t="n"/>
      <c r="G16" s="28" t="n">
        <v>8</v>
      </c>
      <c r="H16" s="28" t="n">
        <v>8</v>
      </c>
      <c r="I16" s="28" t="inlineStr">
        <is>
          <t>Piotr</t>
        </is>
      </c>
      <c r="J16" s="30" t="inlineStr">
        <is>
          <t>March 24, 2021, 8:16 AM</t>
        </is>
      </c>
      <c r="K16" s="30" t="inlineStr">
        <is>
          <t>March 24, 2021, 5:16 PM</t>
        </is>
      </c>
      <c r="L16" s="28" t="n">
        <v>8</v>
      </c>
      <c r="M16" s="28" t="n"/>
      <c r="N16" s="28" t="n"/>
      <c r="O16" s="29" t="inlineStr">
        <is>
          <t>PP-500</t>
        </is>
      </c>
      <c r="P16" s="30" t="n"/>
      <c r="Q16" s="25" t="inlineStr">
        <is>
          <t>Sprint 3</t>
        </is>
      </c>
      <c r="R16" s="25" t="inlineStr">
        <is>
          <t>Added during sprint</t>
        </is>
      </c>
      <c r="S16" s="30" t="n"/>
      <c r="T16" s="30" t="n"/>
      <c r="U16" s="31">
        <f>IF(T16,H16,)</f>
        <v/>
      </c>
      <c r="V16" s="30">
        <f>IF(U16,U16/T16*100,)</f>
        <v/>
      </c>
      <c r="W16" s="30" t="n"/>
    </row>
    <row customHeight="1" ht="14.25" r="17" s="89">
      <c r="A17" s="23" t="inlineStr">
        <is>
          <t>1.12</t>
        </is>
      </c>
      <c r="B17" s="30" t="inlineStr">
        <is>
          <t>Add categories types to missing testcases after initial cleanup</t>
        </is>
      </c>
      <c r="C17" s="25" t="n"/>
      <c r="D17" s="26" t="n"/>
      <c r="E17" s="28" t="n"/>
      <c r="F17" s="28" t="n"/>
      <c r="G17" s="28" t="n">
        <v>8</v>
      </c>
      <c r="H17" s="28" t="n">
        <v>8</v>
      </c>
      <c r="I17" s="28" t="inlineStr">
        <is>
          <t>Paulina</t>
        </is>
      </c>
      <c r="J17" s="30" t="inlineStr">
        <is>
          <t>March 24, 2021, 10:04 AM</t>
        </is>
      </c>
      <c r="K17" s="30" t="inlineStr">
        <is>
          <t>March 24, 2021, 3:08 PM</t>
        </is>
      </c>
      <c r="L17" s="28" t="n">
        <v>5</v>
      </c>
      <c r="M17" s="28" t="n"/>
      <c r="N17" s="28" t="n"/>
      <c r="O17" s="29" t="inlineStr">
        <is>
          <t>PP-501</t>
        </is>
      </c>
      <c r="P17" s="30" t="n"/>
      <c r="Q17" s="25" t="inlineStr">
        <is>
          <t>Sprint 3</t>
        </is>
      </c>
      <c r="R17" s="25" t="inlineStr">
        <is>
          <t>Added during sprint</t>
        </is>
      </c>
      <c r="S17" s="30" t="n"/>
      <c r="T17" s="30" t="n"/>
      <c r="U17" s="31">
        <f>IF(T17,H17,)</f>
        <v/>
      </c>
      <c r="V17" s="30">
        <f>IF(U17,U17/T17*100,)</f>
        <v/>
      </c>
      <c r="W17" s="30" t="n"/>
    </row>
    <row customHeight="1" ht="12.75" r="18" s="89">
      <c r="A18" s="14" t="inlineStr">
        <is>
          <t>2</t>
        </is>
      </c>
      <c r="B18" s="15" t="inlineStr">
        <is>
          <t>Integration tests of p2backend</t>
        </is>
      </c>
      <c r="C18" s="16" t="n"/>
      <c r="D18" s="17" t="n"/>
      <c r="E18" s="32" t="n"/>
      <c r="F18" s="32" t="n"/>
      <c r="G18" s="32" t="n"/>
      <c r="H18" s="32" t="n"/>
      <c r="I18" s="32" t="n"/>
      <c r="J18" s="32" t="n"/>
      <c r="K18" s="32" t="n"/>
      <c r="L18" s="32" t="n"/>
      <c r="M18" s="32" t="n"/>
      <c r="N18" s="32" t="n"/>
      <c r="O18" s="101" t="inlineStr">
        <is>
          <t>PP-697</t>
        </is>
      </c>
      <c r="P18" s="20" t="n"/>
      <c r="Q18" s="16" t="n"/>
      <c r="R18" s="16" t="n"/>
      <c r="S18" s="20" t="n"/>
      <c r="T18" s="20" t="n"/>
      <c r="U18" s="21">
        <f>IF(T18,H18,)</f>
        <v/>
      </c>
      <c r="V18" s="88">
        <f>IF(U18,U18/T18*100,)</f>
        <v/>
      </c>
      <c r="W18" s="20" t="n"/>
    </row>
    <row customHeight="1" ht="12.75" r="19" s="89">
      <c r="A19" s="33" t="inlineStr">
        <is>
          <t>2.1</t>
        </is>
      </c>
      <c r="B19" s="34" t="inlineStr">
        <is>
          <t>Testing caseSummaryCollection query</t>
        </is>
      </c>
      <c r="C19" s="35" t="n"/>
      <c r="D19" s="36" t="n"/>
      <c r="E19" s="51" t="n"/>
      <c r="F19" s="51" t="n"/>
      <c r="G19" s="51" t="n"/>
      <c r="I19" s="51" t="n"/>
      <c r="J19" s="51" t="n"/>
      <c r="K19" s="51" t="n"/>
      <c r="L19" s="51" t="n"/>
      <c r="M19" s="51" t="n"/>
      <c r="N19" s="51" t="n"/>
      <c r="O19" s="38" t="inlineStr">
        <is>
          <t>PP-266</t>
        </is>
      </c>
      <c r="P19" s="52" t="n"/>
      <c r="Q19" s="35" t="n"/>
      <c r="R19" s="35" t="n"/>
      <c r="S19" s="52" t="n"/>
      <c r="T19" s="52" t="n"/>
      <c r="U19" s="21">
        <f>IF(T19,H19,)</f>
        <v/>
      </c>
      <c r="V19" s="88">
        <f>IF(U19,U19/T19*100,)</f>
        <v/>
      </c>
      <c r="W19" s="52" t="n"/>
    </row>
    <row customHeight="1" ht="38.25" r="20" s="89">
      <c r="A20" s="33" t="inlineStr">
        <is>
          <t>2.1.1</t>
        </is>
      </c>
      <c r="B20" s="34" t="inlineStr">
        <is>
          <t>Test caseSummaryCollection - market share graph</t>
        </is>
      </c>
      <c r="C20" s="40" t="inlineStr">
        <is>
          <t>- Check response with multiple normal/LDS datasets
- Check all filter types combinations
- Check count, legend data, ungroup range and orders fields</t>
        </is>
      </c>
      <c r="D20" s="41" t="inlineStr">
        <is>
          <t>BE: 1.1</t>
        </is>
      </c>
      <c r="E20" t="n">
        <v>24</v>
      </c>
      <c r="F20" t="n">
        <v>24</v>
      </c>
      <c r="G20" t="n">
        <v>16</v>
      </c>
      <c r="H20" t="n">
        <v>24</v>
      </c>
      <c r="O20" s="43" t="inlineStr">
        <is>
          <t>PP-267</t>
        </is>
      </c>
      <c r="Q20" s="40" t="inlineStr">
        <is>
          <t>Sprint 4</t>
        </is>
      </c>
      <c r="R20" s="40" t="inlineStr">
        <is>
          <t>Moved from Sprint 3</t>
        </is>
      </c>
      <c r="T20" s="88" t="n">
        <v>214</v>
      </c>
      <c r="U20" s="21">
        <f>IF(T20,H20,)</f>
        <v/>
      </c>
      <c r="V20" s="88">
        <f>IF(U20,U20/T20*100,)</f>
        <v/>
      </c>
    </row>
    <row customHeight="1" ht="51" r="21" s="89">
      <c r="A21" s="33" t="inlineStr">
        <is>
          <t>2.1.2</t>
        </is>
      </c>
      <c r="B21" s="34" t="inlineStr">
        <is>
          <t>Test caseSummaryCollection - benchmark graph</t>
        </is>
      </c>
      <c r="C21" s="40" t="inlineStr">
        <is>
          <t>- Check response with multiple normal/LDS datasets
- Check different benchmark fields settings
- Check all filter types combinations
- Check count, legend data, ungroup range and orders fields</t>
        </is>
      </c>
      <c r="D21" s="41" t="inlineStr">
        <is>
          <t xml:space="preserve">BE: </t>
        </is>
      </c>
      <c r="E21" t="n">
        <v>24</v>
      </c>
      <c r="F21" t="n">
        <v>24</v>
      </c>
      <c r="G21" t="n">
        <v>16</v>
      </c>
      <c r="H21" t="n">
        <v>24</v>
      </c>
      <c r="O21" s="43" t="inlineStr">
        <is>
          <t>PP-268</t>
        </is>
      </c>
      <c r="Q21" s="40" t="n"/>
      <c r="R21" s="40" t="n"/>
      <c r="U21" s="21">
        <f>IF(T21,H21,)</f>
        <v/>
      </c>
      <c r="V21" s="88">
        <f>IF(U21,U21/T21*100,)</f>
        <v/>
      </c>
    </row>
    <row customHeight="1" ht="51" r="22" s="89">
      <c r="A22" s="33" t="inlineStr">
        <is>
          <t>2.1.3</t>
        </is>
      </c>
      <c r="B22" s="34" t="inlineStr">
        <is>
          <t>Test caseSummaryCollection - 2D graph</t>
        </is>
      </c>
      <c r="C22" s="40" t="inlineStr">
        <is>
          <t>- Check response with multiple normal/LDS datasets
- Check different benchmark fields settings and combinations
- Check all filter types combinations
- Check count, legend data, ungroup range and orders fields</t>
        </is>
      </c>
      <c r="D22" s="41" t="inlineStr">
        <is>
          <t xml:space="preserve">BE: </t>
        </is>
      </c>
      <c r="E22" t="n">
        <v>24</v>
      </c>
      <c r="F22" t="n">
        <v>24</v>
      </c>
      <c r="G22" t="n">
        <v>16</v>
      </c>
      <c r="H22" t="n">
        <v>24</v>
      </c>
      <c r="O22" s="43" t="inlineStr">
        <is>
          <t>PP-269</t>
        </is>
      </c>
      <c r="Q22" s="40" t="n"/>
      <c r="R22" s="40" t="n"/>
      <c r="U22" s="21">
        <f>IF(T22,H22,)</f>
        <v/>
      </c>
      <c r="V22" s="88">
        <f>IF(U22,U22/T22*100,)</f>
        <v/>
      </c>
    </row>
    <row customHeight="1" ht="89.25" r="23" s="89">
      <c r="A23" s="87" t="inlineStr">
        <is>
          <t>2.2</t>
        </is>
      </c>
      <c r="B23" s="88" t="inlineStr">
        <is>
          <t>Test caseLobCounts query</t>
        </is>
      </c>
      <c r="C23" s="46" t="inlineStr">
        <is>
          <t>see design
- Check data returned for multiple normal/LDS datasets 
- Check pagination
- Check ordering of results
- Check different searchInput scenarios (similar to testing search features in FE tests)"</t>
        </is>
      </c>
      <c r="D23" s="41" t="inlineStr">
        <is>
          <t>BE: 1.3</t>
        </is>
      </c>
      <c r="E23" t="n">
        <v>6</v>
      </c>
      <c r="F23" t="n">
        <v>8</v>
      </c>
      <c r="G23" t="n">
        <v>8</v>
      </c>
      <c r="H23" t="n">
        <v>8</v>
      </c>
      <c r="I23" t="inlineStr">
        <is>
          <t>Swatantra</t>
        </is>
      </c>
      <c r="J23" s="88" t="inlineStr">
        <is>
          <t>April 5, 2021, 2:03 PM</t>
        </is>
      </c>
      <c r="O23" s="47" t="inlineStr">
        <is>
          <t>PP-546</t>
        </is>
      </c>
      <c r="Q23" s="40" t="inlineStr">
        <is>
          <t>Sprint 4</t>
        </is>
      </c>
      <c r="R23" s="40" t="inlineStr">
        <is>
          <t>Moved from Sprint 3</t>
        </is>
      </c>
      <c r="T23" s="88" t="n">
        <v>10</v>
      </c>
      <c r="U23" s="21">
        <f>IF(T23,H23,)</f>
        <v/>
      </c>
      <c r="V23" s="88">
        <f>IF(U23,U23/T23*100,)</f>
        <v/>
      </c>
    </row>
    <row customHeight="1" ht="51" r="24" s="89">
      <c r="A24" s="87" t="inlineStr">
        <is>
          <t>2.3</t>
        </is>
      </c>
      <c r="B24" s="88" t="inlineStr">
        <is>
          <t>Test getAvailableYears query</t>
        </is>
      </c>
      <c r="C24" s="46" t="inlineStr">
        <is>
          <t>see design
- Check results for multiple normal/LDS datasets
- Check pagination</t>
        </is>
      </c>
      <c r="D24" s="41" t="inlineStr">
        <is>
          <t>BE: 1.4</t>
        </is>
      </c>
      <c r="E24" t="n">
        <v>4</v>
      </c>
      <c r="F24" t="n">
        <v>4</v>
      </c>
      <c r="G24" t="n">
        <v>4</v>
      </c>
      <c r="H24" t="n">
        <v>4</v>
      </c>
      <c r="I24" t="inlineStr">
        <is>
          <t>Swatantra</t>
        </is>
      </c>
      <c r="J24" s="88" t="inlineStr">
        <is>
          <t>April 1, 2021, 4:32 PM</t>
        </is>
      </c>
      <c r="K24" s="88" t="inlineStr">
        <is>
          <t>April 5, 2021, 2:01 PM</t>
        </is>
      </c>
      <c r="O24" s="47" t="inlineStr">
        <is>
          <t>PP-547</t>
        </is>
      </c>
      <c r="Q24" s="40" t="inlineStr">
        <is>
          <t>Sprint 4</t>
        </is>
      </c>
      <c r="R24" s="40" t="inlineStr">
        <is>
          <t>Moved from Sprint 3</t>
        </is>
      </c>
      <c r="T24" s="88" t="n">
        <v>10</v>
      </c>
      <c r="U24" s="21">
        <f>IF(T24,H24,)</f>
        <v/>
      </c>
      <c r="V24" s="88">
        <f>IF(U24,U24/T24*100,)</f>
        <v/>
      </c>
    </row>
    <row customHeight="1" ht="51" r="25" s="89">
      <c r="A25" s="87" t="inlineStr">
        <is>
          <t>2.4</t>
        </is>
      </c>
      <c r="B25" s="88" t="inlineStr">
        <is>
          <t>Test  getDateTimeStatsForListOfYears query</t>
        </is>
      </c>
      <c r="C25" s="46" t="inlineStr">
        <is>
          <t>see design
- Check results for multiple normal/LDS datasets
- Check pagination</t>
        </is>
      </c>
      <c r="D25" s="41" t="inlineStr">
        <is>
          <t>BE: 1.5</t>
        </is>
      </c>
      <c r="E25" t="n">
        <v>6</v>
      </c>
      <c r="F25" t="n">
        <v>8</v>
      </c>
      <c r="G25" t="n">
        <v>8</v>
      </c>
      <c r="H25" t="n">
        <v>8</v>
      </c>
      <c r="O25" s="47" t="inlineStr">
        <is>
          <t>PP-548</t>
        </is>
      </c>
      <c r="Q25" s="40" t="inlineStr">
        <is>
          <t>Sprint 4</t>
        </is>
      </c>
      <c r="R25" s="40" t="inlineStr">
        <is>
          <t>Moved from Sprint 3</t>
        </is>
      </c>
      <c r="T25" s="88" t="n">
        <v>6</v>
      </c>
      <c r="U25" s="21">
        <f>IF(T25,H25,)</f>
        <v/>
      </c>
      <c r="V25" s="88">
        <f>IF(U25,U25/T25*100,)</f>
        <v/>
      </c>
    </row>
    <row customHeight="1" ht="89.25" r="26" s="89">
      <c r="A26" s="87" t="inlineStr">
        <is>
          <t>2.5</t>
        </is>
      </c>
      <c r="B26" s="88" t="inlineStr">
        <is>
          <t>Test filteredCareUnitTypes query</t>
        </is>
      </c>
      <c r="C26" s="46" t="inlineStr">
        <is>
          <t>see design
- Check data returned for multiple normal/LDS datasets 
- Check pagination
- Check ordering of results
- Check different searchInput scenarios (similar to testing search features in FE tests)</t>
        </is>
      </c>
      <c r="D26" s="41" t="inlineStr">
        <is>
          <t>BE: 1.6</t>
        </is>
      </c>
      <c r="E26" t="n">
        <v>8</v>
      </c>
      <c r="F26" t="n">
        <v>8</v>
      </c>
      <c r="G26" t="n">
        <v>8</v>
      </c>
      <c r="H26" t="n">
        <v>8</v>
      </c>
      <c r="I26" t="inlineStr">
        <is>
          <t>Paulina</t>
        </is>
      </c>
      <c r="J26" s="88" t="inlineStr">
        <is>
          <t>April 6, 2021, 1:00 PM</t>
        </is>
      </c>
      <c r="O26" s="47" t="inlineStr">
        <is>
          <t>PP-549</t>
        </is>
      </c>
      <c r="Q26" s="40" t="inlineStr">
        <is>
          <t>Sprint 4</t>
        </is>
      </c>
      <c r="R26" s="40" t="inlineStr">
        <is>
          <t>Moved from Sprint 3</t>
        </is>
      </c>
      <c r="T26" s="88" t="n">
        <v>12</v>
      </c>
      <c r="U26" s="21">
        <f>IF(T26,H26,)</f>
        <v/>
      </c>
      <c r="V26" s="88">
        <f>IF(U26,U26/T26*100,)</f>
        <v/>
      </c>
    </row>
    <row customHeight="1" ht="51" r="27" s="89">
      <c r="A27" s="87" t="inlineStr">
        <is>
          <t>2.6</t>
        </is>
      </c>
      <c r="B27" s="88" t="inlineStr">
        <is>
          <t>Test getDatasetsInitialFilters query</t>
        </is>
      </c>
      <c r="C27" s="46" t="inlineStr">
        <is>
          <t>see design
- Check normal/LDS datasets in combinations
- Check boolean input fields</t>
        </is>
      </c>
      <c r="D27" s="41" t="inlineStr">
        <is>
          <t>BE: 1.7</t>
        </is>
      </c>
      <c r="E27" t="n">
        <v>10</v>
      </c>
      <c r="F27" t="n">
        <v>12</v>
      </c>
      <c r="G27" t="n">
        <v>16</v>
      </c>
      <c r="H27" t="n">
        <v>16</v>
      </c>
      <c r="O27" s="47" t="inlineStr">
        <is>
          <t>PP-550</t>
        </is>
      </c>
      <c r="Q27" s="40" t="inlineStr">
        <is>
          <t>Sprint 4</t>
        </is>
      </c>
      <c r="R27" s="40" t="inlineStr">
        <is>
          <t>Moved from Sprint 3</t>
        </is>
      </c>
      <c r="T27" s="88" t="n">
        <v>10</v>
      </c>
      <c r="U27" s="21">
        <f>IF(T27,H27,)</f>
        <v/>
      </c>
      <c r="V27" s="88">
        <f>IF(U27,U27/T27*100,)</f>
        <v/>
      </c>
    </row>
    <row customHeight="1" ht="14.25" r="28" s="89">
      <c r="A28" s="48" t="inlineStr">
        <is>
          <t>2.7</t>
        </is>
      </c>
      <c r="B28" s="49" t="inlineStr">
        <is>
          <t>Report view</t>
        </is>
      </c>
      <c r="C28" s="50" t="n"/>
      <c r="D28" s="36" t="n"/>
      <c r="E28" s="51" t="n"/>
      <c r="F28" s="51" t="n"/>
      <c r="G28" s="51" t="n"/>
      <c r="H28" s="51" t="n"/>
      <c r="I28" s="51" t="n"/>
      <c r="J28" s="51" t="n"/>
      <c r="K28" s="51" t="n"/>
      <c r="L28" s="51" t="n"/>
      <c r="M28" s="51" t="n"/>
      <c r="N28" s="51" t="n"/>
      <c r="O28" s="47" t="inlineStr">
        <is>
          <t>PP-551</t>
        </is>
      </c>
      <c r="P28" s="52" t="n"/>
      <c r="Q28" s="35" t="n"/>
      <c r="R28" s="35" t="n"/>
      <c r="S28" s="52" t="n"/>
      <c r="T28" s="52" t="n">
        <v>68</v>
      </c>
      <c r="U28" s="21">
        <f>IF(T28,H28,)</f>
        <v/>
      </c>
      <c r="V28" s="88">
        <f>IF(U28,U28/T28*100,)</f>
        <v/>
      </c>
      <c r="W28" s="52" t="n"/>
    </row>
    <row customHeight="1" ht="51" r="29" s="89">
      <c r="A29" s="87" t="inlineStr">
        <is>
          <t>2.7.1</t>
        </is>
      </c>
      <c r="B29" s="53" t="inlineStr">
        <is>
          <t>Test ReportView query</t>
        </is>
      </c>
      <c r="C29" s="54" t="inlineStr">
        <is>
          <t>design
- Check if returne fields are correct and the if the response structure is as expected</t>
        </is>
      </c>
      <c r="D29" s="41" t="inlineStr">
        <is>
          <t>BE: 3</t>
        </is>
      </c>
      <c r="E29" t="n">
        <v>12</v>
      </c>
      <c r="F29" t="n">
        <v>12</v>
      </c>
      <c r="G29" t="n">
        <v>16</v>
      </c>
      <c r="H29" t="n">
        <v>16</v>
      </c>
      <c r="I29" t="inlineStr">
        <is>
          <t>Paulina</t>
        </is>
      </c>
      <c r="J29" s="88" t="inlineStr">
        <is>
          <t>April 1, 2021, 8:18 AM</t>
        </is>
      </c>
      <c r="K29" s="88" t="inlineStr">
        <is>
          <t>April 6, 2021, 1:02 PM</t>
        </is>
      </c>
      <c r="O29" s="47" t="inlineStr">
        <is>
          <t>PP-552</t>
        </is>
      </c>
      <c r="Q29" s="40" t="inlineStr">
        <is>
          <t>Sprint 4</t>
        </is>
      </c>
      <c r="R29" s="40" t="inlineStr">
        <is>
          <t>Moved from Sprint 3</t>
        </is>
      </c>
      <c r="U29" s="21">
        <f>IF(T29,H29,)</f>
        <v/>
      </c>
      <c r="V29" s="88">
        <f>IF(U29,U29/T29*100,)</f>
        <v/>
      </c>
    </row>
    <row customHeight="1" ht="51" r="30" s="89">
      <c r="A30" s="87" t="inlineStr">
        <is>
          <t>2.7.2</t>
        </is>
      </c>
      <c r="B30" s="53" t="inlineStr">
        <is>
          <t>Test ReportViews query</t>
        </is>
      </c>
      <c r="C30" s="54" t="inlineStr">
        <is>
          <t xml:space="preserve">design
- Check if the number of views returned is correct
- Check if different user's id can be provided </t>
        </is>
      </c>
      <c r="D30" s="41" t="inlineStr">
        <is>
          <t>BE: 3</t>
        </is>
      </c>
      <c r="E30" t="n">
        <v>10</v>
      </c>
      <c r="F30" t="n">
        <v>12</v>
      </c>
      <c r="G30" t="n">
        <v>16</v>
      </c>
      <c r="H30" t="n">
        <v>16</v>
      </c>
      <c r="O30" s="47" t="inlineStr">
        <is>
          <t>PP-553</t>
        </is>
      </c>
      <c r="Q30" s="40" t="n"/>
      <c r="R30" s="40" t="inlineStr">
        <is>
          <t>Moved from Sprint 3</t>
        </is>
      </c>
      <c r="U30" s="21">
        <f>IF(T30,H30,)</f>
        <v/>
      </c>
      <c r="V30" s="88">
        <f>IF(U30,U30/T30*100,)</f>
        <v/>
      </c>
    </row>
    <row customHeight="1" ht="51" r="31" s="89">
      <c r="A31" s="87" t="inlineStr">
        <is>
          <t>2.7.3</t>
        </is>
      </c>
      <c r="B31" s="53" t="inlineStr">
        <is>
          <t>Test SearchReportViews query</t>
        </is>
      </c>
      <c r="C31" s="54" t="inlineStr">
        <is>
          <t>design
- Search Report Views based on their names
- Search Report Views based on the datasets used by the views</t>
        </is>
      </c>
      <c r="D31" s="41" t="inlineStr">
        <is>
          <t>BE: 3</t>
        </is>
      </c>
      <c r="E31" t="n">
        <v>10</v>
      </c>
      <c r="F31" t="n">
        <v>12</v>
      </c>
      <c r="G31" t="n">
        <v>16</v>
      </c>
      <c r="H31" t="n">
        <v>16</v>
      </c>
      <c r="O31" s="47" t="inlineStr">
        <is>
          <t>PP-554</t>
        </is>
      </c>
      <c r="Q31" s="40" t="n"/>
      <c r="R31" s="40" t="inlineStr">
        <is>
          <t>Moved from Sprint 3</t>
        </is>
      </c>
      <c r="U31" s="21">
        <f>IF(T31,H31,)</f>
        <v/>
      </c>
      <c r="V31" s="88">
        <f>IF(U31,U31/T31*100,)</f>
        <v/>
      </c>
    </row>
    <row customHeight="1" ht="63.75" r="32" s="89">
      <c r="A32" s="87" t="inlineStr">
        <is>
          <t>2.7.4</t>
        </is>
      </c>
      <c r="B32" s="53" t="inlineStr">
        <is>
          <t>Test CreateReportView query</t>
        </is>
      </c>
      <c r="C32" s="54" t="inlineStr">
        <is>
          <t>design
- Check all possible input parameters with the special focus on: reportViewType, datasets and filters 
- Check if a view can be created for another user</t>
        </is>
      </c>
      <c r="D32" s="41" t="inlineStr">
        <is>
          <t>BE: 3</t>
        </is>
      </c>
      <c r="E32" t="n">
        <v>16</v>
      </c>
      <c r="F32" t="n">
        <v>16</v>
      </c>
      <c r="G32" t="n">
        <v>16</v>
      </c>
      <c r="H32" t="n">
        <v>16</v>
      </c>
      <c r="I32" t="inlineStr">
        <is>
          <t>Paulina</t>
        </is>
      </c>
      <c r="J32" s="88" t="inlineStr">
        <is>
          <t>March 30, 2021, 8:36 AM</t>
        </is>
      </c>
      <c r="K32" s="88" t="inlineStr">
        <is>
          <t>April 1, 2021, 8:17 AM</t>
        </is>
      </c>
      <c r="L32" t="n">
        <v>16</v>
      </c>
      <c r="O32" s="47" t="inlineStr">
        <is>
          <t>PP-555</t>
        </is>
      </c>
      <c r="Q32" s="40" t="inlineStr">
        <is>
          <t>Sprint 4</t>
        </is>
      </c>
      <c r="R32" s="40" t="inlineStr">
        <is>
          <t>Moved from Sprint 3</t>
        </is>
      </c>
      <c r="U32" s="21">
        <f>IF(T32,H32,)</f>
        <v/>
      </c>
      <c r="V32" s="88">
        <f>IF(U32,U32/T32*100,)</f>
        <v/>
      </c>
    </row>
    <row customHeight="1" ht="76.5" r="33" s="89">
      <c r="A33" s="87" t="inlineStr">
        <is>
          <t>2.7.5</t>
        </is>
      </c>
      <c r="B33" s="53" t="inlineStr">
        <is>
          <t>Test UpdateReportView query</t>
        </is>
      </c>
      <c r="C33" s="55" t="inlineStr">
        <is>
          <t>design
- Check all possible input parameters with the special focus on: reportViewType, datasets and filters
- Cases when an updated view doesn't exist or is deleted
- Check if another user's view can e updated</t>
        </is>
      </c>
      <c r="D33" s="41" t="inlineStr">
        <is>
          <t>BE: 3</t>
        </is>
      </c>
      <c r="E33" t="n">
        <v>16</v>
      </c>
      <c r="F33" t="n">
        <v>16</v>
      </c>
      <c r="G33" t="n">
        <v>16</v>
      </c>
      <c r="H33" t="n">
        <v>16</v>
      </c>
      <c r="O33" s="47" t="inlineStr">
        <is>
          <t>PP-556</t>
        </is>
      </c>
      <c r="Q33" s="40" t="n"/>
      <c r="R33" s="40" t="inlineStr">
        <is>
          <t>Moved from Sprint 3</t>
        </is>
      </c>
      <c r="U33" s="21">
        <f>IF(T33,H33,)</f>
        <v/>
      </c>
      <c r="V33" s="88">
        <f>IF(U33,U33/T33*100,)</f>
        <v/>
      </c>
    </row>
    <row customHeight="1" ht="76.5" r="34" s="89">
      <c r="A34" s="87" t="inlineStr">
        <is>
          <t>2.7.6</t>
        </is>
      </c>
      <c r="B34" s="53" t="inlineStr">
        <is>
          <t>Test DeleteReportView mutation</t>
        </is>
      </c>
      <c r="C34" s="54" t="inlineStr">
        <is>
          <t>design
- Delete existing ReportView and check if it was truly deleted (no appearing in ReportView and ReportViews queries)
- Try deleting a ReportView that doesn't exist and/or the one that was already deleted</t>
        </is>
      </c>
      <c r="D34" s="41" t="inlineStr">
        <is>
          <t>BE: 3</t>
        </is>
      </c>
      <c r="E34" t="n">
        <v>4</v>
      </c>
      <c r="F34" t="n">
        <v>4</v>
      </c>
      <c r="G34" t="n">
        <v>8</v>
      </c>
      <c r="H34" t="n">
        <v>8</v>
      </c>
      <c r="O34" s="47" t="inlineStr">
        <is>
          <t>PP-557</t>
        </is>
      </c>
      <c r="Q34" s="40" t="n"/>
      <c r="R34" s="40" t="inlineStr">
        <is>
          <t>Moved from Sprint 3</t>
        </is>
      </c>
      <c r="U34" s="21">
        <f>IF(T34,H34,)</f>
        <v/>
      </c>
      <c r="V34" s="88">
        <f>IF(U34,U34/T34*100,)</f>
        <v/>
      </c>
    </row>
    <row customHeight="1" ht="12.75" r="35" s="89">
      <c r="A35" s="48" t="inlineStr">
        <is>
          <t>2.8</t>
        </is>
      </c>
      <c r="B35" s="51" t="inlineStr">
        <is>
          <t>Getting datasets list</t>
        </is>
      </c>
      <c r="C35" s="35" t="n"/>
      <c r="D35" s="36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47" t="inlineStr">
        <is>
          <t>PP-558</t>
        </is>
      </c>
      <c r="P35" s="52" t="n"/>
      <c r="Q35" s="35" t="n"/>
      <c r="R35" s="35" t="n"/>
      <c r="S35" s="52" t="n"/>
      <c r="T35" s="52" t="n"/>
      <c r="U35" s="21">
        <f>IF(T35,H35,)</f>
        <v/>
      </c>
      <c r="V35" s="88">
        <f>IF(U35,U35/T35*100,)</f>
        <v/>
      </c>
      <c r="W35" s="52" t="n"/>
    </row>
    <row customHeight="1" ht="102" r="36" s="89">
      <c r="A36" s="87" t="inlineStr">
        <is>
          <t>2.8.1</t>
        </is>
      </c>
      <c r="B36" t="inlineStr">
        <is>
          <t>allDatasets endpoint</t>
        </is>
      </c>
      <c r="C36" s="46" t="inlineStr">
        <is>
          <t xml:space="preserve">see design
- Check if datasets are returned correctly (the amount and names)
- Check the correctness of upload status (upload can be finished, failed or in progress) - if possible now
- Check if upload start and finish time are correct - if possible for now </t>
        </is>
      </c>
      <c r="D36" s="41" t="inlineStr">
        <is>
          <t>BE: 1.17</t>
        </is>
      </c>
      <c r="E36" t="n">
        <v>14</v>
      </c>
      <c r="G36" t="n">
        <v>12</v>
      </c>
      <c r="H36" t="n">
        <v>14</v>
      </c>
      <c r="O36" s="47" t="inlineStr">
        <is>
          <t>PP-559</t>
        </is>
      </c>
      <c r="Q36" s="40" t="inlineStr">
        <is>
          <t>Sprint 4</t>
        </is>
      </c>
      <c r="R36" s="40" t="inlineStr">
        <is>
          <t>Moved from Sprint 3</t>
        </is>
      </c>
      <c r="T36" s="88" t="n">
        <v>33</v>
      </c>
      <c r="U36" s="21">
        <f>IF(T36,H36,)</f>
        <v/>
      </c>
      <c r="V36" s="88">
        <f>IF(U36,U36/T36*100,)</f>
        <v/>
      </c>
    </row>
    <row customHeight="1" ht="51" r="37" s="89">
      <c r="A37" s="87" t="inlineStr">
        <is>
          <t>2.8.2</t>
        </is>
      </c>
      <c r="B37" s="88" t="inlineStr">
        <is>
          <t>getLDSDatasetsIDs endpoint</t>
        </is>
      </c>
      <c r="C37" s="56" t="inlineStr">
        <is>
          <t>see design
Check the query when there're multiple LDS and normal datasets uploaded</t>
        </is>
      </c>
      <c r="D37" s="41" t="inlineStr">
        <is>
          <t>BE: 1.16</t>
        </is>
      </c>
      <c r="E37" t="n">
        <v>4</v>
      </c>
      <c r="G37" t="n">
        <v>4</v>
      </c>
      <c r="H37" t="n">
        <v>4</v>
      </c>
      <c r="O37" s="47" t="inlineStr">
        <is>
          <t>PP-560</t>
        </is>
      </c>
      <c r="P37" s="40" t="n"/>
      <c r="Q37" s="40" t="inlineStr">
        <is>
          <t>Sprint 4</t>
        </is>
      </c>
      <c r="R37" s="40" t="inlineStr">
        <is>
          <t>Moved from Sprint 3</t>
        </is>
      </c>
      <c r="T37" s="88" t="n">
        <v>4</v>
      </c>
      <c r="U37" s="21">
        <f>IF(T37,H37,)</f>
        <v/>
      </c>
      <c r="V37" s="88">
        <f>IF(U37,U37/T37*100,)</f>
        <v/>
      </c>
    </row>
    <row customHeight="1" ht="51" r="38" s="89">
      <c r="A38" s="87" t="inlineStr">
        <is>
          <t>2.9</t>
        </is>
      </c>
      <c r="B38" s="57" t="inlineStr">
        <is>
          <t>caseLocationDetails endpoint</t>
        </is>
      </c>
      <c r="C38" s="35" t="inlineStr">
        <is>
          <t>see design
- Check results for different dataset type
- Check results for CBSA, FIPS, state, no option chosen</t>
        </is>
      </c>
      <c r="D38" s="58" t="n"/>
      <c r="E38" t="n">
        <v>10</v>
      </c>
      <c r="G38" t="n">
        <v>8</v>
      </c>
      <c r="H38" t="n">
        <v>10</v>
      </c>
      <c r="O38" s="47" t="inlineStr">
        <is>
          <t>PP-561</t>
        </is>
      </c>
      <c r="P38" s="40" t="n"/>
      <c r="Q38" s="40" t="n"/>
      <c r="R38" s="40" t="n"/>
      <c r="T38" s="88" t="n">
        <v>56</v>
      </c>
      <c r="U38" s="21">
        <f>IF(T38,H38,)</f>
        <v/>
      </c>
      <c r="V38" s="88">
        <f>IF(U38,U38/T38*100,)</f>
        <v/>
      </c>
    </row>
    <row customHeight="1" ht="51" r="39" s="89">
      <c r="A39" s="87" t="inlineStr">
        <is>
          <t>2.10</t>
        </is>
      </c>
      <c r="B39" s="57" t="inlineStr">
        <is>
          <t>searchCareUnitAndDetail endpoint</t>
        </is>
      </c>
      <c r="C39" s="59" t="inlineStr">
        <is>
          <t xml:space="preserve">see design
- Check data for different types of datasets
- Check data for every type of entity </t>
        </is>
      </c>
      <c r="D39" s="58" t="n"/>
      <c r="E39" t="n">
        <v>14</v>
      </c>
      <c r="G39" t="n">
        <v>16</v>
      </c>
      <c r="H39" t="n">
        <v>16</v>
      </c>
      <c r="O39" s="47" t="inlineStr">
        <is>
          <t>PP-562</t>
        </is>
      </c>
      <c r="P39" s="40" t="n"/>
      <c r="Q39" s="40" t="n"/>
      <c r="R39" s="40" t="n"/>
      <c r="T39" s="88" t="n">
        <v>119</v>
      </c>
      <c r="U39" s="21">
        <f>IF(T39,H39,)</f>
        <v/>
      </c>
      <c r="V39" s="88">
        <f>IF(U39,U39/T39*100,)</f>
        <v/>
      </c>
    </row>
    <row customHeight="1" ht="89.25" r="40" s="89">
      <c r="A40" s="48" t="inlineStr">
        <is>
          <t>2.11</t>
        </is>
      </c>
      <c r="B40" s="57" t="inlineStr">
        <is>
          <t>filteredCareUnits endpoint</t>
        </is>
      </c>
      <c r="C40" s="46" t="inlineStr">
        <is>
          <t>see design
- Check data returned for multiple normal/LDS datasets 
- Check pagination
- Check ordering of results
- Check different searchInput scenarios (similar to testing search features in FE tests)</t>
        </is>
      </c>
      <c r="D40" s="58" t="n"/>
      <c r="E40" t="n">
        <v>10</v>
      </c>
      <c r="G40" t="n">
        <v>10</v>
      </c>
      <c r="H40" t="n">
        <v>10</v>
      </c>
      <c r="O40" s="47" t="inlineStr">
        <is>
          <t>PP-626</t>
        </is>
      </c>
      <c r="P40" s="40" t="n"/>
      <c r="Q40" s="40" t="n"/>
      <c r="R40" s="40" t="n"/>
      <c r="T40" s="88" t="n">
        <v>14</v>
      </c>
      <c r="U40" s="21">
        <f>IF(T40,H40,)</f>
        <v/>
      </c>
      <c r="V40" s="88">
        <f>IF(U40,U40/T40*100,)</f>
        <v/>
      </c>
    </row>
    <row customHeight="1" ht="14.25" r="41" s="89">
      <c r="A41" s="48" t="inlineStr">
        <is>
          <t>2.12</t>
        </is>
      </c>
      <c r="B41" s="57" t="inlineStr">
        <is>
          <t>caseSummaryCollectionMapView endpoint</t>
        </is>
      </c>
      <c r="C41" s="60" t="inlineStr">
        <is>
          <t>see design</t>
        </is>
      </c>
      <c r="D41" s="58" t="n"/>
      <c r="O41" s="47" t="inlineStr">
        <is>
          <t>PP-627</t>
        </is>
      </c>
      <c r="P41" s="40" t="n"/>
      <c r="Q41" s="40" t="n"/>
      <c r="R41" s="40" t="n"/>
      <c r="T41" s="88" t="n">
        <v>60</v>
      </c>
      <c r="U41" s="21">
        <f>IF(T41,H41,)</f>
        <v/>
      </c>
      <c r="V41" s="88">
        <f>IF(U41,U41/T41*100,)</f>
        <v/>
      </c>
    </row>
    <row customHeight="1" ht="25.5" r="42" s="89">
      <c r="A42" s="48" t="inlineStr">
        <is>
          <t>2.12.1</t>
        </is>
      </c>
      <c r="B42" s="61" t="inlineStr">
        <is>
          <t>caseSummaryCollectionMapView - marketshare map</t>
        </is>
      </c>
      <c r="C42" s="40" t="inlineStr">
        <is>
          <t>- Check response with multiple normal/LDS datasets
- Check different benchmark fields settings</t>
        </is>
      </c>
      <c r="D42" s="58" t="n"/>
      <c r="E42" t="n">
        <v>16</v>
      </c>
      <c r="G42" t="n">
        <v>20</v>
      </c>
      <c r="H42" t="n">
        <v>20</v>
      </c>
      <c r="O42" s="47" t="inlineStr">
        <is>
          <t>PP-628</t>
        </is>
      </c>
      <c r="P42" s="40" t="n"/>
      <c r="Q42" s="40" t="n"/>
      <c r="R42" s="40" t="n"/>
      <c r="U42" s="21">
        <f>IF(T42,H42,)</f>
        <v/>
      </c>
      <c r="V42" s="88">
        <f>IF(U42,U42/T42*100,)</f>
        <v/>
      </c>
    </row>
    <row customHeight="1" ht="51" r="43" s="89">
      <c r="A43" s="61" t="inlineStr">
        <is>
          <t>2.12.2</t>
        </is>
      </c>
      <c r="B43" s="61" t="inlineStr">
        <is>
          <t>caseSummaryCollectionMapView - benchmark map</t>
        </is>
      </c>
      <c r="C43" s="40" t="inlineStr">
        <is>
          <t xml:space="preserve">- Check response with multiple normal/LDS datasets
- Check different benchmark fields settings
- Check all filter types combinations
</t>
        </is>
      </c>
      <c r="D43" s="58" t="n"/>
      <c r="E43" t="n">
        <v>16</v>
      </c>
      <c r="G43" t="n">
        <v>20</v>
      </c>
      <c r="H43" t="n">
        <v>20</v>
      </c>
      <c r="O43" s="47" t="inlineStr">
        <is>
          <t>PP-629</t>
        </is>
      </c>
      <c r="P43" s="40" t="n"/>
      <c r="Q43" s="40" t="n"/>
      <c r="R43" s="40" t="n"/>
      <c r="U43" s="21">
        <f>IF(T43,H43,)</f>
        <v/>
      </c>
      <c r="V43" s="88">
        <f>IF(U43,U43/T43*100,)</f>
        <v/>
      </c>
    </row>
    <row customHeight="1" ht="25.5" r="44" s="89">
      <c r="A44" s="87" t="inlineStr">
        <is>
          <t>2.13</t>
        </is>
      </c>
      <c r="B44" s="34" t="inlineStr">
        <is>
          <t xml:space="preserve">Node Expand and Collapse </t>
        </is>
      </c>
      <c r="C44" s="62" t="inlineStr">
        <is>
          <t xml:space="preserve">see design
</t>
        </is>
      </c>
      <c r="D44" s="58" t="n"/>
      <c r="H44" t="n">
        <v>32</v>
      </c>
      <c r="O44" s="47" t="inlineStr">
        <is>
          <t>PP-630</t>
        </is>
      </c>
      <c r="P44" s="40" t="n"/>
      <c r="Q44" s="40" t="n"/>
      <c r="R44" s="40" t="n"/>
      <c r="T44" s="88" t="n">
        <v>52</v>
      </c>
      <c r="U44" s="21">
        <f>IF(T44,H44,)</f>
        <v/>
      </c>
      <c r="V44" s="88">
        <f>IF(U44,U44/T44*100,)</f>
        <v/>
      </c>
    </row>
    <row customHeight="1" ht="25.5" r="45" s="89">
      <c r="A45" s="87" t="inlineStr">
        <is>
          <t>2.13.1</t>
        </is>
      </c>
      <c r="B45" s="34" t="inlineStr">
        <is>
          <t>Node Expand and Collapse - marketshare graph</t>
        </is>
      </c>
      <c r="C45" s="62" t="inlineStr">
        <is>
          <t>see design
Check expanding/collapsing all AC/PAC types on all layers</t>
        </is>
      </c>
      <c r="D45" s="58" t="n"/>
      <c r="E45" t="n">
        <v>12</v>
      </c>
      <c r="G45" t="n">
        <v>16</v>
      </c>
      <c r="H45" t="n">
        <v>16</v>
      </c>
      <c r="O45" s="47" t="inlineStr">
        <is>
          <t>PP-631</t>
        </is>
      </c>
      <c r="P45" s="40" t="n"/>
      <c r="Q45" s="40" t="n"/>
      <c r="R45" s="40" t="n"/>
      <c r="U45" s="21">
        <f>IF(T45,H45,)</f>
        <v/>
      </c>
      <c r="V45" s="88">
        <f>IF(U45,U45/T45*100,)</f>
        <v/>
      </c>
    </row>
    <row customHeight="1" ht="38.25" r="46" s="89">
      <c r="A46" s="87" t="inlineStr">
        <is>
          <t>2.13.2</t>
        </is>
      </c>
      <c r="B46" s="34" t="inlineStr">
        <is>
          <t>Node Expand and Collapse - benchmark graph</t>
        </is>
      </c>
      <c r="C46" s="62" t="inlineStr">
        <is>
          <t>see design
Check expanding/collapsing all AC/PAC types and all Service Lines  on all layers</t>
        </is>
      </c>
      <c r="D46" s="58" t="n"/>
      <c r="E46" t="n">
        <v>12</v>
      </c>
      <c r="G46" t="n">
        <v>16</v>
      </c>
      <c r="H46" t="n">
        <v>16</v>
      </c>
      <c r="O46" s="47" t="inlineStr">
        <is>
          <t>PP-632</t>
        </is>
      </c>
      <c r="P46" s="40" t="n"/>
      <c r="Q46" s="40" t="n"/>
      <c r="R46" s="40" t="n"/>
      <c r="U46" s="21">
        <f>IF(T46,H46,)</f>
        <v/>
      </c>
      <c r="V46" s="88">
        <f>IF(U46,U46/T46*100,)</f>
        <v/>
      </c>
    </row>
    <row customHeight="1" ht="12.75" r="47" s="89">
      <c r="A47" s="87" t="inlineStr">
        <is>
          <t>2.14</t>
        </is>
      </c>
      <c r="B47" t="inlineStr">
        <is>
          <t>Integration tests of p2backend report generator</t>
        </is>
      </c>
      <c r="C47" s="40" t="n"/>
      <c r="D47" s="58" t="n"/>
      <c r="O47" s="47" t="inlineStr">
        <is>
          <t>PP-563</t>
        </is>
      </c>
      <c r="P47" s="40" t="n"/>
      <c r="Q47" s="40" t="n"/>
      <c r="R47" s="40" t="n"/>
      <c r="U47" s="21">
        <f>IF(T47,H47,)</f>
        <v/>
      </c>
      <c r="V47" s="88">
        <f>IF(U47,U47/T47*100,)</f>
        <v/>
      </c>
    </row>
    <row customHeight="1" ht="12.75" r="48" s="89">
      <c r="A48" s="87" t="inlineStr">
        <is>
          <t>2.14.1</t>
        </is>
      </c>
      <c r="B48" t="inlineStr">
        <is>
          <t>Research - pytest tools to generate tests report</t>
        </is>
      </c>
      <c r="C48" s="40" t="inlineStr">
        <is>
          <t>Research about available tools to generate report for p2 integration tests. The following libraries were tested:
    pytest-csv
    pytest-excel
    pytest-html</t>
        </is>
      </c>
      <c r="D48" s="58" t="n"/>
      <c r="E48" t="n">
        <v>8</v>
      </c>
      <c r="G48" t="n">
        <v>8</v>
      </c>
      <c r="H48" t="n">
        <v>8</v>
      </c>
      <c r="O48" s="47" t="inlineStr">
        <is>
          <t>PP-564</t>
        </is>
      </c>
      <c r="P48" s="40" t="n"/>
      <c r="Q48" s="40" t="n"/>
      <c r="R48" s="40" t="inlineStr">
        <is>
          <t>Moved from Sprint 3</t>
        </is>
      </c>
      <c r="U48" s="21">
        <f>IF(T48,H48,)</f>
        <v/>
      </c>
      <c r="V48" s="88">
        <f>IF(U48,U48/T48*100,)</f>
        <v/>
      </c>
    </row>
    <row customHeight="1" ht="12.75" r="49" s="89">
      <c r="A49" s="87" t="inlineStr">
        <is>
          <t>2.14.2</t>
        </is>
      </c>
      <c r="B49" s="63" t="inlineStr">
        <is>
          <t>Implementation of tests report generator - structure of worksheets</t>
        </is>
      </c>
      <c r="C49" s="40" t="n"/>
      <c r="D49" s="58" t="n"/>
      <c r="E49" t="n">
        <v>8</v>
      </c>
      <c r="G49" t="n">
        <v>8</v>
      </c>
      <c r="H49" t="n">
        <v>8</v>
      </c>
      <c r="O49" s="47" t="inlineStr">
        <is>
          <t>PP-565</t>
        </is>
      </c>
      <c r="P49" s="40" t="n"/>
      <c r="Q49" s="40" t="n"/>
      <c r="R49" s="40" t="inlineStr">
        <is>
          <t>Moved from Sprint 3</t>
        </is>
      </c>
      <c r="U49" s="21">
        <f>IF(T49,H49,)</f>
        <v/>
      </c>
      <c r="V49" s="88">
        <f>IF(U49,U49/T49*100,)</f>
        <v/>
      </c>
    </row>
    <row customHeight="1" ht="12.75" r="50" s="89">
      <c r="A50" s="87" t="inlineStr">
        <is>
          <t>2.14.3</t>
        </is>
      </c>
      <c r="B50" s="63" t="inlineStr">
        <is>
          <t>Implementation of tests report generator - summarize tabs</t>
        </is>
      </c>
      <c r="C50" s="40" t="n"/>
      <c r="D50" s="58" t="n"/>
      <c r="E50" t="n">
        <v>8</v>
      </c>
      <c r="G50" t="n">
        <v>8</v>
      </c>
      <c r="H50" t="n">
        <v>8</v>
      </c>
      <c r="O50" s="47" t="inlineStr">
        <is>
          <t>PP-566</t>
        </is>
      </c>
      <c r="P50" s="40" t="n"/>
      <c r="Q50" s="40" t="n"/>
      <c r="R50" s="40" t="inlineStr">
        <is>
          <t>Moved from Sprint 3</t>
        </is>
      </c>
      <c r="U50" s="21">
        <f>IF(T50,H50,)</f>
        <v/>
      </c>
      <c r="V50" s="88">
        <f>IF(U50,U50/T50*100,)</f>
        <v/>
      </c>
    </row>
    <row customHeight="1" ht="12.75" r="51" s="89">
      <c r="A51" s="64" t="inlineStr">
        <is>
          <t>2.15</t>
        </is>
      </c>
      <c r="B51" s="65" t="inlineStr">
        <is>
          <t>ServiceLine API</t>
        </is>
      </c>
      <c r="C51" s="40" t="n"/>
      <c r="D51" s="58" t="n"/>
      <c r="O51" s="47" t="inlineStr">
        <is>
          <t>PP-633</t>
        </is>
      </c>
      <c r="P51" s="40" t="n"/>
      <c r="Q51" s="40" t="n"/>
      <c r="R51" s="40" t="n"/>
      <c r="V51" s="88">
        <f>IF(U51,U51/T51*100,)</f>
        <v/>
      </c>
    </row>
    <row customHeight="1" ht="12.75" r="52" s="89">
      <c r="A52" s="66" t="inlineStr">
        <is>
          <t>2.15.1</t>
        </is>
      </c>
      <c r="B52" s="67" t="inlineStr">
        <is>
          <t>test searchServiceLine endpoint</t>
        </is>
      </c>
      <c r="C52" s="40" t="inlineStr">
        <is>
          <t>- call the endpoint with different search inputs and check the correctness of results</t>
        </is>
      </c>
      <c r="D52" s="58" t="n"/>
      <c r="E52" t="n">
        <v>4</v>
      </c>
      <c r="H52" t="n">
        <v>4</v>
      </c>
      <c r="O52" s="47" t="inlineStr">
        <is>
          <t>PP-634</t>
        </is>
      </c>
      <c r="P52" s="40" t="n"/>
      <c r="Q52" s="40" t="n"/>
      <c r="R52" s="40" t="n"/>
      <c r="V52" s="88">
        <f>IF(U52,U52/T52*100,)</f>
        <v/>
      </c>
    </row>
    <row customHeight="1" ht="12.75" r="53" s="89">
      <c r="A53" s="66" t="inlineStr">
        <is>
          <t>2.15.2</t>
        </is>
      </c>
      <c r="B53" s="67" t="inlineStr">
        <is>
          <t>test searchAllDiagnose endpoint</t>
        </is>
      </c>
      <c r="C53" s="40" t="inlineStr">
        <is>
          <t>- call the endpoint with different search inputs and check the correctness of results</t>
        </is>
      </c>
      <c r="D53" s="58" t="n"/>
      <c r="E53" t="n">
        <v>8</v>
      </c>
      <c r="H53" t="n">
        <v>8</v>
      </c>
      <c r="O53" s="47" t="inlineStr">
        <is>
          <t>PP-635</t>
        </is>
      </c>
      <c r="P53" s="40" t="n"/>
      <c r="Q53" s="40" t="n"/>
      <c r="R53" s="40" t="n"/>
      <c r="V53" s="88">
        <f>IF(U53,U53/T53*100,)</f>
        <v/>
      </c>
    </row>
    <row customHeight="1" ht="12.75" r="54" s="89">
      <c r="A54" s="66" t="inlineStr">
        <is>
          <t>2.15.3</t>
        </is>
      </c>
      <c r="B54" s="67" t="inlineStr">
        <is>
          <t>test filteredServiceLines endpoint</t>
        </is>
      </c>
      <c r="C54" s="40" t="inlineStr">
        <is>
          <t>- call the endpoint with different search inputs and check the correctness of results</t>
        </is>
      </c>
      <c r="D54" s="58" t="n"/>
      <c r="E54" t="n">
        <v>4</v>
      </c>
      <c r="H54" t="n">
        <v>4</v>
      </c>
      <c r="O54" s="47" t="inlineStr">
        <is>
          <t>PP-636</t>
        </is>
      </c>
      <c r="P54" s="40" t="n"/>
      <c r="Q54" s="40" t="n"/>
      <c r="R54" s="40" t="n"/>
      <c r="V54" s="88">
        <f>IF(U54,U54/T54*100,)</f>
        <v/>
      </c>
    </row>
    <row customHeight="1" ht="12.75" r="55" s="89">
      <c r="A55" s="66" t="inlineStr">
        <is>
          <t>2.15.4</t>
        </is>
      </c>
      <c r="B55" s="67" t="inlineStr">
        <is>
          <t>test filteredClinicalEpisodes endpoint</t>
        </is>
      </c>
      <c r="C55" s="40" t="inlineStr">
        <is>
          <t>- call the endpoint with different search inputs and check the correctness of results</t>
        </is>
      </c>
      <c r="D55" s="58" t="n"/>
      <c r="E55" t="n">
        <v>8</v>
      </c>
      <c r="H55" t="n">
        <v>8</v>
      </c>
      <c r="O55" s="47" t="inlineStr">
        <is>
          <t>PP-637</t>
        </is>
      </c>
      <c r="P55" s="40" t="n"/>
      <c r="Q55" s="40" t="n"/>
      <c r="R55" s="40" t="n"/>
      <c r="V55" s="88">
        <f>IF(U55,U55/T55*100,)</f>
        <v/>
      </c>
    </row>
    <row customHeight="1" ht="12.75" r="56" s="89">
      <c r="A56" s="66" t="inlineStr">
        <is>
          <t>2.15.5</t>
        </is>
      </c>
      <c r="B56" s="67" t="inlineStr">
        <is>
          <t>test filteredDRGs endpoint</t>
        </is>
      </c>
      <c r="C56" s="40" t="inlineStr">
        <is>
          <t>- call the endpoint with different search inputs and check the correctness of results</t>
        </is>
      </c>
      <c r="D56" s="58" t="n"/>
      <c r="E56" t="n">
        <v>8</v>
      </c>
      <c r="H56" t="n">
        <v>8</v>
      </c>
      <c r="O56" s="47" t="inlineStr">
        <is>
          <t>PP-638</t>
        </is>
      </c>
      <c r="P56" s="40" t="n"/>
      <c r="Q56" s="40" t="n"/>
      <c r="R56" s="40" t="n"/>
      <c r="V56" s="88">
        <f>IF(U56,U56/T56*100,)</f>
        <v/>
      </c>
    </row>
    <row customHeight="1" ht="12.75" r="57" s="89">
      <c r="A57" s="64" t="inlineStr">
        <is>
          <t>2.16</t>
        </is>
      </c>
      <c r="B57" s="65" t="inlineStr">
        <is>
          <t>Location API</t>
        </is>
      </c>
      <c r="C57" s="40" t="n"/>
      <c r="D57" s="58" t="n"/>
      <c r="O57" s="47" t="inlineStr">
        <is>
          <t>PP-639</t>
        </is>
      </c>
      <c r="P57" s="40" t="n"/>
      <c r="Q57" s="40" t="n"/>
      <c r="R57" s="40" t="n"/>
      <c r="V57" s="88">
        <f>IF(U57,U57/T57*100,)</f>
        <v/>
      </c>
    </row>
    <row customHeight="1" ht="12.75" r="58" s="89">
      <c r="A58" s="33" t="inlineStr">
        <is>
          <t>2.16.1</t>
        </is>
      </c>
      <c r="B58" s="67" t="inlineStr">
        <is>
          <t>test allUSStates endpoint</t>
        </is>
      </c>
      <c r="C58" s="40" t="inlineStr">
        <is>
          <t>- check correctness of the response</t>
        </is>
      </c>
      <c r="D58" s="58" t="n"/>
      <c r="E58" t="n">
        <v>4</v>
      </c>
      <c r="H58" t="n">
        <v>4</v>
      </c>
      <c r="O58" s="47" t="inlineStr">
        <is>
          <t>PP-640</t>
        </is>
      </c>
      <c r="P58" s="40" t="n"/>
      <c r="Q58" s="40" t="inlineStr">
        <is>
          <t>Sprint 4</t>
        </is>
      </c>
      <c r="R58" s="40" t="n"/>
      <c r="V58" s="88">
        <f>IF(U58,U58/T58*100,)</f>
        <v/>
      </c>
    </row>
    <row customHeight="1" ht="12.75" r="59" s="89">
      <c r="A59" s="33" t="inlineStr">
        <is>
          <t>2.16.2</t>
        </is>
      </c>
      <c r="B59" s="67" t="inlineStr">
        <is>
          <t>test usState endpoint</t>
        </is>
      </c>
      <c r="C59" s="40" t="inlineStr">
        <is>
          <t>- check correctness of the response</t>
        </is>
      </c>
      <c r="D59" s="58" t="n"/>
      <c r="E59" t="n">
        <v>4</v>
      </c>
      <c r="H59" t="n">
        <v>4</v>
      </c>
      <c r="O59" s="47" t="inlineStr">
        <is>
          <t>PP-641</t>
        </is>
      </c>
      <c r="P59" s="40" t="n"/>
      <c r="Q59" s="40" t="inlineStr">
        <is>
          <t>Sprint 4</t>
        </is>
      </c>
      <c r="R59" s="40" t="n"/>
      <c r="V59" s="88">
        <f>IF(U59,U59/T59*100,)</f>
        <v/>
      </c>
    </row>
    <row customHeight="1" ht="12.75" r="60" s="89">
      <c r="A60" s="33" t="inlineStr">
        <is>
          <t>2.16.3</t>
        </is>
      </c>
      <c r="B60" s="67" t="inlineStr">
        <is>
          <t>test searchUsLocation endpoint</t>
        </is>
      </c>
      <c r="C60" s="40" t="inlineStr">
        <is>
          <t>- call the endpoint with different search inputs and check the correctness of results</t>
        </is>
      </c>
      <c r="D60" s="58" t="n"/>
      <c r="E60" t="n">
        <v>6</v>
      </c>
      <c r="H60" t="n">
        <v>6</v>
      </c>
      <c r="O60" s="47" t="inlineStr">
        <is>
          <t>PP-642</t>
        </is>
      </c>
      <c r="P60" s="40" t="n"/>
      <c r="Q60" s="40" t="inlineStr">
        <is>
          <t>Sprint 4</t>
        </is>
      </c>
      <c r="R60" s="40" t="n"/>
      <c r="V60" s="88">
        <f>IF(U60,U60/T60*100,)</f>
        <v/>
      </c>
    </row>
    <row customHeight="1" ht="12.75" r="61" s="89">
      <c r="A61" s="33" t="inlineStr">
        <is>
          <t>2.16.4</t>
        </is>
      </c>
      <c r="B61" s="67" t="inlineStr">
        <is>
          <t>test usStateGeoAll endpoint</t>
        </is>
      </c>
      <c r="C61" s="40" t="inlineStr">
        <is>
          <t>- check correctness of the response</t>
        </is>
      </c>
      <c r="D61" s="58" t="n"/>
      <c r="E61" t="n">
        <v>4</v>
      </c>
      <c r="H61" t="n">
        <v>4</v>
      </c>
      <c r="O61" s="47" t="inlineStr">
        <is>
          <t>PP-643</t>
        </is>
      </c>
      <c r="P61" s="40" t="n"/>
      <c r="Q61" s="40" t="inlineStr">
        <is>
          <t>Sprint 4</t>
        </is>
      </c>
      <c r="R61" s="40" t="n"/>
      <c r="V61" s="88">
        <f>IF(U61,U61/T61*100,)</f>
        <v/>
      </c>
    </row>
    <row customHeight="1" ht="12.75" r="62" s="89">
      <c r="A62" s="33" t="inlineStr">
        <is>
          <t>2.16.5</t>
        </is>
      </c>
      <c r="B62" s="67" t="inlineStr">
        <is>
          <t>test usCountyGeoForState endpoint</t>
        </is>
      </c>
      <c r="C62" s="40" t="inlineStr">
        <is>
          <t>- check correctness of the response</t>
        </is>
      </c>
      <c r="D62" s="58" t="n"/>
      <c r="E62" t="n">
        <v>4</v>
      </c>
      <c r="H62" t="n">
        <v>4</v>
      </c>
      <c r="O62" s="47" t="inlineStr">
        <is>
          <t>PP-644</t>
        </is>
      </c>
      <c r="P62" s="40" t="n"/>
      <c r="Q62" s="40" t="inlineStr">
        <is>
          <t>Sprint 4</t>
        </is>
      </c>
      <c r="R62" s="40" t="n"/>
      <c r="V62" s="88">
        <f>IF(U62,U62/T62*100,)</f>
        <v/>
      </c>
    </row>
    <row customHeight="1" ht="12.75" r="63" s="89">
      <c r="A63" s="33" t="inlineStr">
        <is>
          <t>2.16.6</t>
        </is>
      </c>
      <c r="B63" s="67" t="inlineStr">
        <is>
          <t>test usStateGeoSearch</t>
        </is>
      </c>
      <c r="C63" s="40" t="inlineStr">
        <is>
          <t>- call the endpoint with different search inputs and check the correctness of results</t>
        </is>
      </c>
      <c r="D63" s="58" t="n"/>
      <c r="E63" t="n">
        <v>8</v>
      </c>
      <c r="H63" t="n">
        <v>8</v>
      </c>
      <c r="O63" s="47" t="inlineStr">
        <is>
          <t>PP-645</t>
        </is>
      </c>
      <c r="P63" s="40" t="n"/>
      <c r="Q63" s="40" t="inlineStr">
        <is>
          <t>Sprint 4</t>
        </is>
      </c>
      <c r="R63" s="40" t="n"/>
      <c r="V63" s="88">
        <f>IF(U63,U63/T63*100,)</f>
        <v/>
      </c>
    </row>
    <row customHeight="1" ht="12.75" r="64" s="89">
      <c r="A64" s="33" t="inlineStr">
        <is>
          <t>2.16.7</t>
        </is>
      </c>
      <c r="B64" s="67" t="inlineStr">
        <is>
          <t>test usCountyGeoAll endpoint</t>
        </is>
      </c>
      <c r="C64" s="40" t="inlineStr">
        <is>
          <t>- check correctness of the response</t>
        </is>
      </c>
      <c r="D64" s="58" t="n"/>
      <c r="E64" t="n">
        <v>5</v>
      </c>
      <c r="H64" t="n">
        <v>5</v>
      </c>
      <c r="O64" s="47" t="inlineStr">
        <is>
          <t>PP-646</t>
        </is>
      </c>
      <c r="P64" s="40" t="n"/>
      <c r="Q64" s="40" t="inlineStr">
        <is>
          <t>Sprint 4</t>
        </is>
      </c>
      <c r="R64" s="40" t="n"/>
      <c r="V64" s="88">
        <f>IF(U64,U64/T64*100,)</f>
        <v/>
      </c>
    </row>
    <row customHeight="1" ht="12.75" r="65" s="89">
      <c r="A65" s="33" t="inlineStr">
        <is>
          <t>2.16.8</t>
        </is>
      </c>
      <c r="B65" s="67" t="inlineStr">
        <is>
          <t>test locationByRadialLocation endpoint</t>
        </is>
      </c>
      <c r="C65" s="40" t="inlineStr">
        <is>
          <t>- call the endpoint with different search inputs and check the correctness of results</t>
        </is>
      </c>
      <c r="D65" s="58" t="n"/>
      <c r="E65" t="n">
        <v>12</v>
      </c>
      <c r="H65" t="n">
        <v>12</v>
      </c>
      <c r="O65" s="47" t="inlineStr">
        <is>
          <t>PP-647</t>
        </is>
      </c>
      <c r="P65" s="40" t="n"/>
      <c r="Q65" s="40" t="inlineStr">
        <is>
          <t>Sprint 4</t>
        </is>
      </c>
      <c r="R65" s="40" t="n"/>
      <c r="V65" s="88">
        <f>IF(U65,U65/T65*100,)</f>
        <v/>
      </c>
    </row>
    <row customHeight="1" ht="12.75" r="66" s="89">
      <c r="A66" s="68" t="inlineStr">
        <is>
          <t>3</t>
        </is>
      </c>
      <c r="B66" s="69" t="inlineStr">
        <is>
          <t>Front End tests</t>
        </is>
      </c>
      <c r="C66" s="70" t="n"/>
      <c r="D66" s="71" t="n"/>
      <c r="E66" s="84" t="n"/>
      <c r="F66" s="84" t="n"/>
      <c r="G66" s="84" t="n"/>
      <c r="I66" s="84" t="n"/>
      <c r="J66" s="84" t="n"/>
      <c r="K66" s="84" t="n"/>
      <c r="L66" s="84" t="n"/>
      <c r="M66" s="84" t="n"/>
      <c r="N66" s="84" t="n"/>
      <c r="O66" s="47" t="inlineStr">
        <is>
          <t>PP-648</t>
        </is>
      </c>
      <c r="P66" s="70" t="n"/>
      <c r="Q66" s="70" t="n"/>
      <c r="R66" s="70" t="n"/>
      <c r="S66" s="73" t="n"/>
      <c r="T66" s="73" t="n"/>
      <c r="U66" s="73" t="n"/>
      <c r="V66" s="73" t="n"/>
      <c r="W66" s="73" t="n"/>
    </row>
    <row customHeight="1" ht="12.75" r="67" s="89">
      <c r="A67" s="74" t="inlineStr">
        <is>
          <t>3.1</t>
        </is>
      </c>
      <c r="B67" s="75" t="inlineStr">
        <is>
          <t>Changes in regression library</t>
        </is>
      </c>
      <c r="C67" s="76" t="n"/>
      <c r="D67" s="77" t="n"/>
      <c r="E67" s="78" t="n"/>
      <c r="F67" s="78" t="n"/>
      <c r="G67" s="78" t="n"/>
      <c r="I67" s="78" t="n"/>
      <c r="J67" s="78" t="n"/>
      <c r="K67" s="78" t="n"/>
      <c r="L67" s="78" t="n"/>
      <c r="M67" s="78" t="n"/>
      <c r="N67" s="78" t="n"/>
      <c r="O67" s="47" t="inlineStr">
        <is>
          <t>PP-649</t>
        </is>
      </c>
      <c r="P67" s="76" t="n"/>
      <c r="Q67" s="76" t="n"/>
      <c r="R67" s="76" t="n"/>
      <c r="S67" s="79" t="n"/>
      <c r="T67" s="79" t="n"/>
      <c r="U67" s="79" t="n"/>
      <c r="V67" s="79">
        <f>IF(U67,U67/T67*100,)</f>
        <v/>
      </c>
      <c r="W67" s="79" t="n"/>
    </row>
    <row customHeight="1" ht="12.75" r="68" s="89">
      <c r="A68" s="87" t="inlineStr">
        <is>
          <t>3.1.1</t>
        </is>
      </c>
      <c r="B68" s="80" t="inlineStr">
        <is>
          <t xml:space="preserve">Authentication &amp; Authorization </t>
        </is>
      </c>
      <c r="C68" s="81" t="inlineStr">
        <is>
          <t>make a cleanup in the tab following the rules from the design</t>
        </is>
      </c>
      <c r="D68" s="58" t="n"/>
      <c r="E68" s="82" t="n">
        <v>16</v>
      </c>
      <c r="H68" t="n">
        <v>16</v>
      </c>
      <c r="O68" s="47" t="inlineStr">
        <is>
          <t>PP-650</t>
        </is>
      </c>
      <c r="P68" s="40" t="n"/>
      <c r="Q68" s="40" t="n"/>
      <c r="R68" s="40" t="n"/>
    </row>
    <row customHeight="1" ht="12.75" r="69" s="89">
      <c r="A69" s="87" t="inlineStr">
        <is>
          <t>3.1.2</t>
        </is>
      </c>
      <c r="B69" s="80" t="inlineStr">
        <is>
          <t>Dataset Upload &amp; Management</t>
        </is>
      </c>
      <c r="C69" s="81" t="inlineStr">
        <is>
          <t>make a cleanup in the tab following the rules from the design</t>
        </is>
      </c>
      <c r="D69" s="58" t="n"/>
      <c r="E69" s="83" t="n">
        <v>20</v>
      </c>
      <c r="O69" s="102" t="inlineStr">
        <is>
          <t>PP-698</t>
        </is>
      </c>
      <c r="P69" s="40" t="n"/>
      <c r="Q69" s="40" t="n"/>
      <c r="R69" s="40" t="n"/>
    </row>
    <row customHeight="1" ht="12.75" r="70" s="89">
      <c r="A70" s="87" t="inlineStr">
        <is>
          <t>3.1.3</t>
        </is>
      </c>
      <c r="B70" s="80" t="inlineStr">
        <is>
          <t xml:space="preserve">View Dashboard </t>
        </is>
      </c>
      <c r="C70" s="81" t="inlineStr">
        <is>
          <t>make a cleanup in the tab following the rules from the design</t>
        </is>
      </c>
      <c r="D70" s="58" t="n"/>
      <c r="E70" s="82" t="n">
        <v>16</v>
      </c>
      <c r="H70" t="n">
        <v>16</v>
      </c>
      <c r="O70" s="47" t="inlineStr">
        <is>
          <t>PP-651</t>
        </is>
      </c>
      <c r="P70" s="40" t="n"/>
      <c r="Q70" s="40" t="n"/>
      <c r="R70" s="40" t="n"/>
      <c r="V70" s="88">
        <f>IF(U70,U70/T70*100,)</f>
        <v/>
      </c>
    </row>
    <row customHeight="1" ht="12.75" r="71" s="89">
      <c r="A71" s="87" t="inlineStr">
        <is>
          <t>3.1.4</t>
        </is>
      </c>
      <c r="B71" s="80" t="inlineStr">
        <is>
          <t xml:space="preserve">Location Filter </t>
        </is>
      </c>
      <c r="C71" s="81" t="inlineStr">
        <is>
          <t>make a cleanup in the tab following the rules from the design</t>
        </is>
      </c>
      <c r="D71" s="58" t="n"/>
      <c r="E71" s="82" t="n">
        <v>32</v>
      </c>
      <c r="H71" t="n">
        <v>32</v>
      </c>
      <c r="O71" s="47" t="inlineStr">
        <is>
          <t>PP-652</t>
        </is>
      </c>
      <c r="P71" s="40" t="n"/>
      <c r="Q71" s="40" t="n"/>
      <c r="R71" s="40" t="n"/>
      <c r="V71" s="88">
        <f>IF(U71,U71/T71*100,)</f>
        <v/>
      </c>
    </row>
    <row customHeight="1" ht="12.75" r="72" s="89">
      <c r="A72" s="87" t="inlineStr">
        <is>
          <t>3.1.5</t>
        </is>
      </c>
      <c r="B72" s="80" t="inlineStr">
        <is>
          <t xml:space="preserve">Entity Filter </t>
        </is>
      </c>
      <c r="C72" s="81" t="inlineStr">
        <is>
          <t>make a cleanup in the tab following the rules from the design</t>
        </is>
      </c>
      <c r="D72" s="58" t="n"/>
      <c r="E72" s="82" t="n">
        <v>32</v>
      </c>
      <c r="H72" t="n">
        <v>32</v>
      </c>
      <c r="O72" s="47" t="inlineStr">
        <is>
          <t>PP-653</t>
        </is>
      </c>
      <c r="P72" s="40" t="n"/>
      <c r="Q72" s="40" t="n"/>
      <c r="R72" s="40" t="n"/>
      <c r="V72" s="88">
        <f>IF(U72,U72/T72*100,)</f>
        <v/>
      </c>
    </row>
    <row customHeight="1" ht="12.75" r="73" s="89">
      <c r="A73" s="87" t="inlineStr">
        <is>
          <t>3.1.6</t>
        </is>
      </c>
      <c r="B73" s="80" t="inlineStr">
        <is>
          <t>Service Line filter</t>
        </is>
      </c>
      <c r="C73" s="81" t="inlineStr">
        <is>
          <t>make a cleanup in the tab following the rules from the design</t>
        </is>
      </c>
      <c r="D73" s="58" t="n"/>
      <c r="E73" s="82" t="n">
        <v>28</v>
      </c>
      <c r="H73" t="n">
        <v>28</v>
      </c>
      <c r="O73" s="47" t="inlineStr">
        <is>
          <t>PP-654</t>
        </is>
      </c>
      <c r="P73" s="40" t="n"/>
      <c r="Q73" s="40" t="n"/>
      <c r="R73" s="40" t="n"/>
      <c r="T73" s="88">
        <f>SUM(T1:T65)</f>
        <v/>
      </c>
      <c r="U73" s="88">
        <f>SUM(U1:U64)</f>
        <v/>
      </c>
      <c r="V73" s="88">
        <f>IF(U73,U73/T73*100,)</f>
        <v/>
      </c>
    </row>
    <row customHeight="1" ht="12.75" r="74" s="89">
      <c r="A74" s="87" t="inlineStr">
        <is>
          <t>3.1.7</t>
        </is>
      </c>
      <c r="B74" s="80" t="inlineStr">
        <is>
          <t>LOB Filter</t>
        </is>
      </c>
      <c r="C74" s="81" t="inlineStr">
        <is>
          <t>make a cleanup in the tab following the rules from the design</t>
        </is>
      </c>
      <c r="D74" s="58" t="n"/>
      <c r="E74" s="82" t="n">
        <v>16</v>
      </c>
      <c r="H74" t="n">
        <v>16</v>
      </c>
      <c r="O74" s="47" t="inlineStr">
        <is>
          <t>PP-655</t>
        </is>
      </c>
      <c r="P74" s="40" t="n"/>
      <c r="Q74" s="40" t="n"/>
      <c r="R74" s="40" t="n"/>
    </row>
    <row customHeight="1" ht="12.75" r="75" s="89">
      <c r="A75" s="87" t="inlineStr">
        <is>
          <t>3.1.8</t>
        </is>
      </c>
      <c r="B75" s="80" t="inlineStr">
        <is>
          <t>Graph View</t>
        </is>
      </c>
      <c r="C75" s="81" t="inlineStr">
        <is>
          <t>make a cleanup in the tab following the rules from the design</t>
        </is>
      </c>
      <c r="D75" s="58" t="n"/>
      <c r="E75" s="82" t="n">
        <v>40</v>
      </c>
      <c r="H75" t="n">
        <v>40</v>
      </c>
      <c r="O75" s="47" t="inlineStr">
        <is>
          <t>PP-656</t>
        </is>
      </c>
      <c r="P75" s="40" t="n"/>
      <c r="Q75" s="40" t="n"/>
      <c r="R75" s="40" t="n"/>
    </row>
    <row customHeight="1" ht="12.75" r="76" s="89">
      <c r="A76" s="87" t="inlineStr">
        <is>
          <t>3.1.9</t>
        </is>
      </c>
      <c r="B76" s="80" t="inlineStr">
        <is>
          <t>Map View</t>
        </is>
      </c>
      <c r="C76" s="81" t="inlineStr">
        <is>
          <t>make a cleanup in the tab following the rules from the design</t>
        </is>
      </c>
      <c r="D76" s="58" t="n"/>
      <c r="E76" s="82" t="n">
        <v>32</v>
      </c>
      <c r="H76" t="n">
        <v>32</v>
      </c>
      <c r="O76" s="47" t="inlineStr">
        <is>
          <t>PP-657</t>
        </is>
      </c>
      <c r="P76" s="40" t="n"/>
      <c r="Q76" s="40" t="n"/>
      <c r="R76" s="40" t="n"/>
    </row>
    <row customHeight="1" ht="12.75" r="77" s="89">
      <c r="A77" s="87" t="inlineStr">
        <is>
          <t>3.1.10</t>
        </is>
      </c>
      <c r="B77" s="80" t="inlineStr">
        <is>
          <t>2D Graph View</t>
        </is>
      </c>
      <c r="C77" s="81" t="inlineStr">
        <is>
          <t>make a cleanup in the tab following the rules from the design</t>
        </is>
      </c>
      <c r="D77" s="58" t="n"/>
      <c r="E77" s="82" t="n">
        <v>40</v>
      </c>
      <c r="H77" t="n">
        <v>40</v>
      </c>
      <c r="O77" s="47" t="inlineStr">
        <is>
          <t>PP-658</t>
        </is>
      </c>
      <c r="P77" s="40" t="n"/>
      <c r="Q77" s="40" t="n"/>
      <c r="R77" s="40" t="n"/>
    </row>
    <row customHeight="1" ht="12.75" r="78" s="89">
      <c r="A78" s="87" t="inlineStr">
        <is>
          <t>3.1.11</t>
        </is>
      </c>
      <c r="B78" s="80" t="inlineStr">
        <is>
          <t>Benchmark Settings and calculations on Graph</t>
        </is>
      </c>
      <c r="C78" s="81" t="inlineStr">
        <is>
          <t>make a cleanup in the tab following the rules from the design</t>
        </is>
      </c>
      <c r="D78" s="58" t="n"/>
      <c r="E78" s="82" t="n">
        <v>40</v>
      </c>
      <c r="H78" t="n">
        <v>40</v>
      </c>
      <c r="O78" s="47" t="inlineStr">
        <is>
          <t>PP-659</t>
        </is>
      </c>
      <c r="P78" s="40" t="n"/>
      <c r="Q78" s="40" t="n"/>
      <c r="R78" s="40" t="n"/>
    </row>
    <row customHeight="1" ht="12.75" r="79" s="89">
      <c r="A79" s="87" t="inlineStr">
        <is>
          <t>3.1.12</t>
        </is>
      </c>
      <c r="B79" s="80" t="inlineStr">
        <is>
          <t>Benchmark Settings and calculations on Map</t>
        </is>
      </c>
      <c r="C79" s="81" t="inlineStr">
        <is>
          <t>make a cleanup in the tab following the rules from the design</t>
        </is>
      </c>
      <c r="D79" s="58" t="n"/>
      <c r="E79" s="82" t="n">
        <v>40</v>
      </c>
      <c r="H79" t="n">
        <v>40</v>
      </c>
      <c r="O79" s="47" t="inlineStr">
        <is>
          <t>PP-660</t>
        </is>
      </c>
      <c r="P79" s="40" t="n"/>
      <c r="Q79" s="40" t="n"/>
      <c r="R79" s="40" t="n"/>
    </row>
    <row customHeight="1" ht="12.75" r="80" s="89">
      <c r="A80" s="87" t="inlineStr">
        <is>
          <t>3.1.13</t>
        </is>
      </c>
      <c r="B80" s="80" t="inlineStr">
        <is>
          <t>Benchmark Settings and calculations on 2D</t>
        </is>
      </c>
      <c r="C80" s="81" t="inlineStr">
        <is>
          <t>make a cleanup in the tab following the rules from the design</t>
        </is>
      </c>
      <c r="D80" s="58" t="n"/>
      <c r="E80" s="82" t="n">
        <v>40</v>
      </c>
      <c r="H80" t="n">
        <v>40</v>
      </c>
      <c r="O80" s="47" t="inlineStr">
        <is>
          <t>PP-661</t>
        </is>
      </c>
      <c r="P80" s="40" t="n"/>
      <c r="Q80" s="40" t="n"/>
      <c r="R80" s="40" t="n"/>
    </row>
    <row customHeight="1" ht="12.75" r="81" s="89">
      <c r="A81" s="87" t="inlineStr">
        <is>
          <t>3.1.14</t>
        </is>
      </c>
      <c r="B81" s="80" t="inlineStr">
        <is>
          <t>Label settings</t>
        </is>
      </c>
      <c r="C81" s="81" t="inlineStr">
        <is>
          <t>make a cleanup in the tab following the rules from the design</t>
        </is>
      </c>
      <c r="D81" s="58" t="n"/>
      <c r="E81" s="82" t="n">
        <v>24</v>
      </c>
      <c r="H81" t="n">
        <v>24</v>
      </c>
      <c r="O81" s="47" t="inlineStr">
        <is>
          <t>PP-662</t>
        </is>
      </c>
      <c r="P81" s="40" t="n"/>
      <c r="Q81" s="40" t="n"/>
      <c r="R81" s="40" t="n"/>
    </row>
    <row customHeight="1" ht="12.75" r="82" s="89">
      <c r="A82" s="87" t="inlineStr">
        <is>
          <t>3.1.15</t>
        </is>
      </c>
      <c r="B82" s="80" t="inlineStr">
        <is>
          <t>LDS suppression rule-11 (after implementation add LDS test cases to check CC11 )</t>
        </is>
      </c>
      <c r="C82" s="81" t="inlineStr">
        <is>
          <t>make a cleanup in the tab following the rules from the design</t>
        </is>
      </c>
      <c r="D82" s="58" t="n"/>
      <c r="E82" s="82" t="n">
        <v>40</v>
      </c>
      <c r="H82" t="n">
        <v>40</v>
      </c>
      <c r="O82" s="47" t="inlineStr">
        <is>
          <t>PP-663</t>
        </is>
      </c>
      <c r="P82" s="40" t="n"/>
      <c r="Q82" s="40" t="n"/>
      <c r="R82" s="40" t="n"/>
    </row>
    <row customHeight="1" ht="12.75" r="83" s="89">
      <c r="A83" s="87" t="inlineStr">
        <is>
          <t>3.1.16</t>
        </is>
      </c>
      <c r="B83" s="80" t="inlineStr">
        <is>
          <t>Save or export Visualization</t>
        </is>
      </c>
      <c r="C83" s="81" t="inlineStr">
        <is>
          <t>make a cleanup in the tab following the rules from the design</t>
        </is>
      </c>
      <c r="D83" s="58" t="n"/>
      <c r="E83" s="82" t="n">
        <v>24</v>
      </c>
      <c r="H83" t="n">
        <v>24</v>
      </c>
      <c r="O83" s="47" t="inlineStr">
        <is>
          <t>PP-664</t>
        </is>
      </c>
      <c r="P83" s="40" t="n"/>
      <c r="Q83" s="40" t="n"/>
      <c r="R83" s="40" t="n"/>
    </row>
    <row customHeight="1" ht="12.75" r="84" s="89">
      <c r="A84" s="87" t="inlineStr">
        <is>
          <t>3.1.17</t>
        </is>
      </c>
      <c r="B84" s="80" t="inlineStr">
        <is>
          <t>System</t>
        </is>
      </c>
      <c r="C84" s="81" t="inlineStr">
        <is>
          <t>make a cleanup in the tab following the rules from the design</t>
        </is>
      </c>
      <c r="D84" s="58" t="n"/>
      <c r="E84" s="82" t="n">
        <v>8</v>
      </c>
      <c r="H84" t="n">
        <v>8</v>
      </c>
      <c r="O84" s="47" t="inlineStr">
        <is>
          <t>PP-665</t>
        </is>
      </c>
      <c r="P84" s="40" t="n"/>
      <c r="Q84" s="40" t="n"/>
      <c r="R84" s="40" t="n"/>
    </row>
    <row customHeight="1" ht="12.75" r="85" s="89">
      <c r="A85" s="74" t="inlineStr">
        <is>
          <t>3.2.</t>
        </is>
      </c>
      <c r="B85" s="75" t="inlineStr">
        <is>
          <t>Automating regression library test cases</t>
        </is>
      </c>
      <c r="C85" s="76" t="n"/>
      <c r="D85" s="77" t="n"/>
      <c r="E85" s="78" t="n"/>
      <c r="F85" s="78" t="n"/>
      <c r="G85" s="78" t="n"/>
      <c r="I85" s="78" t="n"/>
      <c r="J85" s="78" t="n"/>
      <c r="K85" s="78" t="n"/>
      <c r="L85" s="78" t="n"/>
      <c r="M85" s="78" t="n"/>
      <c r="N85" s="78" t="n"/>
      <c r="O85" s="47" t="inlineStr">
        <is>
          <t>PP-666</t>
        </is>
      </c>
      <c r="P85" s="76" t="n"/>
      <c r="Q85" s="76" t="n"/>
      <c r="R85" s="76" t="n"/>
      <c r="S85" s="79" t="n"/>
      <c r="T85" s="79" t="n"/>
      <c r="U85" s="79" t="n"/>
      <c r="V85" s="79" t="n"/>
      <c r="W85" s="79" t="n"/>
    </row>
    <row customHeight="1" ht="12.75" r="86" s="89">
      <c r="A86" s="87" t="inlineStr">
        <is>
          <t>3.2.1</t>
        </is>
      </c>
      <c r="B86" s="80" t="inlineStr">
        <is>
          <t xml:space="preserve">Authentication &amp; Authorization </t>
        </is>
      </c>
      <c r="C86" s="40" t="inlineStr">
        <is>
          <t>automate tests from the tab</t>
        </is>
      </c>
      <c r="D86" s="58" t="n"/>
      <c r="E86" s="82" t="n">
        <v>16</v>
      </c>
      <c r="H86" t="n">
        <v>16</v>
      </c>
      <c r="O86" s="47" t="inlineStr">
        <is>
          <t>PP-667</t>
        </is>
      </c>
      <c r="P86" s="40" t="n"/>
      <c r="Q86" s="40" t="n"/>
      <c r="R86" s="40" t="n"/>
    </row>
    <row customHeight="1" ht="12.75" r="87" s="89">
      <c r="A87" s="87" t="inlineStr">
        <is>
          <t>3.2.2</t>
        </is>
      </c>
      <c r="B87" s="80" t="inlineStr">
        <is>
          <t>Dataset Upload &amp; Management</t>
        </is>
      </c>
      <c r="C87" s="40" t="inlineStr">
        <is>
          <t>automate tests from the tab</t>
        </is>
      </c>
      <c r="D87" s="58" t="n"/>
      <c r="E87" s="83" t="n">
        <v>20</v>
      </c>
      <c r="O87" s="102" t="inlineStr">
        <is>
          <t>PP-699</t>
        </is>
      </c>
      <c r="P87" s="40" t="n"/>
      <c r="Q87" s="40" t="n"/>
      <c r="R87" s="40" t="n"/>
    </row>
    <row customHeight="1" ht="12.75" r="88" s="89">
      <c r="A88" s="87" t="inlineStr">
        <is>
          <t>3.2.3</t>
        </is>
      </c>
      <c r="B88" s="80" t="inlineStr">
        <is>
          <t xml:space="preserve">View Dashboard </t>
        </is>
      </c>
      <c r="C88" s="40" t="inlineStr">
        <is>
          <t>automate tests from the tab</t>
        </is>
      </c>
      <c r="D88" s="58" t="n"/>
      <c r="E88" s="82" t="n">
        <v>16</v>
      </c>
      <c r="H88" t="n">
        <v>16</v>
      </c>
      <c r="O88" s="47" t="inlineStr">
        <is>
          <t>PP-668</t>
        </is>
      </c>
      <c r="P88" s="40" t="n"/>
      <c r="Q88" s="40" t="n"/>
      <c r="R88" s="40" t="n"/>
    </row>
    <row customHeight="1" ht="12.75" r="89" s="89">
      <c r="A89" s="87" t="inlineStr">
        <is>
          <t>3.2.4</t>
        </is>
      </c>
      <c r="B89" s="80" t="inlineStr">
        <is>
          <t xml:space="preserve">Location Filter </t>
        </is>
      </c>
      <c r="C89" s="40" t="inlineStr">
        <is>
          <t>automate tests from the tab</t>
        </is>
      </c>
      <c r="D89" s="58" t="n"/>
      <c r="E89" s="82" t="n">
        <v>32</v>
      </c>
      <c r="H89" t="n">
        <v>32</v>
      </c>
      <c r="O89" s="47" t="inlineStr">
        <is>
          <t>PP-669</t>
        </is>
      </c>
      <c r="P89" s="40" t="n"/>
      <c r="Q89" s="40" t="n"/>
      <c r="R89" s="40" t="n"/>
    </row>
    <row customHeight="1" ht="12.75" r="90" s="89">
      <c r="A90" s="87" t="inlineStr">
        <is>
          <t>3.2.5</t>
        </is>
      </c>
      <c r="B90" s="80" t="inlineStr">
        <is>
          <t xml:space="preserve">Entity Filter </t>
        </is>
      </c>
      <c r="C90" s="40" t="inlineStr">
        <is>
          <t>automate tests from the tab</t>
        </is>
      </c>
      <c r="D90" s="58" t="n"/>
      <c r="E90" s="82" t="n">
        <v>28</v>
      </c>
      <c r="H90" t="n">
        <v>28</v>
      </c>
      <c r="O90" s="47" t="inlineStr">
        <is>
          <t>PP-670</t>
        </is>
      </c>
      <c r="P90" s="40" t="n"/>
      <c r="Q90" s="40" t="n"/>
      <c r="R90" s="40" t="n"/>
    </row>
    <row customHeight="1" ht="12.75" r="91" s="89">
      <c r="A91" s="87" t="inlineStr">
        <is>
          <t>3.2.6</t>
        </is>
      </c>
      <c r="B91" s="80" t="inlineStr">
        <is>
          <t>Service Line filter</t>
        </is>
      </c>
      <c r="C91" s="40" t="inlineStr">
        <is>
          <t>automate tests from the tab</t>
        </is>
      </c>
      <c r="D91" s="58" t="n"/>
      <c r="E91" s="82" t="n">
        <v>24</v>
      </c>
      <c r="H91" t="n">
        <v>24</v>
      </c>
      <c r="O91" s="47" t="inlineStr">
        <is>
          <t>PP-671</t>
        </is>
      </c>
      <c r="P91" s="40" t="n"/>
      <c r="Q91" s="40" t="n"/>
      <c r="R91" s="40" t="n"/>
    </row>
    <row customHeight="1" ht="12.75" r="92" s="89">
      <c r="A92" s="87" t="inlineStr">
        <is>
          <t>3.2.7</t>
        </is>
      </c>
      <c r="B92" s="80" t="inlineStr">
        <is>
          <t>LOB Filter</t>
        </is>
      </c>
      <c r="C92" s="40" t="inlineStr">
        <is>
          <t>automate tests from the tab</t>
        </is>
      </c>
      <c r="D92" s="58" t="n"/>
      <c r="E92" s="82" t="n">
        <v>16</v>
      </c>
      <c r="H92" t="n">
        <v>16</v>
      </c>
      <c r="O92" s="47" t="inlineStr">
        <is>
          <t>PP-672</t>
        </is>
      </c>
      <c r="P92" s="40" t="n"/>
      <c r="Q92" s="40" t="n"/>
      <c r="R92" s="40" t="n"/>
    </row>
    <row customHeight="1" ht="12.75" r="93" s="89">
      <c r="A93" s="87" t="inlineStr">
        <is>
          <t>3.2.8</t>
        </is>
      </c>
      <c r="B93" s="80" t="inlineStr">
        <is>
          <t>Graph View</t>
        </is>
      </c>
      <c r="C93" s="40" t="inlineStr">
        <is>
          <t>automate tests from the tab</t>
        </is>
      </c>
      <c r="D93" s="58" t="n"/>
      <c r="E93" s="82" t="n">
        <v>40</v>
      </c>
      <c r="H93" t="n">
        <v>40</v>
      </c>
      <c r="O93" s="47" t="inlineStr">
        <is>
          <t>PP-673</t>
        </is>
      </c>
      <c r="P93" s="40" t="n"/>
      <c r="Q93" s="40" t="n"/>
      <c r="R93" s="40" t="n"/>
    </row>
    <row customHeight="1" ht="12.75" r="94" s="89">
      <c r="A94" s="87" t="inlineStr">
        <is>
          <t>3.2.9</t>
        </is>
      </c>
      <c r="B94" s="80" t="inlineStr">
        <is>
          <t>Map View</t>
        </is>
      </c>
      <c r="C94" s="40" t="inlineStr">
        <is>
          <t>automate tests from the tab</t>
        </is>
      </c>
      <c r="D94" s="58" t="n"/>
      <c r="E94" s="82" t="n">
        <v>40</v>
      </c>
      <c r="H94" t="n">
        <v>40</v>
      </c>
      <c r="O94" s="47" t="inlineStr">
        <is>
          <t>PP-674</t>
        </is>
      </c>
      <c r="P94" s="40" t="n"/>
      <c r="Q94" s="40" t="n"/>
      <c r="R94" s="40" t="n"/>
    </row>
    <row customHeight="1" ht="12.75" r="95" s="89">
      <c r="A95" s="87" t="inlineStr">
        <is>
          <t>3.2.10</t>
        </is>
      </c>
      <c r="B95" s="80" t="inlineStr">
        <is>
          <t>2D Graph View</t>
        </is>
      </c>
      <c r="C95" s="40" t="inlineStr">
        <is>
          <t>automate tests from the tab</t>
        </is>
      </c>
      <c r="D95" s="58" t="n"/>
      <c r="E95" s="82" t="n">
        <v>48</v>
      </c>
      <c r="H95" t="n">
        <v>48</v>
      </c>
      <c r="O95" s="47" t="inlineStr">
        <is>
          <t>PP-675</t>
        </is>
      </c>
      <c r="P95" s="40" t="n"/>
      <c r="Q95" s="40" t="n"/>
      <c r="R95" s="40" t="n"/>
    </row>
    <row customHeight="1" ht="12.75" r="96" s="89">
      <c r="A96" s="87" t="inlineStr">
        <is>
          <t>3.2.11</t>
        </is>
      </c>
      <c r="B96" s="80" t="inlineStr">
        <is>
          <t>Benchmark Settings and calculations on Graph</t>
        </is>
      </c>
      <c r="C96" s="40" t="inlineStr">
        <is>
          <t>automate tests from the tab</t>
        </is>
      </c>
      <c r="D96" s="58" t="n"/>
      <c r="E96" s="82" t="n">
        <v>32</v>
      </c>
      <c r="H96" t="n">
        <v>32</v>
      </c>
      <c r="O96" s="47" t="inlineStr">
        <is>
          <t>PP-676</t>
        </is>
      </c>
      <c r="P96" s="40" t="n"/>
      <c r="Q96" s="40" t="n"/>
      <c r="R96" s="40" t="n"/>
    </row>
    <row customHeight="1" ht="12.75" r="97" s="89">
      <c r="A97" s="87" t="inlineStr">
        <is>
          <t>3.2.12</t>
        </is>
      </c>
      <c r="B97" s="80" t="inlineStr">
        <is>
          <t>Benchmark Settings and calculations on Map</t>
        </is>
      </c>
      <c r="C97" s="40" t="inlineStr">
        <is>
          <t>automate tests from the tab</t>
        </is>
      </c>
      <c r="D97" s="58" t="n"/>
      <c r="E97" s="82" t="n">
        <v>40</v>
      </c>
      <c r="H97" t="n">
        <v>40</v>
      </c>
      <c r="O97" s="47" t="inlineStr">
        <is>
          <t>PP-677</t>
        </is>
      </c>
      <c r="P97" s="40" t="n"/>
      <c r="Q97" s="40" t="n"/>
      <c r="R97" s="40" t="n"/>
    </row>
    <row customHeight="1" ht="12.75" r="98" s="89">
      <c r="A98" s="87" t="inlineStr">
        <is>
          <t>3.2.13</t>
        </is>
      </c>
      <c r="B98" s="80" t="inlineStr">
        <is>
          <t>Benchmark Settings and calculations on 2D</t>
        </is>
      </c>
      <c r="C98" s="40" t="inlineStr">
        <is>
          <t>automate tests from the tab</t>
        </is>
      </c>
      <c r="D98" s="58" t="n"/>
      <c r="E98" s="82" t="n">
        <v>40</v>
      </c>
      <c r="H98" t="n">
        <v>40</v>
      </c>
      <c r="O98" s="47" t="inlineStr">
        <is>
          <t>PP-678</t>
        </is>
      </c>
      <c r="P98" s="40" t="n"/>
      <c r="Q98" s="40" t="n"/>
      <c r="R98" s="40" t="n"/>
    </row>
    <row customHeight="1" ht="12.75" r="99" s="89">
      <c r="A99" s="87" t="inlineStr">
        <is>
          <t>3.2.14</t>
        </is>
      </c>
      <c r="B99" s="80" t="inlineStr">
        <is>
          <t>Label settings</t>
        </is>
      </c>
      <c r="C99" s="40" t="inlineStr">
        <is>
          <t>automate tests from the tab</t>
        </is>
      </c>
      <c r="D99" s="58" t="n"/>
      <c r="E99" s="82" t="n">
        <v>24</v>
      </c>
      <c r="H99" t="n">
        <v>24</v>
      </c>
      <c r="O99" s="47" t="inlineStr">
        <is>
          <t>PP-679</t>
        </is>
      </c>
      <c r="P99" s="40" t="n"/>
      <c r="Q99" s="40" t="n"/>
      <c r="R99" s="40" t="n"/>
    </row>
    <row customHeight="1" ht="12.75" r="100" s="89">
      <c r="A100" s="87" t="inlineStr">
        <is>
          <t>3.2.15</t>
        </is>
      </c>
      <c r="B100" s="80" t="inlineStr">
        <is>
          <t>LDS suppression rule-11 (after implementation add LDS test cases to check CC11 )</t>
        </is>
      </c>
      <c r="C100" s="40" t="inlineStr">
        <is>
          <t>automate tests from the tab</t>
        </is>
      </c>
      <c r="D100" s="58" t="n"/>
      <c r="E100" s="82" t="n">
        <v>48</v>
      </c>
      <c r="H100" t="n">
        <v>48</v>
      </c>
      <c r="O100" s="47" t="inlineStr">
        <is>
          <t>PP-680</t>
        </is>
      </c>
      <c r="P100" s="40" t="n"/>
      <c r="Q100" s="40" t="n"/>
      <c r="R100" s="40" t="n"/>
    </row>
    <row customHeight="1" ht="12.75" r="101" s="89">
      <c r="A101" s="87" t="inlineStr">
        <is>
          <t>3.2.16</t>
        </is>
      </c>
      <c r="B101" s="80" t="inlineStr">
        <is>
          <t>Save or export Visualization</t>
        </is>
      </c>
      <c r="C101" s="40" t="inlineStr">
        <is>
          <t>automate tests from the tab</t>
        </is>
      </c>
      <c r="D101" s="58" t="n"/>
      <c r="E101" s="82" t="n">
        <v>30</v>
      </c>
      <c r="H101" t="n">
        <v>30</v>
      </c>
      <c r="O101" s="47" t="inlineStr">
        <is>
          <t>PP-681</t>
        </is>
      </c>
      <c r="P101" s="40" t="n"/>
      <c r="Q101" s="40" t="n"/>
      <c r="R101" s="40" t="n"/>
    </row>
    <row customHeight="1" ht="12.75" r="102" s="89">
      <c r="A102" s="87" t="inlineStr">
        <is>
          <t>3.2.17</t>
        </is>
      </c>
      <c r="B102" s="80" t="inlineStr">
        <is>
          <t>System</t>
        </is>
      </c>
      <c r="C102" s="40" t="inlineStr">
        <is>
          <t>automate tests from the tab</t>
        </is>
      </c>
      <c r="D102" s="58" t="n"/>
      <c r="E102" s="82" t="n">
        <v>10</v>
      </c>
      <c r="H102" t="n">
        <v>10</v>
      </c>
      <c r="O102" s="47" t="inlineStr">
        <is>
          <t>PP-682</t>
        </is>
      </c>
      <c r="P102" s="40" t="n"/>
      <c r="Q102" s="40" t="n"/>
      <c r="R102" s="40" t="n"/>
    </row>
    <row customHeight="1" ht="12.75" r="103" s="89">
      <c r="A103" s="68" t="inlineStr">
        <is>
          <t>4</t>
        </is>
      </c>
      <c r="B103" s="84" t="inlineStr">
        <is>
          <t>Unit tests analysis and implementation</t>
        </is>
      </c>
      <c r="C103" s="70" t="n"/>
      <c r="D103" s="71" t="n"/>
      <c r="E103" s="84" t="n"/>
      <c r="F103" s="84" t="n"/>
      <c r="G103" s="84" t="n"/>
      <c r="I103" s="84" t="n"/>
      <c r="J103" s="84" t="n"/>
      <c r="K103" s="84" t="n"/>
      <c r="L103" s="84" t="n"/>
      <c r="M103" s="84" t="n"/>
      <c r="N103" s="84" t="n"/>
      <c r="O103" s="47" t="inlineStr">
        <is>
          <t>PP-683</t>
        </is>
      </c>
      <c r="P103" s="70" t="n"/>
      <c r="Q103" s="70" t="n"/>
      <c r="R103" s="70" t="n"/>
      <c r="S103" s="73" t="n"/>
      <c r="T103" s="73" t="n"/>
      <c r="U103" s="73" t="n"/>
      <c r="V103" s="73" t="n"/>
      <c r="W103" s="73" t="n"/>
    </row>
    <row customHeight="1" ht="12.75" r="104" s="89">
      <c r="A104" s="87" t="inlineStr">
        <is>
          <t>4.1</t>
        </is>
      </c>
      <c r="B104" t="inlineStr">
        <is>
          <t>group_nodes method</t>
        </is>
      </c>
      <c r="C104" s="40" t="n"/>
      <c r="D104" s="85" t="inlineStr">
        <is>
          <t>BE: 1.1.12</t>
        </is>
      </c>
      <c r="G104" t="n">
        <v>40</v>
      </c>
      <c r="H104" t="n">
        <v>40</v>
      </c>
      <c r="I104" t="inlineStr">
        <is>
          <t>Monika</t>
        </is>
      </c>
      <c r="O104" s="47" t="inlineStr">
        <is>
          <t>PP-574</t>
        </is>
      </c>
      <c r="P104" s="40" t="n"/>
      <c r="Q104" s="40" t="inlineStr">
        <is>
          <t>Sprint 4</t>
        </is>
      </c>
      <c r="R104" s="40" t="inlineStr">
        <is>
          <t>Started in Sprint 3</t>
        </is>
      </c>
    </row>
    <row customHeight="1" ht="12.75" r="105" s="89">
      <c r="A105" s="87" t="inlineStr">
        <is>
          <t>4.2</t>
        </is>
      </c>
      <c r="B105" s="88" t="inlineStr">
        <is>
          <t>calculate_benchmark method</t>
        </is>
      </c>
      <c r="C105" s="40" t="n"/>
      <c r="D105" s="85" t="inlineStr">
        <is>
          <t>BE: 1.11.7</t>
        </is>
      </c>
      <c r="G105" t="n">
        <v>40</v>
      </c>
      <c r="H105" t="n">
        <v>40</v>
      </c>
      <c r="I105" t="inlineStr">
        <is>
          <t>Monika</t>
        </is>
      </c>
      <c r="O105" s="47" t="inlineStr">
        <is>
          <t>PP-684</t>
        </is>
      </c>
      <c r="P105" s="40" t="n"/>
      <c r="Q105" s="40" t="inlineStr">
        <is>
          <t>Sprint 5</t>
        </is>
      </c>
      <c r="R105" s="40" t="n"/>
    </row>
    <row customHeight="1" ht="12.75" r="106" s="89">
      <c r="A106" s="87" t="inlineStr">
        <is>
          <t>4.3</t>
        </is>
      </c>
      <c r="B106" s="63" t="inlineStr">
        <is>
          <t>single packed node on each side in calculate_benchmark method</t>
        </is>
      </c>
      <c r="C106" s="40" t="n"/>
      <c r="D106" s="85" t="inlineStr">
        <is>
          <t>BE: 1.14.11</t>
        </is>
      </c>
      <c r="G106" t="n">
        <v>40</v>
      </c>
      <c r="H106" t="n">
        <v>40</v>
      </c>
      <c r="I106" t="inlineStr">
        <is>
          <t>Monika</t>
        </is>
      </c>
      <c r="O106" s="47" t="inlineStr">
        <is>
          <t>PP-685</t>
        </is>
      </c>
      <c r="P106" s="40" t="n"/>
      <c r="Q106" s="40" t="inlineStr">
        <is>
          <t>Sprint 6</t>
        </is>
      </c>
      <c r="R106" s="40" t="n"/>
    </row>
    <row customHeight="1" ht="12.75" r="107" s="89">
      <c r="A107" s="68" t="inlineStr">
        <is>
          <t>5</t>
        </is>
      </c>
      <c r="B107" s="84" t="inlineStr">
        <is>
          <t>Performance tests</t>
        </is>
      </c>
      <c r="C107" s="70" t="n"/>
      <c r="D107" s="71" t="n"/>
      <c r="E107" s="84" t="n"/>
      <c r="F107" s="84" t="n"/>
      <c r="G107" s="84" t="n"/>
      <c r="H107" s="84" t="n"/>
      <c r="I107" s="84" t="n"/>
      <c r="J107" s="84" t="n"/>
      <c r="K107" s="84" t="n"/>
      <c r="L107" s="84" t="n"/>
      <c r="M107" s="84" t="n"/>
      <c r="N107" s="84" t="n"/>
      <c r="O107" s="47" t="inlineStr">
        <is>
          <t>PP-688</t>
        </is>
      </c>
      <c r="P107" s="70" t="n"/>
      <c r="Q107" s="70" t="n"/>
      <c r="R107" s="70" t="n"/>
      <c r="S107" s="73" t="n"/>
      <c r="T107" s="73" t="n"/>
      <c r="U107" s="73" t="n"/>
      <c r="V107" s="73" t="n"/>
      <c r="W107" s="73" t="n"/>
    </row>
    <row customHeight="1" ht="12.75" r="108" s="89">
      <c r="A108" s="87" t="inlineStr">
        <is>
          <t>5.1</t>
        </is>
      </c>
      <c r="B108" t="inlineStr">
        <is>
          <t>Backend</t>
        </is>
      </c>
      <c r="C108" s="40" t="n"/>
      <c r="D108" s="58" t="n"/>
      <c r="G108" t="n">
        <v>160</v>
      </c>
      <c r="H108" t="n">
        <v>160</v>
      </c>
      <c r="O108" s="47" t="inlineStr">
        <is>
          <t>PP-689</t>
        </is>
      </c>
      <c r="P108" s="40" t="n"/>
      <c r="Q108" s="40" t="n"/>
      <c r="R108" s="40" t="n"/>
    </row>
    <row customHeight="1" ht="12.75" r="109" s="89">
      <c r="A109" s="87" t="inlineStr">
        <is>
          <t>5.2</t>
        </is>
      </c>
      <c r="B109" t="inlineStr">
        <is>
          <t>Front End</t>
        </is>
      </c>
      <c r="C109" s="40" t="n"/>
      <c r="D109" s="58" t="n"/>
      <c r="G109" t="n">
        <v>200</v>
      </c>
      <c r="H109" t="n">
        <v>200</v>
      </c>
      <c r="O109" s="47" t="inlineStr">
        <is>
          <t>PP-690</t>
        </is>
      </c>
      <c r="P109" s="40" t="n"/>
      <c r="Q109" s="40" t="n"/>
      <c r="R109" s="40" t="n"/>
    </row>
    <row customHeight="1" ht="12.75" r="110" s="89">
      <c r="A110" s="14" t="inlineStr">
        <is>
          <t>6</t>
        </is>
      </c>
      <c r="B110" s="32" t="inlineStr">
        <is>
          <t>Automation of generating tests result</t>
        </is>
      </c>
      <c r="C110" s="16" t="n"/>
      <c r="D110" s="17" t="n"/>
      <c r="E110" s="32" t="n"/>
      <c r="F110" s="32" t="n"/>
      <c r="G110" s="32" t="n"/>
      <c r="H110" s="32" t="n"/>
      <c r="I110" s="32" t="n"/>
      <c r="J110" s="32" t="n"/>
      <c r="K110" s="32" t="n"/>
      <c r="L110" s="32" t="n"/>
      <c r="M110" s="32" t="n"/>
      <c r="N110" s="32" t="n"/>
      <c r="O110" s="47" t="inlineStr">
        <is>
          <t>PP-691</t>
        </is>
      </c>
      <c r="P110" s="16" t="n"/>
      <c r="Q110" s="16" t="n"/>
      <c r="R110" s="16" t="n"/>
      <c r="S110" s="20" t="n"/>
      <c r="T110" s="20" t="n"/>
      <c r="U110" s="20" t="n"/>
      <c r="V110" s="20" t="n"/>
      <c r="W110" s="20" t="n"/>
    </row>
    <row customHeight="1" ht="12.75" r="111" s="89">
      <c r="A111" s="87" t="inlineStr">
        <is>
          <t>6.1.</t>
        </is>
      </c>
      <c r="B111" t="inlineStr">
        <is>
          <t>Set up repository</t>
        </is>
      </c>
      <c r="C111" s="40" t="inlineStr">
        <is>
          <t>Set up new project on gitlab</t>
        </is>
      </c>
      <c r="D111" s="58" t="n"/>
      <c r="E111" t="n">
        <v>4</v>
      </c>
      <c r="F111" t="n">
        <v>4</v>
      </c>
      <c r="H111" t="n">
        <v>4</v>
      </c>
      <c r="O111" s="47" t="inlineStr">
        <is>
          <t>PP-692</t>
        </is>
      </c>
      <c r="P111" s="40" t="n"/>
      <c r="Q111" s="40" t="n"/>
      <c r="R111" s="40" t="n"/>
    </row>
    <row customHeight="1" ht="12.75" r="112" s="89">
      <c r="A112" s="87" t="inlineStr">
        <is>
          <t>6.2.</t>
        </is>
      </c>
      <c r="B112" t="inlineStr">
        <is>
          <t>Implementing of merger dataset</t>
        </is>
      </c>
      <c r="C112" s="40" t="inlineStr">
        <is>
          <t>Implementing class to merge datasets used in p2</t>
        </is>
      </c>
      <c r="D112" s="86" t="n"/>
      <c r="E112" t="n">
        <v>8</v>
      </c>
      <c r="F112" t="n">
        <v>8</v>
      </c>
      <c r="H112" t="n">
        <v>8</v>
      </c>
      <c r="O112" s="47" t="inlineStr">
        <is>
          <t>PP-693</t>
        </is>
      </c>
      <c r="P112" s="40" t="n"/>
      <c r="Q112" s="40" t="n"/>
      <c r="R112" s="40" t="n"/>
    </row>
    <row customHeight="1" ht="12.75" r="113" s="89">
      <c r="A113" s="87" t="inlineStr">
        <is>
          <t>6.3.</t>
        </is>
      </c>
      <c r="B113" t="inlineStr">
        <is>
          <t>Implementing of auxiliary functions</t>
        </is>
      </c>
      <c r="C113" s="40" t="inlineStr">
        <is>
          <t>Implementing of auxiliary functions for calculation</t>
        </is>
      </c>
      <c r="D113" s="58" t="n"/>
      <c r="E113" t="n">
        <v>8</v>
      </c>
      <c r="F113" t="n">
        <v>8</v>
      </c>
      <c r="H113" t="n">
        <v>8</v>
      </c>
      <c r="O113" s="47" t="inlineStr">
        <is>
          <t>PP-694</t>
        </is>
      </c>
      <c r="P113" s="40" t="n"/>
      <c r="Q113" s="40" t="n"/>
      <c r="R113" s="40" t="n"/>
    </row>
    <row customHeight="1" ht="12.75" r="114" s="89">
      <c r="A114" s="87" t="inlineStr">
        <is>
          <t>6.4.</t>
        </is>
      </c>
      <c r="B114" t="inlineStr">
        <is>
          <t>Implementing of methods to generate json</t>
        </is>
      </c>
      <c r="C114" t="inlineStr">
        <is>
          <t>Implementing of methods to generate json</t>
        </is>
      </c>
      <c r="D114" s="58" t="n"/>
      <c r="E114" t="n">
        <v>8</v>
      </c>
      <c r="F114" t="n">
        <v>8</v>
      </c>
      <c r="H114" t="n">
        <v>8</v>
      </c>
      <c r="O114" s="47" t="inlineStr">
        <is>
          <t>PP-695</t>
        </is>
      </c>
      <c r="P114" s="40" t="n"/>
      <c r="Q114" s="40" t="n"/>
      <c r="R114" s="40" t="n"/>
    </row>
    <row customHeight="1" ht="12.75" r="115" s="89">
      <c r="A115" s="87" t="inlineStr">
        <is>
          <t>6.5.</t>
        </is>
      </c>
      <c r="B115" t="inlineStr">
        <is>
          <t>Implementing fixture to read expected results from json</t>
        </is>
      </c>
      <c r="C115" t="inlineStr">
        <is>
          <t>Implementing fixture to read expected results from json in the FE tests</t>
        </is>
      </c>
      <c r="D115" s="58" t="n"/>
      <c r="E115" t="n">
        <v>8</v>
      </c>
      <c r="H115" t="n">
        <v>8</v>
      </c>
      <c r="O115" s="102" t="inlineStr">
        <is>
          <t>PP-700</t>
        </is>
      </c>
      <c r="P115" s="40" t="n"/>
      <c r="Q115" s="40" t="n"/>
      <c r="R115" s="40" t="n"/>
    </row>
    <row customHeight="1" ht="12.75" r="116" s="89">
      <c r="A116" s="87" t="n"/>
      <c r="C116" s="40" t="n"/>
      <c r="D116" s="58" t="n"/>
      <c r="H116" t="n">
        <v>0</v>
      </c>
      <c r="P116" s="40" t="n"/>
      <c r="Q116" s="40" t="n"/>
      <c r="R116" s="40" t="n"/>
    </row>
    <row customHeight="1" ht="12.75" r="117" s="89">
      <c r="A117" s="87" t="n"/>
      <c r="C117" s="40" t="n"/>
      <c r="D117" s="58" t="n"/>
      <c r="H117" t="n">
        <v>0</v>
      </c>
      <c r="P117" s="40" t="n"/>
      <c r="Q117" s="40" t="n"/>
      <c r="R117" s="40" t="n"/>
    </row>
    <row customHeight="1" ht="12.75" r="118" s="89">
      <c r="A118" s="87" t="n"/>
      <c r="C118" s="40" t="n"/>
      <c r="D118" s="58" t="n"/>
      <c r="H118" t="n">
        <v>0</v>
      </c>
      <c r="P118" s="40" t="n"/>
      <c r="Q118" s="40" t="n"/>
      <c r="R118" s="40" t="n"/>
    </row>
    <row customHeight="1" ht="12.75" r="119" s="89">
      <c r="A119" s="87" t="n"/>
      <c r="C119" s="40" t="n"/>
      <c r="D119" s="58" t="n"/>
      <c r="H119" t="n">
        <v>0</v>
      </c>
      <c r="P119" s="40" t="n"/>
      <c r="Q119" s="40" t="n"/>
      <c r="R119" s="40" t="n"/>
    </row>
    <row customHeight="1" ht="12.75" r="120" s="89">
      <c r="A120" s="87" t="n"/>
      <c r="C120" s="40" t="n"/>
      <c r="D120" s="58" t="n"/>
      <c r="H120" t="n">
        <v>0</v>
      </c>
      <c r="P120" s="40" t="n"/>
      <c r="Q120" s="40" t="n"/>
      <c r="R120" s="40" t="n"/>
    </row>
    <row customHeight="1" ht="12.75" r="121" s="89">
      <c r="A121" s="87" t="n"/>
      <c r="C121" s="40" t="n"/>
      <c r="D121" s="58" t="n"/>
      <c r="H121" t="n">
        <v>0</v>
      </c>
      <c r="P121" s="40" t="n"/>
      <c r="Q121" s="40" t="n"/>
      <c r="R121" s="40" t="n"/>
    </row>
    <row customHeight="1" ht="12.75" r="122" s="89">
      <c r="A122" s="87" t="n"/>
      <c r="C122" s="40" t="n"/>
      <c r="D122" s="58" t="n"/>
      <c r="H122" t="n">
        <v>0</v>
      </c>
      <c r="P122" s="40" t="n"/>
      <c r="Q122" s="40" t="n"/>
      <c r="R122" s="40" t="n"/>
    </row>
    <row customHeight="1" ht="12.75" r="123" s="89">
      <c r="A123" s="87" t="n"/>
      <c r="C123" s="40" t="n"/>
      <c r="D123" s="58" t="n"/>
      <c r="H123" t="n">
        <v>0</v>
      </c>
      <c r="P123" s="40" t="n"/>
      <c r="Q123" s="40" t="n"/>
      <c r="R123" s="40" t="n"/>
    </row>
    <row customHeight="1" ht="12.75" r="124" s="89">
      <c r="A124" s="87" t="n"/>
      <c r="C124" s="40" t="n"/>
      <c r="D124" s="58" t="n"/>
      <c r="H124" t="n">
        <v>0</v>
      </c>
      <c r="P124" s="40" t="n"/>
      <c r="Q124" s="40" t="n"/>
      <c r="R124" s="40" t="n"/>
    </row>
    <row customHeight="1" ht="12.75" r="125" s="89">
      <c r="A125" s="87" t="n"/>
      <c r="C125" s="40" t="n"/>
      <c r="D125" s="58" t="n"/>
      <c r="H125" t="n">
        <v>0</v>
      </c>
      <c r="P125" s="40" t="n"/>
      <c r="Q125" s="40" t="n"/>
      <c r="R125" s="40" t="n"/>
    </row>
    <row customHeight="1" ht="12.75" r="126" s="89">
      <c r="A126" s="87" t="n"/>
      <c r="C126" s="40" t="n"/>
      <c r="D126" s="58" t="n"/>
      <c r="H126" t="n">
        <v>0</v>
      </c>
      <c r="P126" s="40" t="n"/>
      <c r="Q126" s="40" t="n"/>
      <c r="R126" s="40" t="n"/>
    </row>
    <row customHeight="1" ht="12.75" r="127" s="89">
      <c r="A127" s="87" t="n"/>
      <c r="C127" s="40" t="n"/>
      <c r="D127" s="58" t="n"/>
      <c r="H127" t="n">
        <v>0</v>
      </c>
      <c r="P127" s="40" t="n"/>
      <c r="Q127" s="40" t="n"/>
      <c r="R127" s="40" t="n"/>
    </row>
    <row customHeight="1" ht="12.75" r="128" s="89">
      <c r="A128" s="87" t="n"/>
      <c r="C128" s="40" t="n"/>
      <c r="D128" s="58" t="n"/>
      <c r="H128" t="n">
        <v>0</v>
      </c>
      <c r="P128" s="40" t="n"/>
      <c r="Q128" s="40" t="n"/>
      <c r="R128" s="40" t="n"/>
    </row>
    <row customHeight="1" ht="12.75" r="129" s="89">
      <c r="A129" s="87" t="n"/>
      <c r="C129" s="40" t="n"/>
      <c r="D129" s="58" t="n"/>
      <c r="H129" t="n">
        <v>0</v>
      </c>
      <c r="P129" s="40" t="n"/>
      <c r="Q129" s="40" t="n"/>
      <c r="R129" s="40" t="n"/>
    </row>
    <row customHeight="1" ht="12.75" r="130" s="89">
      <c r="A130" s="87" t="n"/>
      <c r="C130" s="40" t="n"/>
      <c r="D130" s="58" t="n"/>
      <c r="H130" t="n">
        <v>0</v>
      </c>
      <c r="P130" s="40" t="n"/>
      <c r="Q130" s="40" t="n"/>
      <c r="R130" s="40" t="n"/>
    </row>
    <row customHeight="1" ht="12.75" r="131" s="89">
      <c r="A131" s="87" t="n"/>
      <c r="C131" s="40" t="n"/>
      <c r="D131" s="58" t="n"/>
      <c r="H131" t="n">
        <v>0</v>
      </c>
      <c r="P131" s="40" t="n"/>
      <c r="Q131" s="40" t="n"/>
      <c r="R131" s="40" t="n"/>
    </row>
    <row customHeight="1" ht="12.75" r="132" s="89">
      <c r="A132" s="87" t="n"/>
      <c r="C132" s="40" t="n"/>
      <c r="D132" s="58" t="n"/>
      <c r="H132" t="n">
        <v>0</v>
      </c>
      <c r="P132" s="40" t="n"/>
      <c r="Q132" s="40" t="n"/>
      <c r="R132" s="40" t="n"/>
    </row>
    <row customHeight="1" ht="12.75" r="133" s="89">
      <c r="A133" s="87" t="n"/>
      <c r="C133" s="40" t="n"/>
      <c r="D133" s="58" t="n"/>
      <c r="H133" t="n">
        <v>0</v>
      </c>
      <c r="P133" s="40" t="n"/>
      <c r="Q133" s="40" t="n"/>
      <c r="R133" s="40" t="n"/>
    </row>
    <row customHeight="1" ht="12.75" r="134" s="89">
      <c r="A134" s="87" t="n"/>
      <c r="C134" s="40" t="n"/>
      <c r="D134" s="58" t="n"/>
      <c r="H134" t="n">
        <v>0</v>
      </c>
      <c r="P134" s="40" t="n"/>
      <c r="Q134" s="40" t="n"/>
      <c r="R134" s="40" t="n"/>
    </row>
    <row customHeight="1" ht="12.75" r="135" s="89">
      <c r="A135" s="87" t="n"/>
      <c r="C135" s="40" t="n"/>
      <c r="D135" s="58" t="n"/>
      <c r="H135" t="n">
        <v>0</v>
      </c>
      <c r="P135" s="40" t="n"/>
      <c r="Q135" s="40" t="n"/>
      <c r="R135" s="40" t="n"/>
    </row>
    <row customHeight="1" ht="12.75" r="136" s="89">
      <c r="A136" s="87" t="n"/>
      <c r="C136" s="40" t="n"/>
      <c r="D136" s="58" t="n"/>
      <c r="H136" t="n">
        <v>0</v>
      </c>
      <c r="P136" s="40" t="n"/>
      <c r="Q136" s="40" t="n"/>
      <c r="R136" s="40" t="n"/>
    </row>
    <row customHeight="1" ht="12.75" r="137" s="89">
      <c r="A137" s="87" t="n"/>
      <c r="C137" s="40" t="n"/>
      <c r="D137" s="58" t="n"/>
      <c r="H137" t="n">
        <v>0</v>
      </c>
      <c r="P137" s="40" t="n"/>
      <c r="Q137" s="40" t="n"/>
      <c r="R137" s="40" t="n"/>
    </row>
    <row customHeight="1" ht="12.75" r="138" s="89">
      <c r="A138" s="87" t="n"/>
      <c r="C138" s="40" t="n"/>
      <c r="D138" s="58" t="n"/>
      <c r="H138" t="n">
        <v>0</v>
      </c>
      <c r="P138" s="40" t="n"/>
      <c r="Q138" s="40" t="n"/>
      <c r="R138" s="40" t="n"/>
    </row>
    <row customHeight="1" ht="12.75" r="139" s="89">
      <c r="A139" s="87" t="n"/>
      <c r="C139" s="40" t="n"/>
      <c r="D139" s="58" t="n"/>
      <c r="H139" t="n">
        <v>0</v>
      </c>
      <c r="P139" s="40" t="n"/>
      <c r="Q139" s="40" t="n"/>
      <c r="R139" s="40" t="n"/>
    </row>
    <row customHeight="1" ht="12.75" r="140" s="89">
      <c r="A140" s="87" t="n"/>
      <c r="C140" s="40" t="n"/>
      <c r="D140" s="58" t="n"/>
      <c r="H140" t="n">
        <v>0</v>
      </c>
      <c r="P140" s="40" t="n"/>
      <c r="Q140" s="40" t="n"/>
      <c r="R140" s="40" t="n"/>
    </row>
    <row customHeight="1" ht="12.75" r="141" s="89">
      <c r="A141" s="87" t="n"/>
      <c r="C141" s="40" t="n"/>
      <c r="D141" s="58" t="n"/>
      <c r="H141" t="n">
        <v>0</v>
      </c>
      <c r="P141" s="40" t="n"/>
      <c r="Q141" s="40" t="n"/>
      <c r="R141" s="40" t="n"/>
    </row>
    <row customHeight="1" ht="12.75" r="142" s="89">
      <c r="A142" s="87" t="n"/>
      <c r="C142" s="40" t="n"/>
      <c r="D142" s="58" t="n"/>
      <c r="H142" t="n">
        <v>0</v>
      </c>
      <c r="P142" s="40" t="n"/>
      <c r="Q142" s="40" t="n"/>
      <c r="R142" s="40" t="n"/>
    </row>
    <row customHeight="1" ht="12.75" r="143" s="89">
      <c r="A143" s="87" t="n"/>
      <c r="C143" s="40" t="n"/>
      <c r="D143" s="58" t="n"/>
      <c r="H143" t="n">
        <v>0</v>
      </c>
      <c r="P143" s="40" t="n"/>
      <c r="Q143" s="40" t="n"/>
      <c r="R143" s="40" t="n"/>
    </row>
    <row customHeight="1" ht="12.75" r="144" s="89">
      <c r="A144" s="87" t="n"/>
      <c r="C144" s="40" t="n"/>
      <c r="D144" s="58" t="n"/>
      <c r="H144" t="n">
        <v>0</v>
      </c>
      <c r="P144" s="40" t="n"/>
      <c r="Q144" s="40" t="n"/>
      <c r="R144" s="40" t="n"/>
    </row>
    <row customHeight="1" ht="12.75" r="145" s="89">
      <c r="A145" s="87" t="n"/>
      <c r="C145" s="40" t="n"/>
      <c r="D145" s="58" t="n"/>
      <c r="H145" t="n">
        <v>0</v>
      </c>
      <c r="P145" s="40" t="n"/>
      <c r="Q145" s="40" t="n"/>
      <c r="R145" s="40" t="n"/>
    </row>
    <row customHeight="1" ht="12.75" r="146" s="89">
      <c r="A146" s="87" t="n"/>
      <c r="C146" s="40" t="n"/>
      <c r="D146" s="58" t="n"/>
      <c r="H146" t="n">
        <v>0</v>
      </c>
      <c r="P146" s="40" t="n"/>
      <c r="Q146" s="40" t="n"/>
      <c r="R146" s="40" t="n"/>
    </row>
    <row customHeight="1" ht="12.75" r="147" s="89">
      <c r="A147" s="87" t="n"/>
      <c r="C147" s="40" t="n"/>
      <c r="D147" s="58" t="n"/>
      <c r="H147" t="n">
        <v>0</v>
      </c>
      <c r="P147" s="40" t="n"/>
      <c r="Q147" s="40" t="n"/>
      <c r="R147" s="40" t="n"/>
    </row>
    <row customHeight="1" ht="12.75" r="148" s="89">
      <c r="A148" s="87" t="n"/>
      <c r="C148" s="40" t="n"/>
      <c r="D148" s="58" t="n"/>
      <c r="H148" t="n">
        <v>0</v>
      </c>
      <c r="P148" s="40" t="n"/>
      <c r="Q148" s="40" t="n"/>
      <c r="R148" s="40" t="n"/>
    </row>
    <row customHeight="1" ht="12.75" r="149" s="89">
      <c r="A149" s="87" t="n"/>
      <c r="C149" s="40" t="n"/>
      <c r="D149" s="58" t="n"/>
      <c r="H149" t="n">
        <v>0</v>
      </c>
      <c r="P149" s="40" t="n"/>
      <c r="Q149" s="40" t="n"/>
      <c r="R149" s="40" t="n"/>
    </row>
    <row customHeight="1" ht="12.75" r="150" s="89">
      <c r="A150" s="87" t="n"/>
      <c r="C150" s="40" t="n"/>
      <c r="D150" s="58" t="n"/>
      <c r="H150" t="n">
        <v>0</v>
      </c>
      <c r="P150" s="40" t="n"/>
      <c r="Q150" s="40" t="n"/>
      <c r="R150" s="40" t="n"/>
    </row>
    <row customHeight="1" ht="12.75" r="151" s="89">
      <c r="A151" s="87" t="n"/>
      <c r="C151" s="40" t="n"/>
      <c r="D151" s="58" t="n"/>
      <c r="H151" t="n">
        <v>0</v>
      </c>
      <c r="P151" s="40" t="n"/>
      <c r="Q151" s="40" t="n"/>
      <c r="R151" s="40" t="n"/>
    </row>
    <row customHeight="1" ht="12.75" r="152" s="89">
      <c r="A152" s="87" t="n"/>
      <c r="C152" s="40" t="n"/>
      <c r="D152" s="58" t="n"/>
      <c r="H152" t="n">
        <v>0</v>
      </c>
      <c r="P152" s="40" t="n"/>
      <c r="Q152" s="40" t="n"/>
      <c r="R152" s="40" t="n"/>
    </row>
    <row customHeight="1" ht="12.75" r="153" s="89">
      <c r="A153" s="87" t="n"/>
      <c r="C153" s="40" t="n"/>
      <c r="D153" s="58" t="n"/>
      <c r="H153" t="n">
        <v>0</v>
      </c>
      <c r="P153" s="40" t="n"/>
      <c r="Q153" s="40" t="n"/>
      <c r="R153" s="40" t="n"/>
    </row>
    <row customHeight="1" ht="12.75" r="154" s="89">
      <c r="A154" s="87" t="n"/>
      <c r="C154" s="40" t="n"/>
      <c r="D154" s="58" t="n"/>
      <c r="H154" t="n">
        <v>0</v>
      </c>
      <c r="P154" s="40" t="n"/>
      <c r="Q154" s="40" t="n"/>
      <c r="R154" s="40" t="n"/>
    </row>
    <row customHeight="1" ht="12.75" r="155" s="89">
      <c r="A155" s="87" t="n"/>
      <c r="C155" s="40" t="n"/>
      <c r="D155" s="58" t="n"/>
      <c r="H155" t="n">
        <v>0</v>
      </c>
      <c r="P155" s="40" t="n"/>
      <c r="Q155" s="40" t="n"/>
      <c r="R155" s="40" t="n"/>
    </row>
    <row customHeight="1" ht="12.75" r="156" s="89">
      <c r="A156" s="87" t="n"/>
      <c r="C156" s="40" t="n"/>
      <c r="D156" s="58" t="n"/>
      <c r="H156" t="n">
        <v>0</v>
      </c>
      <c r="P156" s="40" t="n"/>
      <c r="Q156" s="40" t="n"/>
      <c r="R156" s="40" t="n"/>
    </row>
    <row customHeight="1" ht="12.75" r="157" s="89">
      <c r="A157" s="87" t="n"/>
      <c r="C157" s="40" t="n"/>
      <c r="D157" s="58" t="n"/>
      <c r="H157" t="n">
        <v>0</v>
      </c>
      <c r="P157" s="40" t="n"/>
      <c r="Q157" s="40" t="n"/>
      <c r="R157" s="40" t="n"/>
    </row>
    <row customHeight="1" ht="12.75" r="158" s="89">
      <c r="A158" s="87" t="n"/>
      <c r="C158" s="40" t="n"/>
      <c r="D158" s="58" t="n"/>
      <c r="H158" t="n">
        <v>0</v>
      </c>
      <c r="P158" s="40" t="n"/>
      <c r="Q158" s="40" t="n"/>
      <c r="R158" s="40" t="n"/>
    </row>
    <row customHeight="1" ht="12.75" r="159" s="89">
      <c r="A159" s="87" t="n"/>
      <c r="C159" s="40" t="n"/>
      <c r="D159" s="58" t="n"/>
      <c r="H159" t="n">
        <v>0</v>
      </c>
      <c r="P159" s="40" t="n"/>
      <c r="Q159" s="40" t="n"/>
      <c r="R159" s="40" t="n"/>
    </row>
    <row customHeight="1" ht="12.75" r="160" s="89">
      <c r="A160" s="87" t="n"/>
      <c r="C160" s="40" t="n"/>
      <c r="D160" s="58" t="n"/>
      <c r="H160" t="n">
        <v>0</v>
      </c>
      <c r="P160" s="40" t="n"/>
      <c r="Q160" s="40" t="n"/>
      <c r="R160" s="40" t="n"/>
    </row>
    <row customHeight="1" ht="12.75" r="161" s="89">
      <c r="A161" s="87" t="n"/>
      <c r="C161" s="40" t="n"/>
      <c r="D161" s="58" t="n"/>
      <c r="H161" t="n">
        <v>0</v>
      </c>
      <c r="P161" s="40" t="n"/>
      <c r="Q161" s="40" t="n"/>
      <c r="R161" s="40" t="n"/>
    </row>
    <row customHeight="1" ht="12.75" r="162" s="89">
      <c r="A162" s="87" t="n"/>
      <c r="C162" s="40" t="n"/>
      <c r="D162" s="58" t="n"/>
      <c r="H162" t="n">
        <v>0</v>
      </c>
      <c r="P162" s="40" t="n"/>
      <c r="Q162" s="40" t="n"/>
      <c r="R162" s="40" t="n"/>
    </row>
    <row customHeight="1" ht="12.75" r="163" s="89">
      <c r="A163" s="87" t="n"/>
      <c r="C163" s="40" t="n"/>
      <c r="D163" s="58" t="n"/>
      <c r="H163" t="n">
        <v>0</v>
      </c>
      <c r="P163" s="40" t="n"/>
      <c r="Q163" s="40" t="n"/>
      <c r="R163" s="40" t="n"/>
    </row>
    <row customHeight="1" ht="12.75" r="164" s="89">
      <c r="A164" s="87" t="n"/>
      <c r="C164" s="40" t="n"/>
      <c r="D164" s="58" t="n"/>
      <c r="H164" t="n">
        <v>0</v>
      </c>
      <c r="P164" s="40" t="n"/>
      <c r="Q164" s="40" t="n"/>
      <c r="R164" s="40" t="n"/>
    </row>
    <row customHeight="1" ht="12.75" r="165" s="89">
      <c r="A165" s="87" t="n"/>
      <c r="C165" s="40" t="n"/>
      <c r="D165" s="58" t="n"/>
      <c r="H165" t="n">
        <v>0</v>
      </c>
      <c r="P165" s="40" t="n"/>
      <c r="Q165" s="40" t="n"/>
      <c r="R165" s="40" t="n"/>
    </row>
    <row customHeight="1" ht="12.75" r="166" s="89">
      <c r="A166" s="87" t="n"/>
      <c r="C166" s="40" t="n"/>
      <c r="D166" s="58" t="n"/>
      <c r="H166" t="n">
        <v>0</v>
      </c>
      <c r="P166" s="40" t="n"/>
      <c r="Q166" s="40" t="n"/>
      <c r="R166" s="40" t="n"/>
    </row>
    <row customHeight="1" ht="12.75" r="167" s="89">
      <c r="A167" s="87" t="n"/>
      <c r="C167" s="40" t="n"/>
      <c r="D167" s="58" t="n"/>
      <c r="H167" t="n">
        <v>0</v>
      </c>
      <c r="P167" s="40" t="n"/>
      <c r="Q167" s="40" t="n"/>
      <c r="R167" s="40" t="n"/>
    </row>
    <row customHeight="1" ht="12.75" r="168" s="89">
      <c r="A168" s="87" t="n"/>
      <c r="C168" s="40" t="n"/>
      <c r="D168" s="58" t="n"/>
      <c r="H168" t="n">
        <v>0</v>
      </c>
      <c r="P168" s="40" t="n"/>
      <c r="Q168" s="40" t="n"/>
      <c r="R168" s="40" t="n"/>
    </row>
    <row customHeight="1" ht="12.75" r="169" s="89">
      <c r="A169" s="87" t="n"/>
      <c r="C169" s="40" t="n"/>
      <c r="D169" s="58" t="n"/>
      <c r="H169" t="n">
        <v>0</v>
      </c>
      <c r="P169" s="40" t="n"/>
      <c r="Q169" s="40" t="n"/>
      <c r="R169" s="40" t="n"/>
    </row>
    <row customHeight="1" ht="12.75" r="170" s="89">
      <c r="A170" s="87" t="n"/>
      <c r="C170" s="40" t="n"/>
      <c r="D170" s="58" t="n"/>
      <c r="H170" t="n">
        <v>0</v>
      </c>
      <c r="P170" s="40" t="n"/>
      <c r="Q170" s="40" t="n"/>
      <c r="R170" s="40" t="n"/>
    </row>
    <row customHeight="1" ht="12.75" r="171" s="89">
      <c r="A171" s="87" t="n"/>
      <c r="C171" s="40" t="n"/>
      <c r="D171" s="58" t="n"/>
      <c r="H171" t="n">
        <v>0</v>
      </c>
      <c r="P171" s="40" t="n"/>
      <c r="Q171" s="40" t="n"/>
      <c r="R171" s="40" t="n"/>
    </row>
    <row customHeight="1" ht="12.75" r="172" s="89">
      <c r="A172" s="87" t="n"/>
      <c r="C172" s="40" t="n"/>
      <c r="D172" s="58" t="n"/>
      <c r="H172" t="n">
        <v>0</v>
      </c>
      <c r="P172" s="40" t="n"/>
      <c r="Q172" s="40" t="n"/>
      <c r="R172" s="40" t="n"/>
    </row>
    <row customHeight="1" ht="12.75" r="173" s="89">
      <c r="A173" s="87" t="n"/>
      <c r="C173" s="40" t="n"/>
      <c r="D173" s="58" t="n"/>
      <c r="H173" t="n">
        <v>0</v>
      </c>
      <c r="P173" s="40" t="n"/>
      <c r="Q173" s="40" t="n"/>
      <c r="R173" s="40" t="n"/>
    </row>
    <row customHeight="1" ht="12.75" r="174" s="89">
      <c r="A174" s="87" t="n"/>
      <c r="C174" s="40" t="n"/>
      <c r="D174" s="58" t="n"/>
      <c r="H174" t="n">
        <v>0</v>
      </c>
      <c r="P174" s="40" t="n"/>
      <c r="Q174" s="40" t="n"/>
      <c r="R174" s="40" t="n"/>
    </row>
    <row customHeight="1" ht="12.75" r="175" s="89">
      <c r="A175" s="87" t="n"/>
      <c r="C175" s="40" t="n"/>
      <c r="D175" s="58" t="n"/>
      <c r="H175" t="n">
        <v>0</v>
      </c>
      <c r="P175" s="40" t="n"/>
      <c r="Q175" s="40" t="n"/>
      <c r="R175" s="40" t="n"/>
    </row>
    <row customHeight="1" ht="12.75" r="176" s="89">
      <c r="A176" s="87" t="n"/>
      <c r="C176" s="40" t="n"/>
      <c r="D176" s="58" t="n"/>
      <c r="H176" t="n">
        <v>0</v>
      </c>
      <c r="P176" s="40" t="n"/>
      <c r="Q176" s="40" t="n"/>
      <c r="R176" s="40" t="n"/>
    </row>
    <row customHeight="1" ht="12.75" r="177" s="89">
      <c r="A177" s="87" t="n"/>
      <c r="C177" s="40" t="n"/>
      <c r="D177" s="58" t="n"/>
      <c r="H177" t="n">
        <v>0</v>
      </c>
      <c r="P177" s="40" t="n"/>
      <c r="Q177" s="40" t="n"/>
      <c r="R177" s="40" t="n"/>
    </row>
    <row customHeight="1" ht="12.75" r="178" s="89">
      <c r="A178" s="87" t="n"/>
      <c r="C178" s="40" t="n"/>
      <c r="D178" s="58" t="n"/>
      <c r="H178" t="n">
        <v>0</v>
      </c>
      <c r="P178" s="40" t="n"/>
      <c r="Q178" s="40" t="n"/>
      <c r="R178" s="40" t="n"/>
    </row>
    <row customHeight="1" ht="12.75" r="179" s="89">
      <c r="A179" s="87" t="n"/>
      <c r="C179" s="40" t="n"/>
      <c r="D179" s="58" t="n"/>
      <c r="H179" t="n">
        <v>0</v>
      </c>
      <c r="P179" s="40" t="n"/>
      <c r="Q179" s="40" t="n"/>
      <c r="R179" s="40" t="n"/>
    </row>
    <row customHeight="1" ht="12.75" r="180" s="89">
      <c r="A180" s="87" t="n"/>
      <c r="C180" s="40" t="n"/>
      <c r="D180" s="58" t="n"/>
      <c r="H180" t="n">
        <v>0</v>
      </c>
      <c r="P180" s="40" t="n"/>
      <c r="Q180" s="40" t="n"/>
      <c r="R180" s="40" t="n"/>
    </row>
    <row customHeight="1" ht="12.75" r="181" s="89">
      <c r="A181" s="87" t="n"/>
      <c r="C181" s="40" t="n"/>
      <c r="D181" s="58" t="n"/>
      <c r="H181" t="n">
        <v>0</v>
      </c>
      <c r="P181" s="40" t="n"/>
      <c r="Q181" s="40" t="n"/>
      <c r="R181" s="40" t="n"/>
    </row>
    <row customHeight="1" ht="12.75" r="182" s="89">
      <c r="A182" s="87" t="n"/>
      <c r="C182" s="40" t="n"/>
      <c r="D182" s="58" t="n"/>
      <c r="H182" t="n">
        <v>0</v>
      </c>
      <c r="P182" s="40" t="n"/>
      <c r="Q182" s="40" t="n"/>
      <c r="R182" s="40" t="n"/>
    </row>
    <row customHeight="1" ht="12.75" r="183" s="89">
      <c r="A183" s="87" t="n"/>
      <c r="C183" s="40" t="n"/>
      <c r="D183" s="58" t="n"/>
      <c r="H183" t="n">
        <v>0</v>
      </c>
      <c r="P183" s="40" t="n"/>
      <c r="Q183" s="40" t="n"/>
      <c r="R183" s="40" t="n"/>
    </row>
    <row customHeight="1" ht="12.75" r="184" s="89">
      <c r="A184" s="87" t="n"/>
      <c r="C184" s="40" t="n"/>
      <c r="D184" s="58" t="n"/>
      <c r="H184" t="n">
        <v>0</v>
      </c>
      <c r="P184" s="40" t="n"/>
      <c r="Q184" s="40" t="n"/>
      <c r="R184" s="40" t="n"/>
    </row>
    <row customHeight="1" ht="12.75" r="185" s="89">
      <c r="A185" s="87" t="n"/>
      <c r="C185" s="40" t="n"/>
      <c r="D185" s="58" t="n"/>
      <c r="H185" t="n">
        <v>0</v>
      </c>
      <c r="P185" s="40" t="n"/>
      <c r="Q185" s="40" t="n"/>
      <c r="R185" s="40" t="n"/>
    </row>
    <row customHeight="1" ht="12.75" r="186" s="89">
      <c r="A186" s="87" t="n"/>
      <c r="C186" s="40" t="n"/>
      <c r="D186" s="58" t="n"/>
      <c r="H186" t="n">
        <v>0</v>
      </c>
      <c r="P186" s="40" t="n"/>
      <c r="Q186" s="40" t="n"/>
      <c r="R186" s="40" t="n"/>
    </row>
    <row customHeight="1" ht="12.75" r="187" s="89">
      <c r="A187" s="87" t="n"/>
      <c r="C187" s="40" t="n"/>
      <c r="D187" s="58" t="n"/>
      <c r="H187" t="n">
        <v>0</v>
      </c>
      <c r="P187" s="40" t="n"/>
      <c r="Q187" s="40" t="n"/>
      <c r="R187" s="40" t="n"/>
    </row>
    <row customHeight="1" ht="15.75" r="188" s="89">
      <c r="A188" s="87" t="n"/>
      <c r="D188" s="87" t="n"/>
      <c r="H188" t="n">
        <v>0</v>
      </c>
    </row>
    <row customHeight="1" ht="15.75" r="189" s="89">
      <c r="A189" s="87" t="n"/>
      <c r="D189" s="87" t="n"/>
      <c r="H189" t="n">
        <v>0</v>
      </c>
    </row>
    <row customHeight="1" ht="15.75" r="190" s="89">
      <c r="A190" s="87" t="n"/>
      <c r="D190" s="87" t="n"/>
      <c r="H190" t="n">
        <v>0</v>
      </c>
    </row>
    <row customHeight="1" ht="15.75" r="191" s="89">
      <c r="A191" s="87" t="n"/>
      <c r="D191" s="87" t="n"/>
      <c r="H191" t="n">
        <v>0</v>
      </c>
    </row>
    <row customHeight="1" ht="15.75" r="192" s="89">
      <c r="A192" s="87" t="n"/>
      <c r="D192" s="87" t="n"/>
      <c r="H192" t="n">
        <v>0</v>
      </c>
    </row>
    <row customHeight="1" ht="15.75" r="193" s="89">
      <c r="A193" s="87" t="n"/>
      <c r="D193" s="87" t="n"/>
      <c r="H193" t="n">
        <v>0</v>
      </c>
    </row>
    <row customHeight="1" ht="15.75" r="194" s="89">
      <c r="A194" s="87" t="n"/>
      <c r="D194" s="87" t="n"/>
      <c r="H194" t="n">
        <v>0</v>
      </c>
    </row>
    <row customHeight="1" ht="15.75" r="195" s="89">
      <c r="A195" s="87" t="n"/>
      <c r="D195" s="87" t="n"/>
      <c r="H195" t="n">
        <v>0</v>
      </c>
    </row>
    <row customHeight="1" ht="15.75" r="196" s="89">
      <c r="A196" s="87" t="n"/>
      <c r="D196" s="87" t="n"/>
      <c r="H196" t="n">
        <v>0</v>
      </c>
    </row>
    <row customHeight="1" ht="15.75" r="197" s="89">
      <c r="A197" s="87" t="n"/>
      <c r="D197" s="87" t="n"/>
      <c r="H197" t="n">
        <v>0</v>
      </c>
    </row>
    <row customHeight="1" ht="15.75" r="198" s="89">
      <c r="A198" s="87" t="n"/>
      <c r="D198" s="87" t="n"/>
      <c r="H198" t="n">
        <v>0</v>
      </c>
    </row>
    <row customHeight="1" ht="15.75" r="199" s="89">
      <c r="A199" s="87" t="n"/>
      <c r="D199" s="87" t="n"/>
      <c r="H199" t="n">
        <v>0</v>
      </c>
    </row>
    <row customHeight="1" ht="15.75" r="200" s="89">
      <c r="A200" s="87" t="n"/>
      <c r="D200" s="87" t="n"/>
      <c r="H200" t="n">
        <v>0</v>
      </c>
    </row>
    <row customHeight="1" ht="15.75" r="201" s="89">
      <c r="A201" s="87" t="n"/>
      <c r="D201" s="87" t="n"/>
      <c r="H201" t="n">
        <v>0</v>
      </c>
    </row>
    <row customHeight="1" ht="15.75" r="202" s="89">
      <c r="A202" s="87" t="n"/>
      <c r="D202" s="87" t="n"/>
      <c r="H202" t="n">
        <v>0</v>
      </c>
    </row>
    <row customHeight="1" ht="15.75" r="203" s="89">
      <c r="A203" s="87" t="n"/>
      <c r="D203" s="87" t="n"/>
    </row>
    <row customHeight="1" ht="15.75" r="204" s="89">
      <c r="A204" s="87" t="n"/>
      <c r="D204" s="87" t="n"/>
    </row>
    <row customHeight="1" ht="15.75" r="205" s="89">
      <c r="A205" s="87" t="n"/>
      <c r="D205" s="87" t="n"/>
    </row>
    <row customHeight="1" ht="15.75" r="206" s="89">
      <c r="A206" s="87" t="n"/>
      <c r="D206" s="87" t="n"/>
    </row>
    <row customHeight="1" ht="15.75" r="207" s="89">
      <c r="A207" s="87" t="n"/>
      <c r="D207" s="87" t="n"/>
    </row>
    <row customHeight="1" ht="15.75" r="208" s="89">
      <c r="A208" s="87" t="n"/>
      <c r="D208" s="87" t="n"/>
    </row>
    <row customHeight="1" ht="15.75" r="209" s="89">
      <c r="A209" s="87" t="n"/>
      <c r="D209" s="87" t="n"/>
    </row>
    <row customHeight="1" ht="15.75" r="210" s="89">
      <c r="A210" s="87" t="n"/>
      <c r="D210" s="87" t="n"/>
    </row>
    <row customHeight="1" ht="15.75" r="211" s="89">
      <c r="A211" s="87" t="n"/>
      <c r="D211" s="87" t="n"/>
    </row>
    <row customHeight="1" ht="15.75" r="212" s="89">
      <c r="A212" s="87" t="n"/>
      <c r="D212" s="87" t="n"/>
    </row>
    <row customHeight="1" ht="15.75" r="213" s="89">
      <c r="A213" s="87" t="n"/>
      <c r="D213" s="87" t="n"/>
    </row>
    <row customHeight="1" ht="15.75" r="214" s="89">
      <c r="A214" s="87" t="n"/>
      <c r="D214" s="87" t="n"/>
    </row>
    <row customHeight="1" ht="15.75" r="215" s="89">
      <c r="A215" s="87" t="n"/>
      <c r="D215" s="87" t="n"/>
    </row>
    <row customHeight="1" ht="15.75" r="216" s="89">
      <c r="A216" s="87" t="n"/>
      <c r="D216" s="87" t="n"/>
    </row>
    <row customHeight="1" ht="15.75" r="217" s="89">
      <c r="A217" s="87" t="n"/>
      <c r="D217" s="87" t="n"/>
    </row>
    <row customHeight="1" ht="15.75" r="218" s="89">
      <c r="A218" s="87" t="n"/>
      <c r="D218" s="87" t="n"/>
    </row>
    <row customHeight="1" ht="15.75" r="219" s="89">
      <c r="A219" s="87" t="n"/>
      <c r="D219" s="87" t="n"/>
    </row>
    <row customHeight="1" ht="15.75" r="220" s="89">
      <c r="A220" s="87" t="n"/>
      <c r="D220" s="87" t="n"/>
    </row>
    <row customHeight="1" ht="15.75" r="221" s="89">
      <c r="A221" s="87" t="n"/>
      <c r="D221" s="87" t="n"/>
    </row>
    <row customHeight="1" ht="15.75" r="222" s="89">
      <c r="A222" s="87" t="n"/>
      <c r="D222" s="87" t="n"/>
    </row>
    <row customHeight="1" ht="15.75" r="223" s="89">
      <c r="A223" s="87" t="n"/>
      <c r="D223" s="87" t="n"/>
    </row>
    <row customHeight="1" ht="15.75" r="224" s="89">
      <c r="A224" s="87" t="n"/>
      <c r="D224" s="87" t="n"/>
    </row>
    <row customHeight="1" ht="15.75" r="225" s="89">
      <c r="A225" s="87" t="n"/>
      <c r="D225" s="87" t="n"/>
    </row>
    <row customHeight="1" ht="15.75" r="226" s="89">
      <c r="A226" s="87" t="n"/>
      <c r="D226" s="87" t="n"/>
    </row>
    <row customHeight="1" ht="15.75" r="227" s="89">
      <c r="A227" s="87" t="n"/>
      <c r="D227" s="87" t="n"/>
    </row>
    <row customHeight="1" ht="15.75" r="228" s="89">
      <c r="A228" s="87" t="n"/>
      <c r="D228" s="87" t="n"/>
    </row>
    <row customHeight="1" ht="15.75" r="229" s="89">
      <c r="A229" s="87" t="n"/>
      <c r="D229" s="87" t="n"/>
    </row>
    <row customHeight="1" ht="15.75" r="230" s="89">
      <c r="A230" s="87" t="n"/>
      <c r="D230" s="87" t="n"/>
    </row>
    <row customHeight="1" ht="15.75" r="231" s="89">
      <c r="A231" s="87" t="n"/>
      <c r="D231" s="87" t="n"/>
    </row>
    <row customHeight="1" ht="15.75" r="232" s="89">
      <c r="A232" s="87" t="n"/>
      <c r="D232" s="87" t="n"/>
    </row>
    <row customHeight="1" ht="15.75" r="233" s="89">
      <c r="A233" s="87" t="n"/>
      <c r="D233" s="87" t="n"/>
    </row>
    <row customHeight="1" ht="15.75" r="234" s="89">
      <c r="A234" s="87" t="n"/>
      <c r="D234" s="87" t="n"/>
    </row>
    <row customHeight="1" ht="15.75" r="235" s="89">
      <c r="A235" s="87" t="n"/>
      <c r="D235" s="87" t="n"/>
    </row>
    <row customHeight="1" ht="15.75" r="236" s="89">
      <c r="A236" s="87" t="n"/>
      <c r="D236" s="87" t="n"/>
    </row>
    <row customHeight="1" ht="15.75" r="237" s="89">
      <c r="A237" s="87" t="n"/>
      <c r="D237" s="87" t="n"/>
    </row>
    <row customHeight="1" ht="15.75" r="238" s="89">
      <c r="A238" s="87" t="n"/>
      <c r="D238" s="87" t="n"/>
    </row>
    <row customHeight="1" ht="15.75" r="239" s="89">
      <c r="A239" s="87" t="n"/>
      <c r="D239" s="87" t="n"/>
    </row>
    <row customHeight="1" ht="15.75" r="240" s="89">
      <c r="A240" s="87" t="n"/>
      <c r="D240" s="87" t="n"/>
    </row>
    <row customHeight="1" ht="15.75" r="241" s="89">
      <c r="A241" s="87" t="n"/>
      <c r="D241" s="87" t="n"/>
    </row>
    <row customHeight="1" ht="15.75" r="242" s="89">
      <c r="A242" s="87" t="n"/>
      <c r="D242" s="87" t="n"/>
    </row>
    <row customHeight="1" ht="15.75" r="243" s="89">
      <c r="A243" s="87" t="n"/>
      <c r="D243" s="87" t="n"/>
    </row>
    <row customHeight="1" ht="15.75" r="244" s="89">
      <c r="A244" s="87" t="n"/>
      <c r="D244" s="87" t="n"/>
    </row>
    <row customHeight="1" ht="15.75" r="245" s="89">
      <c r="A245" s="87" t="n"/>
      <c r="D245" s="87" t="n"/>
    </row>
    <row customHeight="1" ht="15.75" r="246" s="89">
      <c r="A246" s="87" t="n"/>
      <c r="D246" s="87" t="n"/>
    </row>
    <row customHeight="1" ht="15.75" r="247" s="89">
      <c r="A247" s="87" t="n"/>
      <c r="D247" s="87" t="n"/>
    </row>
    <row customHeight="1" ht="15.75" r="248" s="89">
      <c r="A248" s="87" t="n"/>
      <c r="D248" s="87" t="n"/>
    </row>
    <row customHeight="1" ht="15.75" r="249" s="89">
      <c r="A249" s="87" t="n"/>
      <c r="D249" s="87" t="n"/>
    </row>
    <row customHeight="1" ht="15.75" r="250" s="89">
      <c r="A250" s="87" t="n"/>
      <c r="D250" s="87" t="n"/>
    </row>
    <row customHeight="1" ht="15.75" r="251" s="89">
      <c r="A251" s="87" t="n"/>
      <c r="D251" s="87" t="n"/>
    </row>
    <row customHeight="1" ht="15.75" r="252" s="89">
      <c r="A252" s="87" t="n"/>
      <c r="D252" s="87" t="n"/>
    </row>
    <row customHeight="1" ht="15.75" r="253" s="89">
      <c r="A253" s="87" t="n"/>
      <c r="D253" s="87" t="n"/>
    </row>
    <row customHeight="1" ht="15.75" r="254" s="89">
      <c r="A254" s="87" t="n"/>
      <c r="D254" s="87" t="n"/>
    </row>
    <row customHeight="1" ht="15.75" r="255" s="89">
      <c r="A255" s="87" t="n"/>
      <c r="D255" s="87" t="n"/>
    </row>
    <row customHeight="1" ht="15.75" r="256" s="89">
      <c r="A256" s="87" t="n"/>
      <c r="D256" s="87" t="n"/>
    </row>
    <row customHeight="1" ht="15.75" r="257" s="89">
      <c r="A257" s="87" t="n"/>
      <c r="D257" s="87" t="n"/>
    </row>
    <row customHeight="1" ht="15.75" r="258" s="89">
      <c r="A258" s="87" t="n"/>
      <c r="D258" s="87" t="n"/>
    </row>
    <row customHeight="1" ht="15.75" r="259" s="89">
      <c r="A259" s="87" t="n"/>
      <c r="D259" s="87" t="n"/>
    </row>
    <row customHeight="1" ht="15.75" r="260" s="89">
      <c r="A260" s="87" t="n"/>
      <c r="D260" s="87" t="n"/>
    </row>
    <row customHeight="1" ht="15.75" r="261" s="89">
      <c r="A261" s="87" t="n"/>
      <c r="D261" s="87" t="n"/>
    </row>
    <row customHeight="1" ht="15.75" r="262" s="89">
      <c r="A262" s="87" t="n"/>
      <c r="D262" s="87" t="n"/>
    </row>
    <row customHeight="1" ht="15.75" r="263" s="89">
      <c r="A263" s="87" t="n"/>
      <c r="D263" s="87" t="n"/>
    </row>
    <row customHeight="1" ht="15.75" r="264" s="89">
      <c r="A264" s="87" t="n"/>
      <c r="D264" s="87" t="n"/>
    </row>
    <row customHeight="1" ht="15.75" r="265" s="89">
      <c r="A265" s="87" t="n"/>
      <c r="D265" s="87" t="n"/>
    </row>
    <row customHeight="1" ht="15.75" r="266" s="89">
      <c r="A266" s="87" t="n"/>
      <c r="D266" s="87" t="n"/>
    </row>
    <row customHeight="1" ht="15.75" r="267" s="89">
      <c r="A267" s="87" t="n"/>
      <c r="D267" s="87" t="n"/>
    </row>
    <row customHeight="1" ht="15.75" r="268" s="89">
      <c r="A268" s="87" t="n"/>
      <c r="D268" s="87" t="n"/>
    </row>
    <row customHeight="1" ht="15.75" r="269" s="89">
      <c r="A269" s="87" t="n"/>
      <c r="D269" s="87" t="n"/>
    </row>
    <row customHeight="1" ht="15.75" r="270" s="89">
      <c r="A270" s="87" t="n"/>
      <c r="D270" s="87" t="n"/>
    </row>
    <row customHeight="1" ht="15.75" r="271" s="89">
      <c r="A271" s="87" t="n"/>
      <c r="D271" s="87" t="n"/>
    </row>
    <row customHeight="1" ht="15.75" r="272" s="89">
      <c r="A272" s="87" t="n"/>
      <c r="D272" s="87" t="n"/>
    </row>
    <row customHeight="1" ht="15.75" r="273" s="89">
      <c r="A273" s="87" t="n"/>
      <c r="D273" s="87" t="n"/>
    </row>
    <row customHeight="1" ht="15.75" r="274" s="89">
      <c r="A274" s="87" t="n"/>
      <c r="D274" s="87" t="n"/>
    </row>
    <row customHeight="1" ht="15.75" r="275" s="89">
      <c r="A275" s="87" t="n"/>
      <c r="D275" s="87" t="n"/>
    </row>
    <row customHeight="1" ht="15.75" r="276" s="89">
      <c r="A276" s="87" t="n"/>
      <c r="D276" s="87" t="n"/>
    </row>
    <row customHeight="1" ht="15.75" r="277" s="89">
      <c r="A277" s="87" t="n"/>
      <c r="D277" s="87" t="n"/>
    </row>
    <row customHeight="1" ht="15.75" r="278" s="89">
      <c r="A278" s="87" t="n"/>
      <c r="D278" s="87" t="n"/>
    </row>
    <row customHeight="1" ht="15.75" r="279" s="89">
      <c r="A279" s="87" t="n"/>
      <c r="D279" s="87" t="n"/>
    </row>
    <row customHeight="1" ht="15.75" r="280" s="89">
      <c r="A280" s="87" t="n"/>
      <c r="D280" s="87" t="n"/>
    </row>
    <row customHeight="1" ht="15.75" r="281" s="89">
      <c r="A281" s="87" t="n"/>
      <c r="D281" s="87" t="n"/>
    </row>
    <row customHeight="1" ht="15.75" r="282" s="89">
      <c r="A282" s="87" t="n"/>
      <c r="D282" s="87" t="n"/>
    </row>
    <row customHeight="1" ht="15.75" r="283" s="89">
      <c r="A283" s="87" t="n"/>
      <c r="D283" s="87" t="n"/>
    </row>
    <row customHeight="1" ht="15.75" r="284" s="89">
      <c r="A284" s="87" t="n"/>
      <c r="D284" s="87" t="n"/>
    </row>
    <row customHeight="1" ht="15.75" r="285" s="89">
      <c r="A285" s="87" t="n"/>
      <c r="D285" s="87" t="n"/>
    </row>
    <row customHeight="1" ht="15.75" r="286" s="89">
      <c r="A286" s="87" t="n"/>
      <c r="D286" s="87" t="n"/>
    </row>
    <row customHeight="1" ht="15.75" r="287" s="89">
      <c r="A287" s="87" t="n"/>
      <c r="D287" s="87" t="n"/>
    </row>
    <row customHeight="1" ht="15.75" r="288" s="89">
      <c r="A288" s="87" t="n"/>
      <c r="D288" s="87" t="n"/>
    </row>
    <row customHeight="1" ht="15.75" r="289" s="89">
      <c r="A289" s="87" t="n"/>
      <c r="D289" s="87" t="n"/>
    </row>
    <row customHeight="1" ht="15.75" r="290" s="89">
      <c r="A290" s="87" t="n"/>
      <c r="D290" s="87" t="n"/>
    </row>
    <row customHeight="1" ht="15.75" r="291" s="89">
      <c r="A291" s="87" t="n"/>
      <c r="D291" s="87" t="n"/>
    </row>
    <row customHeight="1" ht="15.75" r="292" s="89">
      <c r="A292" s="87" t="n"/>
      <c r="D292" s="87" t="n"/>
    </row>
    <row customHeight="1" ht="15.75" r="293" s="89">
      <c r="A293" s="87" t="n"/>
      <c r="D293" s="87" t="n"/>
    </row>
    <row customHeight="1" ht="15.75" r="294" s="89">
      <c r="A294" s="87" t="n"/>
      <c r="D294" s="87" t="n"/>
    </row>
    <row customHeight="1" ht="15.75" r="295" s="89">
      <c r="A295" s="87" t="n"/>
      <c r="D295" s="87" t="n"/>
    </row>
    <row customHeight="1" ht="15.75" r="296" s="89">
      <c r="A296" s="87" t="n"/>
      <c r="D296" s="87" t="n"/>
    </row>
    <row customHeight="1" ht="15.75" r="297" s="89">
      <c r="A297" s="87" t="n"/>
      <c r="D297" s="87" t="n"/>
    </row>
    <row customHeight="1" ht="15.75" r="298" s="89">
      <c r="A298" s="87" t="n"/>
      <c r="D298" s="87" t="n"/>
    </row>
    <row customHeight="1" ht="15.75" r="299" s="89">
      <c r="A299" s="87" t="n"/>
      <c r="D299" s="87" t="n"/>
    </row>
    <row customHeight="1" ht="15.75" r="300" s="89">
      <c r="A300" s="87" t="n"/>
      <c r="D300" s="87" t="n"/>
    </row>
    <row customHeight="1" ht="15.75" r="301" s="89">
      <c r="A301" s="87" t="n"/>
      <c r="D301" s="87" t="n"/>
    </row>
    <row customHeight="1" ht="15.75" r="302" s="89">
      <c r="A302" s="87" t="n"/>
      <c r="D302" s="87" t="n"/>
    </row>
    <row customHeight="1" ht="15.75" r="303" s="89">
      <c r="A303" s="87" t="n"/>
      <c r="D303" s="87" t="n"/>
    </row>
    <row customHeight="1" ht="15.75" r="304" s="89">
      <c r="A304" s="87" t="n"/>
      <c r="D304" s="87" t="n"/>
    </row>
    <row customHeight="1" ht="15.75" r="305" s="89">
      <c r="A305" s="87" t="n"/>
      <c r="D305" s="87" t="n"/>
    </row>
    <row customHeight="1" ht="15.75" r="306" s="89">
      <c r="A306" s="87" t="n"/>
      <c r="D306" s="87" t="n"/>
    </row>
    <row customHeight="1" ht="15.75" r="307" s="89">
      <c r="A307" s="87" t="n"/>
      <c r="D307" s="87" t="n"/>
    </row>
    <row customHeight="1" ht="15.75" r="308" s="89">
      <c r="A308" s="87" t="n"/>
      <c r="D308" s="87" t="n"/>
    </row>
    <row customHeight="1" ht="15.75" r="309" s="89">
      <c r="A309" s="87" t="n"/>
      <c r="D309" s="87" t="n"/>
    </row>
    <row customHeight="1" ht="15.75" r="310" s="89">
      <c r="A310" s="87" t="n"/>
      <c r="D310" s="87" t="n"/>
    </row>
    <row customHeight="1" ht="15.75" r="311" s="89">
      <c r="A311" s="87" t="n"/>
      <c r="D311" s="87" t="n"/>
    </row>
    <row customHeight="1" ht="15.75" r="312" s="89">
      <c r="A312" s="87" t="n"/>
      <c r="D312" s="87" t="n"/>
    </row>
    <row customHeight="1" ht="15.75" r="313" s="89">
      <c r="A313" s="87" t="n"/>
      <c r="D313" s="87" t="n"/>
    </row>
    <row customHeight="1" ht="15.75" r="314" s="89">
      <c r="A314" s="87" t="n"/>
      <c r="D314" s="87" t="n"/>
    </row>
    <row customHeight="1" ht="15.75" r="315" s="89">
      <c r="A315" s="87" t="n"/>
      <c r="D315" s="87" t="n"/>
    </row>
    <row customHeight="1" ht="15.75" r="316" s="89">
      <c r="A316" s="87" t="n"/>
      <c r="D316" s="87" t="n"/>
    </row>
    <row customHeight="1" ht="15.75" r="317" s="89">
      <c r="A317" s="87" t="n"/>
      <c r="D317" s="87" t="n"/>
    </row>
    <row customHeight="1" ht="15.75" r="318" s="89">
      <c r="A318" s="87" t="n"/>
      <c r="D318" s="87" t="n"/>
    </row>
    <row customHeight="1" ht="15.75" r="319" s="89">
      <c r="A319" s="87" t="n"/>
      <c r="D319" s="87" t="n"/>
    </row>
    <row customHeight="1" ht="15.75" r="320" s="89">
      <c r="A320" s="87" t="n"/>
      <c r="D320" s="87" t="n"/>
    </row>
    <row customHeight="1" ht="15.75" r="321" s="89">
      <c r="A321" s="87" t="n"/>
      <c r="D321" s="87" t="n"/>
    </row>
    <row customHeight="1" ht="15.75" r="322" s="89">
      <c r="A322" s="87" t="n"/>
      <c r="D322" s="87" t="n"/>
    </row>
    <row customHeight="1" ht="15.75" r="323" s="89">
      <c r="A323" s="87" t="n"/>
      <c r="D323" s="87" t="n"/>
    </row>
    <row customHeight="1" ht="15.75" r="324" s="89">
      <c r="A324" s="87" t="n"/>
      <c r="D324" s="87" t="n"/>
    </row>
    <row customHeight="1" ht="15.75" r="325" s="89">
      <c r="A325" s="87" t="n"/>
      <c r="D325" s="87" t="n"/>
    </row>
    <row customHeight="1" ht="15.75" r="326" s="89">
      <c r="A326" s="87" t="n"/>
      <c r="D326" s="87" t="n"/>
    </row>
    <row customHeight="1" ht="15.75" r="327" s="89">
      <c r="A327" s="87" t="n"/>
      <c r="D327" s="87" t="n"/>
    </row>
    <row customHeight="1" ht="15.75" r="328" s="89">
      <c r="A328" s="87" t="n"/>
      <c r="D328" s="87" t="n"/>
    </row>
    <row customHeight="1" ht="15.75" r="329" s="89">
      <c r="A329" s="87" t="n"/>
      <c r="D329" s="87" t="n"/>
    </row>
    <row customHeight="1" ht="15.75" r="330" s="89">
      <c r="A330" s="87" t="n"/>
      <c r="D330" s="87" t="n"/>
    </row>
    <row customHeight="1" ht="15.75" r="331" s="89">
      <c r="A331" s="87" t="n"/>
      <c r="D331" s="87" t="n"/>
    </row>
    <row customHeight="1" ht="15.75" r="332" s="89">
      <c r="A332" s="87" t="n"/>
      <c r="D332" s="87" t="n"/>
    </row>
    <row customHeight="1" ht="15.75" r="333" s="89">
      <c r="A333" s="87" t="n"/>
      <c r="D333" s="87" t="n"/>
    </row>
    <row customHeight="1" ht="15.75" r="334" s="89">
      <c r="A334" s="87" t="n"/>
      <c r="D334" s="87" t="n"/>
    </row>
    <row customHeight="1" ht="15.75" r="335" s="89">
      <c r="A335" s="87" t="n"/>
      <c r="D335" s="87" t="n"/>
    </row>
    <row customHeight="1" ht="15.75" r="336" s="89">
      <c r="A336" s="87" t="n"/>
      <c r="D336" s="87" t="n"/>
    </row>
    <row customHeight="1" ht="15.75" r="337" s="89">
      <c r="A337" s="87" t="n"/>
      <c r="D337" s="87" t="n"/>
    </row>
    <row customHeight="1" ht="15.75" r="338" s="89">
      <c r="A338" s="87" t="n"/>
      <c r="D338" s="87" t="n"/>
    </row>
    <row customHeight="1" ht="15.75" r="339" s="89">
      <c r="A339" s="87" t="n"/>
      <c r="D339" s="87" t="n"/>
    </row>
    <row customHeight="1" ht="15.75" r="340" s="89">
      <c r="A340" s="87" t="n"/>
      <c r="D340" s="87" t="n"/>
    </row>
    <row customHeight="1" ht="15.75" r="341" s="89">
      <c r="A341" s="87" t="n"/>
      <c r="D341" s="87" t="n"/>
    </row>
    <row customHeight="1" ht="15.75" r="342" s="89">
      <c r="A342" s="87" t="n"/>
      <c r="D342" s="87" t="n"/>
    </row>
    <row customHeight="1" ht="15.75" r="343" s="89">
      <c r="A343" s="87" t="n"/>
      <c r="D343" s="87" t="n"/>
    </row>
    <row customHeight="1" ht="15.75" r="344" s="89">
      <c r="A344" s="87" t="n"/>
      <c r="D344" s="87" t="n"/>
    </row>
    <row customHeight="1" ht="15.75" r="345" s="89">
      <c r="A345" s="87" t="n"/>
      <c r="D345" s="87" t="n"/>
    </row>
    <row customHeight="1" ht="15.75" r="346" s="89">
      <c r="A346" s="87" t="n"/>
      <c r="D346" s="87" t="n"/>
    </row>
    <row customHeight="1" ht="15.75" r="347" s="89">
      <c r="A347" s="87" t="n"/>
      <c r="D347" s="87" t="n"/>
    </row>
    <row customHeight="1" ht="15.75" r="348" s="89">
      <c r="A348" s="87" t="n"/>
      <c r="D348" s="87" t="n"/>
    </row>
    <row customHeight="1" ht="15.75" r="349" s="89">
      <c r="A349" s="87" t="n"/>
      <c r="D349" s="87" t="n"/>
    </row>
    <row customHeight="1" ht="15.75" r="350" s="89">
      <c r="A350" s="87" t="n"/>
      <c r="D350" s="87" t="n"/>
    </row>
    <row customHeight="1" ht="15.75" r="351" s="89">
      <c r="A351" s="87" t="n"/>
      <c r="D351" s="87" t="n"/>
    </row>
    <row customHeight="1" ht="15.75" r="352" s="89">
      <c r="A352" s="87" t="n"/>
      <c r="D352" s="87" t="n"/>
    </row>
    <row customHeight="1" ht="15.75" r="353" s="89">
      <c r="A353" s="87" t="n"/>
      <c r="D353" s="87" t="n"/>
    </row>
    <row customHeight="1" ht="15.75" r="354" s="89">
      <c r="A354" s="87" t="n"/>
      <c r="D354" s="87" t="n"/>
    </row>
    <row customHeight="1" ht="15.75" r="355" s="89">
      <c r="A355" s="87" t="n"/>
      <c r="D355" s="87" t="n"/>
    </row>
    <row customHeight="1" ht="15.75" r="356" s="89">
      <c r="A356" s="87" t="n"/>
      <c r="D356" s="87" t="n"/>
    </row>
    <row customHeight="1" ht="15.75" r="357" s="89">
      <c r="A357" s="87" t="n"/>
      <c r="D357" s="87" t="n"/>
    </row>
    <row customHeight="1" ht="15.75" r="358" s="89">
      <c r="A358" s="87" t="n"/>
      <c r="D358" s="87" t="n"/>
    </row>
    <row customHeight="1" ht="15.75" r="359" s="89">
      <c r="A359" s="87" t="n"/>
      <c r="D359" s="87" t="n"/>
    </row>
    <row customHeight="1" ht="15.75" r="360" s="89">
      <c r="A360" s="87" t="n"/>
      <c r="D360" s="87" t="n"/>
    </row>
    <row customHeight="1" ht="15.75" r="361" s="89">
      <c r="A361" s="87" t="n"/>
      <c r="D361" s="87" t="n"/>
    </row>
    <row customHeight="1" ht="15.75" r="362" s="89">
      <c r="A362" s="87" t="n"/>
      <c r="D362" s="87" t="n"/>
    </row>
    <row customHeight="1" ht="15.75" r="363" s="89">
      <c r="A363" s="87" t="n"/>
      <c r="D363" s="87" t="n"/>
    </row>
    <row customHeight="1" ht="15.75" r="364" s="89">
      <c r="A364" s="87" t="n"/>
      <c r="D364" s="87" t="n"/>
    </row>
    <row customHeight="1" ht="15.75" r="365" s="89">
      <c r="A365" s="87" t="n"/>
      <c r="D365" s="87" t="n"/>
    </row>
    <row customHeight="1" ht="15.75" r="366" s="89">
      <c r="A366" s="87" t="n"/>
      <c r="D366" s="87" t="n"/>
    </row>
    <row customHeight="1" ht="15.75" r="367" s="89">
      <c r="A367" s="87" t="n"/>
      <c r="D367" s="87" t="n"/>
    </row>
    <row customHeight="1" ht="15.75" r="368" s="89">
      <c r="A368" s="87" t="n"/>
      <c r="D368" s="87" t="n"/>
    </row>
    <row customHeight="1" ht="15.75" r="369" s="89">
      <c r="A369" s="87" t="n"/>
      <c r="D369" s="87" t="n"/>
    </row>
    <row customHeight="1" ht="15.75" r="370" s="89">
      <c r="A370" s="87" t="n"/>
      <c r="D370" s="87" t="n"/>
    </row>
    <row customHeight="1" ht="15.75" r="371" s="89">
      <c r="A371" s="87" t="n"/>
      <c r="D371" s="87" t="n"/>
    </row>
    <row customHeight="1" ht="15.75" r="372" s="89">
      <c r="A372" s="87" t="n"/>
      <c r="D372" s="87" t="n"/>
    </row>
    <row customHeight="1" ht="15.75" r="373" s="89">
      <c r="A373" s="87" t="n"/>
      <c r="D373" s="87" t="n"/>
    </row>
    <row customHeight="1" ht="15.75" r="374" s="89">
      <c r="A374" s="87" t="n"/>
      <c r="D374" s="87" t="n"/>
    </row>
    <row customHeight="1" ht="15.75" r="375" s="89">
      <c r="A375" s="87" t="n"/>
      <c r="D375" s="87" t="n"/>
    </row>
    <row customHeight="1" ht="15.75" r="376" s="89">
      <c r="A376" s="87" t="n"/>
      <c r="D376" s="87" t="n"/>
    </row>
    <row customHeight="1" ht="15.75" r="377" s="89">
      <c r="A377" s="87" t="n"/>
      <c r="D377" s="87" t="n"/>
    </row>
    <row customHeight="1" ht="15.75" r="378" s="89">
      <c r="A378" s="87" t="n"/>
      <c r="D378" s="87" t="n"/>
    </row>
    <row customHeight="1" ht="15.75" r="379" s="89">
      <c r="A379" s="87" t="n"/>
      <c r="D379" s="87" t="n"/>
    </row>
    <row customHeight="1" ht="15.75" r="380" s="89">
      <c r="A380" s="87" t="n"/>
      <c r="D380" s="87" t="n"/>
    </row>
    <row customHeight="1" ht="15.75" r="381" s="89">
      <c r="A381" s="87" t="n"/>
      <c r="D381" s="87" t="n"/>
    </row>
    <row customHeight="1" ht="15.75" r="382" s="89">
      <c r="A382" s="87" t="n"/>
      <c r="D382" s="87" t="n"/>
    </row>
    <row customHeight="1" ht="15.75" r="383" s="89">
      <c r="A383" s="87" t="n"/>
      <c r="D383" s="87" t="n"/>
    </row>
    <row customHeight="1" ht="15.75" r="384" s="89">
      <c r="A384" s="87" t="n"/>
      <c r="D384" s="87" t="n"/>
    </row>
    <row customHeight="1" ht="15.75" r="385" s="89">
      <c r="A385" s="87" t="n"/>
      <c r="D385" s="87" t="n"/>
    </row>
    <row customHeight="1" ht="15.75" r="386" s="89">
      <c r="A386" s="87" t="n"/>
      <c r="D386" s="87" t="n"/>
    </row>
    <row customHeight="1" ht="15.75" r="387" s="89">
      <c r="A387" s="87" t="n"/>
      <c r="D387" s="87" t="n"/>
    </row>
    <row customHeight="1" ht="15.75" r="388" s="89">
      <c r="A388" s="87" t="n"/>
      <c r="D388" s="87" t="n"/>
    </row>
    <row customHeight="1" ht="15.75" r="389" s="89">
      <c r="A389" s="87" t="n"/>
      <c r="D389" s="87" t="n"/>
    </row>
    <row customHeight="1" ht="15.75" r="390" s="89">
      <c r="A390" s="87" t="n"/>
      <c r="D390" s="87" t="n"/>
    </row>
    <row customHeight="1" ht="15.75" r="391" s="89">
      <c r="A391" s="87" t="n"/>
      <c r="D391" s="87" t="n"/>
    </row>
    <row customHeight="1" ht="15.75" r="392" s="89">
      <c r="A392" s="87" t="n"/>
      <c r="D392" s="87" t="n"/>
    </row>
    <row customHeight="1" ht="15.75" r="393" s="89">
      <c r="A393" s="87" t="n"/>
      <c r="D393" s="87" t="n"/>
    </row>
    <row customHeight="1" ht="15.75" r="394" s="89">
      <c r="A394" s="87" t="n"/>
      <c r="D394" s="87" t="n"/>
    </row>
    <row customHeight="1" ht="15.75" r="395" s="89">
      <c r="A395" s="87" t="n"/>
      <c r="D395" s="87" t="n"/>
    </row>
    <row customHeight="1" ht="15.75" r="396" s="89">
      <c r="A396" s="87" t="n"/>
      <c r="D396" s="87" t="n"/>
    </row>
    <row customHeight="1" ht="15.75" r="397" s="89">
      <c r="A397" s="87" t="n"/>
      <c r="D397" s="87" t="n"/>
    </row>
    <row customHeight="1" ht="15.75" r="398" s="89">
      <c r="A398" s="87" t="n"/>
      <c r="D398" s="87" t="n"/>
    </row>
    <row customHeight="1" ht="15.75" r="399" s="89">
      <c r="A399" s="87" t="n"/>
      <c r="D399" s="87" t="n"/>
    </row>
    <row customHeight="1" ht="15.75" r="400" s="89">
      <c r="A400" s="87" t="n"/>
      <c r="D400" s="87" t="n"/>
    </row>
    <row customHeight="1" ht="15.75" r="401" s="89">
      <c r="A401" s="87" t="n"/>
      <c r="D401" s="87" t="n"/>
    </row>
    <row customHeight="1" ht="15.75" r="402" s="89">
      <c r="A402" s="87" t="n"/>
      <c r="D402" s="87" t="n"/>
    </row>
    <row customHeight="1" ht="15.75" r="403" s="89">
      <c r="A403" s="87" t="n"/>
      <c r="D403" s="87" t="n"/>
    </row>
    <row customHeight="1" ht="15.75" r="404" s="89">
      <c r="A404" s="87" t="n"/>
      <c r="D404" s="87" t="n"/>
    </row>
    <row customHeight="1" ht="15.75" r="405" s="89">
      <c r="A405" s="87" t="n"/>
      <c r="D405" s="87" t="n"/>
    </row>
    <row customHeight="1" ht="15.75" r="406" s="89">
      <c r="A406" s="87" t="n"/>
      <c r="D406" s="87" t="n"/>
    </row>
    <row customHeight="1" ht="15.75" r="407" s="89">
      <c r="A407" s="87" t="n"/>
      <c r="D407" s="87" t="n"/>
    </row>
    <row customHeight="1" ht="15.75" r="408" s="89">
      <c r="A408" s="87" t="n"/>
      <c r="D408" s="87" t="n"/>
    </row>
    <row customHeight="1" ht="15.75" r="409" s="89">
      <c r="A409" s="87" t="n"/>
      <c r="D409" s="87" t="n"/>
    </row>
    <row customHeight="1" ht="15.75" r="410" s="89">
      <c r="A410" s="87" t="n"/>
      <c r="D410" s="87" t="n"/>
    </row>
    <row customHeight="1" ht="15.75" r="411" s="89">
      <c r="A411" s="87" t="n"/>
      <c r="D411" s="87" t="n"/>
    </row>
    <row customHeight="1" ht="15.75" r="412" s="89">
      <c r="A412" s="87" t="n"/>
      <c r="D412" s="87" t="n"/>
    </row>
    <row customHeight="1" ht="15.75" r="413" s="89">
      <c r="A413" s="87" t="n"/>
      <c r="D413" s="87" t="n"/>
    </row>
    <row customHeight="1" ht="15.75" r="414" s="89">
      <c r="A414" s="87" t="n"/>
      <c r="D414" s="87" t="n"/>
    </row>
    <row customHeight="1" ht="15.75" r="415" s="89">
      <c r="A415" s="87" t="n"/>
      <c r="D415" s="87" t="n"/>
    </row>
    <row customHeight="1" ht="15.75" r="416" s="89">
      <c r="A416" s="87" t="n"/>
      <c r="D416" s="87" t="n"/>
    </row>
    <row customHeight="1" ht="15.75" r="417" s="89">
      <c r="A417" s="87" t="n"/>
      <c r="D417" s="87" t="n"/>
    </row>
    <row customHeight="1" ht="15.75" r="418" s="89">
      <c r="A418" s="87" t="n"/>
      <c r="D418" s="87" t="n"/>
    </row>
    <row customHeight="1" ht="15.75" r="419" s="89">
      <c r="A419" s="87" t="n"/>
      <c r="D419" s="87" t="n"/>
    </row>
    <row customHeight="1" ht="15.75" r="420" s="89">
      <c r="A420" s="87" t="n"/>
      <c r="D420" s="87" t="n"/>
    </row>
    <row customHeight="1" ht="15.75" r="421" s="89">
      <c r="A421" s="87" t="n"/>
      <c r="D421" s="87" t="n"/>
    </row>
    <row customHeight="1" ht="15.75" r="422" s="89">
      <c r="A422" s="87" t="n"/>
      <c r="D422" s="87" t="n"/>
    </row>
    <row customHeight="1" ht="15.75" r="423" s="89">
      <c r="A423" s="87" t="n"/>
      <c r="D423" s="87" t="n"/>
    </row>
    <row customHeight="1" ht="15.75" r="424" s="89">
      <c r="A424" s="87" t="n"/>
      <c r="D424" s="87" t="n"/>
    </row>
    <row customHeight="1" ht="15.75" r="425" s="89">
      <c r="A425" s="87" t="n"/>
      <c r="D425" s="87" t="n"/>
    </row>
    <row customHeight="1" ht="15.75" r="426" s="89">
      <c r="A426" s="87" t="n"/>
      <c r="D426" s="87" t="n"/>
    </row>
    <row customHeight="1" ht="15.75" r="427" s="89">
      <c r="A427" s="87" t="n"/>
      <c r="D427" s="87" t="n"/>
    </row>
    <row customHeight="1" ht="15.75" r="428" s="89">
      <c r="A428" s="87" t="n"/>
      <c r="D428" s="87" t="n"/>
    </row>
    <row customHeight="1" ht="15.75" r="429" s="89">
      <c r="A429" s="87" t="n"/>
      <c r="D429" s="87" t="n"/>
    </row>
    <row customHeight="1" ht="15.75" r="430" s="89">
      <c r="A430" s="87" t="n"/>
      <c r="D430" s="87" t="n"/>
    </row>
    <row customHeight="1" ht="15.75" r="431" s="89">
      <c r="A431" s="87" t="n"/>
      <c r="D431" s="87" t="n"/>
    </row>
    <row customHeight="1" ht="15.75" r="432" s="89">
      <c r="A432" s="87" t="n"/>
      <c r="D432" s="87" t="n"/>
    </row>
    <row customHeight="1" ht="15.75" r="433" s="89">
      <c r="A433" s="87" t="n"/>
      <c r="D433" s="87" t="n"/>
    </row>
    <row customHeight="1" ht="15.75" r="434" s="89">
      <c r="A434" s="87" t="n"/>
      <c r="D434" s="87" t="n"/>
    </row>
    <row customHeight="1" ht="15.75" r="435" s="89">
      <c r="A435" s="87" t="n"/>
      <c r="D435" s="87" t="n"/>
    </row>
    <row customHeight="1" ht="15.75" r="436" s="89">
      <c r="A436" s="87" t="n"/>
      <c r="D436" s="87" t="n"/>
    </row>
    <row customHeight="1" ht="15.75" r="437" s="89">
      <c r="A437" s="87" t="n"/>
      <c r="D437" s="87" t="n"/>
    </row>
    <row customHeight="1" ht="15.75" r="438" s="89">
      <c r="A438" s="87" t="n"/>
      <c r="D438" s="87" t="n"/>
    </row>
    <row customHeight="1" ht="15.75" r="439" s="89">
      <c r="A439" s="87" t="n"/>
      <c r="D439" s="87" t="n"/>
    </row>
    <row customHeight="1" ht="15.75" r="440" s="89">
      <c r="A440" s="87" t="n"/>
      <c r="D440" s="87" t="n"/>
    </row>
    <row customHeight="1" ht="15.75" r="441" s="89">
      <c r="A441" s="87" t="n"/>
      <c r="D441" s="87" t="n"/>
    </row>
    <row customHeight="1" ht="15.75" r="442" s="89">
      <c r="A442" s="87" t="n"/>
      <c r="D442" s="87" t="n"/>
    </row>
    <row customHeight="1" ht="15.75" r="443" s="89">
      <c r="A443" s="87" t="n"/>
      <c r="D443" s="87" t="n"/>
    </row>
    <row customHeight="1" ht="15.75" r="444" s="89">
      <c r="A444" s="87" t="n"/>
      <c r="D444" s="87" t="n"/>
    </row>
    <row customHeight="1" ht="15.75" r="445" s="89">
      <c r="A445" s="87" t="n"/>
      <c r="D445" s="87" t="n"/>
    </row>
    <row customHeight="1" ht="15.75" r="446" s="89">
      <c r="A446" s="87" t="n"/>
      <c r="D446" s="87" t="n"/>
    </row>
    <row customHeight="1" ht="15.75" r="447" s="89">
      <c r="A447" s="87" t="n"/>
      <c r="D447" s="87" t="n"/>
    </row>
    <row customHeight="1" ht="15.75" r="448" s="89">
      <c r="A448" s="87" t="n"/>
      <c r="D448" s="87" t="n"/>
    </row>
    <row customHeight="1" ht="15.75" r="449" s="89">
      <c r="A449" s="87" t="n"/>
      <c r="D449" s="87" t="n"/>
    </row>
    <row customHeight="1" ht="15.75" r="450" s="89">
      <c r="A450" s="87" t="n"/>
      <c r="D450" s="87" t="n"/>
    </row>
    <row customHeight="1" ht="15.75" r="451" s="89">
      <c r="A451" s="87" t="n"/>
      <c r="D451" s="87" t="n"/>
    </row>
    <row customHeight="1" ht="15.75" r="452" s="89">
      <c r="A452" s="87" t="n"/>
      <c r="D452" s="87" t="n"/>
    </row>
    <row customHeight="1" ht="15.75" r="453" s="89">
      <c r="A453" s="87" t="n"/>
      <c r="D453" s="87" t="n"/>
    </row>
    <row customHeight="1" ht="15.75" r="454" s="89">
      <c r="A454" s="87" t="n"/>
      <c r="D454" s="87" t="n"/>
    </row>
    <row customHeight="1" ht="15.75" r="455" s="89">
      <c r="A455" s="87" t="n"/>
      <c r="D455" s="87" t="n"/>
    </row>
    <row customHeight="1" ht="15.75" r="456" s="89">
      <c r="A456" s="87" t="n"/>
      <c r="D456" s="87" t="n"/>
    </row>
    <row customHeight="1" ht="15.75" r="457" s="89">
      <c r="A457" s="87" t="n"/>
      <c r="D457" s="87" t="n"/>
    </row>
    <row customHeight="1" ht="15.75" r="458" s="89">
      <c r="A458" s="87" t="n"/>
      <c r="D458" s="87" t="n"/>
    </row>
    <row customHeight="1" ht="15.75" r="459" s="89">
      <c r="A459" s="87" t="n"/>
      <c r="D459" s="87" t="n"/>
    </row>
    <row customHeight="1" ht="15.75" r="460" s="89">
      <c r="A460" s="87" t="n"/>
      <c r="D460" s="87" t="n"/>
    </row>
    <row customHeight="1" ht="15.75" r="461" s="89">
      <c r="A461" s="87" t="n"/>
      <c r="D461" s="87" t="n"/>
    </row>
    <row customHeight="1" ht="15.75" r="462" s="89">
      <c r="A462" s="87" t="n"/>
      <c r="D462" s="87" t="n"/>
    </row>
    <row customHeight="1" ht="15.75" r="463" s="89">
      <c r="A463" s="87" t="n"/>
      <c r="D463" s="87" t="n"/>
    </row>
    <row customHeight="1" ht="15.75" r="464" s="89">
      <c r="A464" s="87" t="n"/>
      <c r="D464" s="87" t="n"/>
    </row>
    <row customHeight="1" ht="15.75" r="465" s="89">
      <c r="A465" s="87" t="n"/>
      <c r="D465" s="87" t="n"/>
    </row>
    <row customHeight="1" ht="15.75" r="466" s="89">
      <c r="A466" s="87" t="n"/>
      <c r="D466" s="87" t="n"/>
    </row>
    <row customHeight="1" ht="15.75" r="467" s="89">
      <c r="A467" s="87" t="n"/>
      <c r="D467" s="87" t="n"/>
    </row>
    <row customHeight="1" ht="15.75" r="468" s="89">
      <c r="A468" s="87" t="n"/>
      <c r="D468" s="87" t="n"/>
    </row>
    <row customHeight="1" ht="15.75" r="469" s="89">
      <c r="A469" s="87" t="n"/>
      <c r="D469" s="87" t="n"/>
    </row>
    <row customHeight="1" ht="15.75" r="470" s="89">
      <c r="A470" s="87" t="n"/>
      <c r="D470" s="87" t="n"/>
    </row>
    <row customHeight="1" ht="15.75" r="471" s="89">
      <c r="A471" s="87" t="n"/>
      <c r="D471" s="87" t="n"/>
    </row>
    <row customHeight="1" ht="15.75" r="472" s="89">
      <c r="A472" s="87" t="n"/>
      <c r="D472" s="87" t="n"/>
    </row>
    <row customHeight="1" ht="15.75" r="473" s="89">
      <c r="A473" s="87" t="n"/>
      <c r="D473" s="87" t="n"/>
    </row>
    <row customHeight="1" ht="15.75" r="474" s="89">
      <c r="A474" s="87" t="n"/>
      <c r="D474" s="87" t="n"/>
    </row>
    <row customHeight="1" ht="15.75" r="475" s="89">
      <c r="A475" s="87" t="n"/>
      <c r="D475" s="87" t="n"/>
    </row>
    <row customHeight="1" ht="15.75" r="476" s="89">
      <c r="A476" s="87" t="n"/>
      <c r="D476" s="87" t="n"/>
    </row>
    <row customHeight="1" ht="15.75" r="477" s="89">
      <c r="A477" s="87" t="n"/>
      <c r="D477" s="87" t="n"/>
    </row>
    <row customHeight="1" ht="15.75" r="478" s="89">
      <c r="A478" s="87" t="n"/>
      <c r="D478" s="87" t="n"/>
    </row>
    <row customHeight="1" ht="15.75" r="479" s="89">
      <c r="A479" s="87" t="n"/>
      <c r="D479" s="87" t="n"/>
    </row>
    <row customHeight="1" ht="15.75" r="480" s="89">
      <c r="A480" s="87" t="n"/>
      <c r="D480" s="87" t="n"/>
    </row>
    <row customHeight="1" ht="15.75" r="481" s="89">
      <c r="A481" s="87" t="n"/>
      <c r="D481" s="87" t="n"/>
    </row>
    <row customHeight="1" ht="15.75" r="482" s="89">
      <c r="A482" s="87" t="n"/>
      <c r="D482" s="87" t="n"/>
    </row>
    <row customHeight="1" ht="15.75" r="483" s="89">
      <c r="A483" s="87" t="n"/>
      <c r="D483" s="87" t="n"/>
    </row>
    <row customHeight="1" ht="15.75" r="484" s="89">
      <c r="A484" s="87" t="n"/>
      <c r="D484" s="87" t="n"/>
    </row>
    <row customHeight="1" ht="15.75" r="485" s="89">
      <c r="A485" s="87" t="n"/>
      <c r="D485" s="87" t="n"/>
    </row>
    <row customHeight="1" ht="15.75" r="486" s="89">
      <c r="A486" s="87" t="n"/>
      <c r="D486" s="87" t="n"/>
    </row>
    <row customHeight="1" ht="15.75" r="487" s="89">
      <c r="A487" s="87" t="n"/>
      <c r="D487" s="87" t="n"/>
    </row>
    <row customHeight="1" ht="15.75" r="488" s="89">
      <c r="A488" s="87" t="n"/>
      <c r="D488" s="87" t="n"/>
    </row>
    <row customHeight="1" ht="15.75" r="489" s="89">
      <c r="A489" s="87" t="n"/>
      <c r="D489" s="87" t="n"/>
    </row>
    <row customHeight="1" ht="15.75" r="490" s="89">
      <c r="A490" s="87" t="n"/>
      <c r="D490" s="87" t="n"/>
    </row>
    <row customHeight="1" ht="15.75" r="491" s="89">
      <c r="A491" s="87" t="n"/>
      <c r="D491" s="87" t="n"/>
    </row>
    <row customHeight="1" ht="15.75" r="492" s="89">
      <c r="A492" s="87" t="n"/>
      <c r="D492" s="87" t="n"/>
    </row>
    <row customHeight="1" ht="15.75" r="493" s="89">
      <c r="A493" s="87" t="n"/>
      <c r="D493" s="87" t="n"/>
    </row>
    <row customHeight="1" ht="15.75" r="494" s="89">
      <c r="A494" s="87" t="n"/>
      <c r="D494" s="87" t="n"/>
    </row>
    <row customHeight="1" ht="15.75" r="495" s="89">
      <c r="A495" s="87" t="n"/>
      <c r="D495" s="87" t="n"/>
    </row>
    <row customHeight="1" ht="15.75" r="496" s="89">
      <c r="A496" s="87" t="n"/>
      <c r="D496" s="87" t="n"/>
    </row>
    <row customHeight="1" ht="15.75" r="497" s="89">
      <c r="A497" s="87" t="n"/>
      <c r="D497" s="87" t="n"/>
    </row>
    <row customHeight="1" ht="15.75" r="498" s="89">
      <c r="A498" s="87" t="n"/>
      <c r="D498" s="87" t="n"/>
    </row>
    <row customHeight="1" ht="15.75" r="499" s="89">
      <c r="A499" s="87" t="n"/>
      <c r="D499" s="87" t="n"/>
    </row>
    <row customHeight="1" ht="15.75" r="500" s="89">
      <c r="A500" s="87" t="n"/>
      <c r="D500" s="87" t="n"/>
    </row>
    <row customHeight="1" ht="15.75" r="501" s="89">
      <c r="A501" s="87" t="n"/>
      <c r="D501" s="87" t="n"/>
    </row>
    <row customHeight="1" ht="15.75" r="502" s="89">
      <c r="A502" s="87" t="n"/>
      <c r="D502" s="87" t="n"/>
    </row>
    <row customHeight="1" ht="15.75" r="503" s="89">
      <c r="A503" s="87" t="n"/>
      <c r="D503" s="87" t="n"/>
    </row>
    <row customHeight="1" ht="15.75" r="504" s="89">
      <c r="A504" s="87" t="n"/>
      <c r="D504" s="87" t="n"/>
    </row>
    <row customHeight="1" ht="15.75" r="505" s="89">
      <c r="A505" s="87" t="n"/>
      <c r="D505" s="87" t="n"/>
    </row>
    <row customHeight="1" ht="15.75" r="506" s="89">
      <c r="A506" s="87" t="n"/>
      <c r="D506" s="87" t="n"/>
    </row>
    <row customHeight="1" ht="15.75" r="507" s="89">
      <c r="A507" s="87" t="n"/>
      <c r="D507" s="87" t="n"/>
    </row>
    <row customHeight="1" ht="15.75" r="508" s="89">
      <c r="A508" s="87" t="n"/>
      <c r="D508" s="87" t="n"/>
    </row>
    <row customHeight="1" ht="15.75" r="509" s="89">
      <c r="A509" s="87" t="n"/>
      <c r="D509" s="87" t="n"/>
    </row>
    <row customHeight="1" ht="15.75" r="510" s="89">
      <c r="A510" s="87" t="n"/>
      <c r="D510" s="87" t="n"/>
    </row>
    <row customHeight="1" ht="15.75" r="511" s="89">
      <c r="A511" s="87" t="n"/>
      <c r="D511" s="87" t="n"/>
    </row>
    <row customHeight="1" ht="15.75" r="512" s="89">
      <c r="A512" s="87" t="n"/>
      <c r="D512" s="87" t="n"/>
    </row>
    <row customHeight="1" ht="15.75" r="513" s="89">
      <c r="A513" s="87" t="n"/>
      <c r="D513" s="87" t="n"/>
    </row>
    <row customHeight="1" ht="15.75" r="514" s="89">
      <c r="A514" s="87" t="n"/>
      <c r="D514" s="87" t="n"/>
    </row>
    <row customHeight="1" ht="15.75" r="515" s="89">
      <c r="A515" s="87" t="n"/>
      <c r="D515" s="87" t="n"/>
    </row>
    <row customHeight="1" ht="15.75" r="516" s="89">
      <c r="A516" s="87" t="n"/>
      <c r="D516" s="87" t="n"/>
    </row>
    <row customHeight="1" ht="15.75" r="517" s="89">
      <c r="A517" s="87" t="n"/>
      <c r="D517" s="87" t="n"/>
    </row>
    <row customHeight="1" ht="15.75" r="518" s="89">
      <c r="A518" s="87" t="n"/>
      <c r="D518" s="87" t="n"/>
    </row>
    <row customHeight="1" ht="15.75" r="519" s="89">
      <c r="A519" s="87" t="n"/>
      <c r="D519" s="87" t="n"/>
    </row>
    <row customHeight="1" ht="15.75" r="520" s="89">
      <c r="A520" s="87" t="n"/>
      <c r="D520" s="87" t="n"/>
    </row>
    <row customHeight="1" ht="15.75" r="521" s="89">
      <c r="A521" s="87" t="n"/>
      <c r="D521" s="87" t="n"/>
    </row>
    <row customHeight="1" ht="15.75" r="522" s="89">
      <c r="A522" s="87" t="n"/>
      <c r="D522" s="87" t="n"/>
    </row>
    <row customHeight="1" ht="15.75" r="523" s="89">
      <c r="A523" s="87" t="n"/>
      <c r="D523" s="87" t="n"/>
    </row>
    <row customHeight="1" ht="15.75" r="524" s="89">
      <c r="A524" s="87" t="n"/>
      <c r="D524" s="87" t="n"/>
    </row>
    <row customHeight="1" ht="15.75" r="525" s="89">
      <c r="A525" s="87" t="n"/>
      <c r="D525" s="87" t="n"/>
    </row>
    <row customHeight="1" ht="15.75" r="526" s="89">
      <c r="A526" s="87" t="n"/>
      <c r="D526" s="87" t="n"/>
    </row>
    <row customHeight="1" ht="15.75" r="527" s="89">
      <c r="A527" s="87" t="n"/>
      <c r="D527" s="87" t="n"/>
    </row>
    <row customHeight="1" ht="15.75" r="528" s="89">
      <c r="A528" s="87" t="n"/>
      <c r="D528" s="87" t="n"/>
    </row>
    <row customHeight="1" ht="15.75" r="529" s="89">
      <c r="A529" s="87" t="n"/>
      <c r="D529" s="87" t="n"/>
    </row>
    <row customHeight="1" ht="15.75" r="530" s="89">
      <c r="A530" s="87" t="n"/>
      <c r="D530" s="87" t="n"/>
    </row>
    <row customHeight="1" ht="15.75" r="531" s="89">
      <c r="A531" s="87" t="n"/>
      <c r="D531" s="87" t="n"/>
    </row>
    <row customHeight="1" ht="15.75" r="532" s="89">
      <c r="A532" s="87" t="n"/>
      <c r="D532" s="87" t="n"/>
    </row>
    <row customHeight="1" ht="15.75" r="533" s="89">
      <c r="A533" s="87" t="n"/>
      <c r="D533" s="87" t="n"/>
    </row>
    <row customHeight="1" ht="15.75" r="534" s="89">
      <c r="A534" s="87" t="n"/>
      <c r="D534" s="87" t="n"/>
    </row>
    <row customHeight="1" ht="15.75" r="535" s="89">
      <c r="A535" s="87" t="n"/>
      <c r="D535" s="87" t="n"/>
    </row>
    <row customHeight="1" ht="15.75" r="536" s="89">
      <c r="A536" s="87" t="n"/>
      <c r="D536" s="87" t="n"/>
    </row>
    <row customHeight="1" ht="15.75" r="537" s="89">
      <c r="A537" s="87" t="n"/>
      <c r="D537" s="87" t="n"/>
    </row>
    <row customHeight="1" ht="15.75" r="538" s="89">
      <c r="A538" s="87" t="n"/>
      <c r="D538" s="87" t="n"/>
    </row>
    <row customHeight="1" ht="15.75" r="539" s="89">
      <c r="A539" s="87" t="n"/>
      <c r="D539" s="87" t="n"/>
    </row>
    <row customHeight="1" ht="15.75" r="540" s="89">
      <c r="A540" s="87" t="n"/>
      <c r="D540" s="87" t="n"/>
    </row>
    <row customHeight="1" ht="15.75" r="541" s="89">
      <c r="A541" s="87" t="n"/>
      <c r="D541" s="87" t="n"/>
    </row>
    <row customHeight="1" ht="15.75" r="542" s="89">
      <c r="A542" s="87" t="n"/>
      <c r="D542" s="87" t="n"/>
    </row>
    <row customHeight="1" ht="15.75" r="543" s="89">
      <c r="A543" s="87" t="n"/>
      <c r="D543" s="87" t="n"/>
    </row>
    <row customHeight="1" ht="15.75" r="544" s="89">
      <c r="A544" s="87" t="n"/>
      <c r="D544" s="87" t="n"/>
    </row>
    <row customHeight="1" ht="15.75" r="545" s="89">
      <c r="A545" s="87" t="n"/>
      <c r="D545" s="87" t="n"/>
    </row>
    <row customHeight="1" ht="15.75" r="546" s="89">
      <c r="A546" s="87" t="n"/>
      <c r="D546" s="87" t="n"/>
    </row>
    <row customHeight="1" ht="15.75" r="547" s="89">
      <c r="A547" s="87" t="n"/>
      <c r="D547" s="87" t="n"/>
    </row>
    <row customHeight="1" ht="15.75" r="548" s="89">
      <c r="A548" s="87" t="n"/>
      <c r="D548" s="87" t="n"/>
    </row>
    <row customHeight="1" ht="15.75" r="549" s="89">
      <c r="A549" s="87" t="n"/>
      <c r="D549" s="87" t="n"/>
    </row>
    <row customHeight="1" ht="15.75" r="550" s="89">
      <c r="A550" s="87" t="n"/>
      <c r="D550" s="87" t="n"/>
    </row>
    <row customHeight="1" ht="15.75" r="551" s="89">
      <c r="A551" s="87" t="n"/>
      <c r="D551" s="87" t="n"/>
    </row>
    <row customHeight="1" ht="15.75" r="552" s="89">
      <c r="A552" s="87" t="n"/>
      <c r="D552" s="87" t="n"/>
    </row>
    <row customHeight="1" ht="15.75" r="553" s="89">
      <c r="A553" s="87" t="n"/>
      <c r="D553" s="87" t="n"/>
    </row>
    <row customHeight="1" ht="15.75" r="554" s="89">
      <c r="A554" s="87" t="n"/>
      <c r="D554" s="87" t="n"/>
    </row>
    <row customHeight="1" ht="15.75" r="555" s="89">
      <c r="A555" s="87" t="n"/>
      <c r="D555" s="87" t="n"/>
    </row>
    <row customHeight="1" ht="15.75" r="556" s="89">
      <c r="A556" s="87" t="n"/>
      <c r="D556" s="87" t="n"/>
    </row>
    <row customHeight="1" ht="15.75" r="557" s="89">
      <c r="A557" s="87" t="n"/>
      <c r="D557" s="87" t="n"/>
    </row>
    <row customHeight="1" ht="15.75" r="558" s="89">
      <c r="A558" s="87" t="n"/>
      <c r="D558" s="87" t="n"/>
    </row>
    <row customHeight="1" ht="15.75" r="559" s="89">
      <c r="A559" s="87" t="n"/>
      <c r="D559" s="87" t="n"/>
    </row>
    <row customHeight="1" ht="15.75" r="560" s="89">
      <c r="A560" s="87" t="n"/>
      <c r="D560" s="87" t="n"/>
    </row>
    <row customHeight="1" ht="15.75" r="561" s="89">
      <c r="A561" s="87" t="n"/>
      <c r="D561" s="87" t="n"/>
    </row>
    <row customHeight="1" ht="15.75" r="562" s="89">
      <c r="A562" s="87" t="n"/>
      <c r="D562" s="87" t="n"/>
    </row>
    <row customHeight="1" ht="15.75" r="563" s="89">
      <c r="A563" s="87" t="n"/>
      <c r="D563" s="87" t="n"/>
    </row>
    <row customHeight="1" ht="15.75" r="564" s="89">
      <c r="A564" s="87" t="n"/>
      <c r="D564" s="87" t="n"/>
    </row>
    <row customHeight="1" ht="15.75" r="565" s="89">
      <c r="A565" s="87" t="n"/>
      <c r="D565" s="87" t="n"/>
    </row>
    <row customHeight="1" ht="15.75" r="566" s="89">
      <c r="A566" s="87" t="n"/>
      <c r="D566" s="87" t="n"/>
    </row>
    <row customHeight="1" ht="15.75" r="567" s="89">
      <c r="A567" s="87" t="n"/>
      <c r="D567" s="87" t="n"/>
    </row>
    <row customHeight="1" ht="15.75" r="568" s="89">
      <c r="A568" s="87" t="n"/>
      <c r="D568" s="87" t="n"/>
    </row>
    <row customHeight="1" ht="15.75" r="569" s="89">
      <c r="A569" s="87" t="n"/>
      <c r="D569" s="87" t="n"/>
    </row>
    <row customHeight="1" ht="15.75" r="570" s="89">
      <c r="A570" s="87" t="n"/>
      <c r="D570" s="87" t="n"/>
    </row>
    <row customHeight="1" ht="15.75" r="571" s="89">
      <c r="A571" s="87" t="n"/>
      <c r="D571" s="87" t="n"/>
    </row>
    <row customHeight="1" ht="15.75" r="572" s="89">
      <c r="A572" s="87" t="n"/>
      <c r="D572" s="87" t="n"/>
    </row>
    <row customHeight="1" ht="15.75" r="573" s="89">
      <c r="A573" s="87" t="n"/>
      <c r="D573" s="87" t="n"/>
    </row>
    <row customHeight="1" ht="15.75" r="574" s="89">
      <c r="A574" s="87" t="n"/>
      <c r="D574" s="87" t="n"/>
    </row>
    <row customHeight="1" ht="15.75" r="575" s="89">
      <c r="A575" s="87" t="n"/>
      <c r="D575" s="87" t="n"/>
    </row>
    <row customHeight="1" ht="15.75" r="576" s="89">
      <c r="A576" s="87" t="n"/>
      <c r="D576" s="87" t="n"/>
    </row>
    <row customHeight="1" ht="15.75" r="577" s="89">
      <c r="A577" s="87" t="n"/>
      <c r="D577" s="87" t="n"/>
    </row>
    <row customHeight="1" ht="15.75" r="578" s="89">
      <c r="A578" s="87" t="n"/>
      <c r="D578" s="87" t="n"/>
    </row>
    <row customHeight="1" ht="15.75" r="579" s="89">
      <c r="A579" s="87" t="n"/>
      <c r="D579" s="87" t="n"/>
    </row>
    <row customHeight="1" ht="15.75" r="580" s="89">
      <c r="A580" s="87" t="n"/>
      <c r="D580" s="87" t="n"/>
    </row>
    <row customHeight="1" ht="15.75" r="581" s="89">
      <c r="A581" s="87" t="n"/>
      <c r="D581" s="87" t="n"/>
    </row>
    <row customHeight="1" ht="15.75" r="582" s="89">
      <c r="A582" s="87" t="n"/>
      <c r="D582" s="87" t="n"/>
    </row>
    <row customHeight="1" ht="15.75" r="583" s="89">
      <c r="A583" s="87" t="n"/>
      <c r="D583" s="87" t="n"/>
    </row>
    <row customHeight="1" ht="15.75" r="584" s="89">
      <c r="A584" s="87" t="n"/>
      <c r="D584" s="87" t="n"/>
    </row>
    <row customHeight="1" ht="15.75" r="585" s="89">
      <c r="A585" s="87" t="n"/>
      <c r="D585" s="87" t="n"/>
    </row>
    <row customHeight="1" ht="15.75" r="586" s="89">
      <c r="A586" s="87" t="n"/>
      <c r="D586" s="87" t="n"/>
    </row>
    <row customHeight="1" ht="15.75" r="587" s="89">
      <c r="A587" s="87" t="n"/>
      <c r="D587" s="87" t="n"/>
    </row>
    <row customHeight="1" ht="15.75" r="588" s="89">
      <c r="A588" s="87" t="n"/>
      <c r="D588" s="87" t="n"/>
    </row>
    <row customHeight="1" ht="15.75" r="589" s="89">
      <c r="A589" s="87" t="n"/>
      <c r="D589" s="87" t="n"/>
    </row>
    <row customHeight="1" ht="15.75" r="590" s="89">
      <c r="A590" s="87" t="n"/>
      <c r="D590" s="87" t="n"/>
    </row>
    <row customHeight="1" ht="15.75" r="591" s="89">
      <c r="A591" s="87" t="n"/>
      <c r="D591" s="87" t="n"/>
    </row>
    <row customHeight="1" ht="15.75" r="592" s="89">
      <c r="A592" s="87" t="n"/>
      <c r="D592" s="87" t="n"/>
    </row>
    <row customHeight="1" ht="15.75" r="593" s="89">
      <c r="A593" s="87" t="n"/>
      <c r="D593" s="87" t="n"/>
    </row>
    <row customHeight="1" ht="15.75" r="594" s="89">
      <c r="A594" s="87" t="n"/>
      <c r="D594" s="87" t="n"/>
    </row>
    <row customHeight="1" ht="15.75" r="595" s="89">
      <c r="A595" s="87" t="n"/>
      <c r="D595" s="87" t="n"/>
    </row>
    <row customHeight="1" ht="15.75" r="596" s="89">
      <c r="A596" s="87" t="n"/>
      <c r="D596" s="87" t="n"/>
    </row>
    <row customHeight="1" ht="15.75" r="597" s="89">
      <c r="A597" s="87" t="n"/>
      <c r="D597" s="87" t="n"/>
    </row>
    <row customHeight="1" ht="15.75" r="598" s="89">
      <c r="A598" s="87" t="n"/>
      <c r="D598" s="87" t="n"/>
    </row>
    <row customHeight="1" ht="15.75" r="599" s="89">
      <c r="A599" s="87" t="n"/>
      <c r="D599" s="87" t="n"/>
    </row>
    <row customHeight="1" ht="15.75" r="600" s="89">
      <c r="A600" s="87" t="n"/>
      <c r="D600" s="87" t="n"/>
    </row>
    <row customHeight="1" ht="15.75" r="601" s="89">
      <c r="A601" s="87" t="n"/>
      <c r="D601" s="87" t="n"/>
    </row>
    <row customHeight="1" ht="15.75" r="602" s="89">
      <c r="A602" s="87" t="n"/>
      <c r="D602" s="87" t="n"/>
    </row>
    <row customHeight="1" ht="15.75" r="603" s="89">
      <c r="A603" s="87" t="n"/>
      <c r="D603" s="87" t="n"/>
    </row>
    <row customHeight="1" ht="15.75" r="604" s="89">
      <c r="A604" s="87" t="n"/>
      <c r="D604" s="87" t="n"/>
    </row>
    <row customHeight="1" ht="15.75" r="605" s="89">
      <c r="A605" s="87" t="n"/>
      <c r="D605" s="87" t="n"/>
    </row>
    <row customHeight="1" ht="15.75" r="606" s="89">
      <c r="A606" s="87" t="n"/>
      <c r="D606" s="87" t="n"/>
    </row>
    <row customHeight="1" ht="15.75" r="607" s="89">
      <c r="A607" s="87" t="n"/>
      <c r="D607" s="87" t="n"/>
    </row>
    <row customHeight="1" ht="15.75" r="608" s="89">
      <c r="A608" s="87" t="n"/>
      <c r="D608" s="87" t="n"/>
    </row>
    <row customHeight="1" ht="15.75" r="609" s="89">
      <c r="A609" s="87" t="n"/>
      <c r="D609" s="87" t="n"/>
    </row>
    <row customHeight="1" ht="15.75" r="610" s="89">
      <c r="A610" s="87" t="n"/>
      <c r="D610" s="87" t="n"/>
    </row>
    <row customHeight="1" ht="15.75" r="611" s="89">
      <c r="A611" s="87" t="n"/>
      <c r="D611" s="87" t="n"/>
    </row>
    <row customHeight="1" ht="15.75" r="612" s="89">
      <c r="A612" s="87" t="n"/>
      <c r="D612" s="87" t="n"/>
    </row>
    <row customHeight="1" ht="15.75" r="613" s="89">
      <c r="A613" s="87" t="n"/>
      <c r="D613" s="87" t="n"/>
    </row>
    <row customHeight="1" ht="15.75" r="614" s="89">
      <c r="A614" s="87" t="n"/>
      <c r="D614" s="87" t="n"/>
    </row>
    <row customHeight="1" ht="15.75" r="615" s="89">
      <c r="A615" s="87" t="n"/>
      <c r="D615" s="87" t="n"/>
    </row>
    <row customHeight="1" ht="15.75" r="616" s="89">
      <c r="A616" s="87" t="n"/>
      <c r="D616" s="87" t="n"/>
    </row>
    <row customHeight="1" ht="15.75" r="617" s="89">
      <c r="A617" s="87" t="n"/>
      <c r="D617" s="87" t="n"/>
    </row>
    <row customHeight="1" ht="15.75" r="618" s="89">
      <c r="A618" s="87" t="n"/>
      <c r="D618" s="87" t="n"/>
    </row>
    <row customHeight="1" ht="15.75" r="619" s="89">
      <c r="A619" s="87" t="n"/>
      <c r="D619" s="87" t="n"/>
    </row>
    <row customHeight="1" ht="15.75" r="620" s="89">
      <c r="A620" s="87" t="n"/>
      <c r="D620" s="87" t="n"/>
    </row>
    <row customHeight="1" ht="15.75" r="621" s="89">
      <c r="A621" s="87" t="n"/>
      <c r="D621" s="87" t="n"/>
    </row>
    <row customHeight="1" ht="15.75" r="622" s="89">
      <c r="A622" s="87" t="n"/>
      <c r="D622" s="87" t="n"/>
    </row>
    <row customHeight="1" ht="15.75" r="623" s="89">
      <c r="A623" s="87" t="n"/>
      <c r="D623" s="87" t="n"/>
    </row>
    <row customHeight="1" ht="15.75" r="624" s="89">
      <c r="A624" s="87" t="n"/>
      <c r="D624" s="87" t="n"/>
    </row>
    <row customHeight="1" ht="15.75" r="625" s="89">
      <c r="A625" s="87" t="n"/>
      <c r="D625" s="87" t="n"/>
    </row>
    <row customHeight="1" ht="15.75" r="626" s="89">
      <c r="A626" s="87" t="n"/>
      <c r="D626" s="87" t="n"/>
    </row>
    <row customHeight="1" ht="15.75" r="627" s="89">
      <c r="A627" s="87" t="n"/>
      <c r="D627" s="87" t="n"/>
    </row>
    <row customHeight="1" ht="15.75" r="628" s="89">
      <c r="A628" s="87" t="n"/>
      <c r="D628" s="87" t="n"/>
    </row>
    <row customHeight="1" ht="15.75" r="629" s="89">
      <c r="A629" s="87" t="n"/>
      <c r="D629" s="87" t="n"/>
    </row>
    <row customHeight="1" ht="15.75" r="630" s="89">
      <c r="A630" s="87" t="n"/>
      <c r="D630" s="87" t="n"/>
    </row>
    <row customHeight="1" ht="15.75" r="631" s="89">
      <c r="A631" s="87" t="n"/>
      <c r="D631" s="87" t="n"/>
    </row>
    <row customHeight="1" ht="15.75" r="632" s="89">
      <c r="A632" s="87" t="n"/>
      <c r="D632" s="87" t="n"/>
    </row>
    <row customHeight="1" ht="15.75" r="633" s="89">
      <c r="A633" s="87" t="n"/>
      <c r="D633" s="87" t="n"/>
    </row>
    <row customHeight="1" ht="15.75" r="634" s="89">
      <c r="A634" s="87" t="n"/>
      <c r="D634" s="87" t="n"/>
    </row>
    <row customHeight="1" ht="15.75" r="635" s="89">
      <c r="A635" s="87" t="n"/>
      <c r="D635" s="87" t="n"/>
    </row>
    <row customHeight="1" ht="15.75" r="636" s="89">
      <c r="A636" s="87" t="n"/>
      <c r="D636" s="87" t="n"/>
    </row>
    <row customHeight="1" ht="15.75" r="637" s="89">
      <c r="A637" s="87" t="n"/>
      <c r="D637" s="87" t="n"/>
    </row>
    <row customHeight="1" ht="15.75" r="638" s="89">
      <c r="A638" s="87" t="n"/>
      <c r="D638" s="87" t="n"/>
    </row>
    <row customHeight="1" ht="15.75" r="639" s="89">
      <c r="A639" s="87" t="n"/>
      <c r="D639" s="87" t="n"/>
    </row>
    <row customHeight="1" ht="15.75" r="640" s="89">
      <c r="A640" s="87" t="n"/>
      <c r="D640" s="87" t="n"/>
    </row>
    <row customHeight="1" ht="15.75" r="641" s="89">
      <c r="A641" s="87" t="n"/>
      <c r="D641" s="87" t="n"/>
    </row>
    <row customHeight="1" ht="15.75" r="642" s="89">
      <c r="A642" s="87" t="n"/>
      <c r="D642" s="87" t="n"/>
    </row>
    <row customHeight="1" ht="15.75" r="643" s="89">
      <c r="A643" s="87" t="n"/>
      <c r="D643" s="87" t="n"/>
    </row>
    <row customHeight="1" ht="15.75" r="644" s="89">
      <c r="A644" s="87" t="n"/>
      <c r="D644" s="87" t="n"/>
    </row>
    <row customHeight="1" ht="15.75" r="645" s="89">
      <c r="A645" s="87" t="n"/>
      <c r="D645" s="87" t="n"/>
    </row>
    <row customHeight="1" ht="15.75" r="646" s="89">
      <c r="A646" s="87" t="n"/>
      <c r="D646" s="87" t="n"/>
    </row>
    <row customHeight="1" ht="15.75" r="647" s="89">
      <c r="A647" s="87" t="n"/>
      <c r="D647" s="87" t="n"/>
    </row>
    <row customHeight="1" ht="15.75" r="648" s="89">
      <c r="A648" s="87" t="n"/>
      <c r="D648" s="87" t="n"/>
    </row>
    <row customHeight="1" ht="15.75" r="649" s="89">
      <c r="A649" s="87" t="n"/>
      <c r="D649" s="87" t="n"/>
    </row>
    <row customHeight="1" ht="15.75" r="650" s="89">
      <c r="A650" s="87" t="n"/>
      <c r="D650" s="87" t="n"/>
    </row>
    <row customHeight="1" ht="15.75" r="651" s="89">
      <c r="A651" s="87" t="n"/>
      <c r="D651" s="87" t="n"/>
    </row>
    <row customHeight="1" ht="15.75" r="652" s="89">
      <c r="A652" s="87" t="n"/>
      <c r="D652" s="87" t="n"/>
    </row>
    <row customHeight="1" ht="15.75" r="653" s="89">
      <c r="A653" s="87" t="n"/>
      <c r="D653" s="87" t="n"/>
    </row>
    <row customHeight="1" ht="15.75" r="654" s="89">
      <c r="A654" s="87" t="n"/>
      <c r="D654" s="87" t="n"/>
    </row>
    <row customHeight="1" ht="15.75" r="655" s="89">
      <c r="A655" s="87" t="n"/>
      <c r="D655" s="87" t="n"/>
    </row>
    <row customHeight="1" ht="15.75" r="656" s="89">
      <c r="A656" s="87" t="n"/>
      <c r="D656" s="87" t="n"/>
    </row>
    <row customHeight="1" ht="15.75" r="657" s="89">
      <c r="A657" s="87" t="n"/>
      <c r="D657" s="87" t="n"/>
    </row>
    <row customHeight="1" ht="15.75" r="658" s="89">
      <c r="A658" s="87" t="n"/>
      <c r="D658" s="87" t="n"/>
    </row>
    <row customHeight="1" ht="15.75" r="659" s="89">
      <c r="A659" s="87" t="n"/>
      <c r="D659" s="87" t="n"/>
    </row>
    <row customHeight="1" ht="15.75" r="660" s="89">
      <c r="A660" s="87" t="n"/>
      <c r="D660" s="87" t="n"/>
    </row>
    <row customHeight="1" ht="15.75" r="661" s="89">
      <c r="A661" s="87" t="n"/>
      <c r="D661" s="87" t="n"/>
    </row>
    <row customHeight="1" ht="15.75" r="662" s="89">
      <c r="A662" s="87" t="n"/>
      <c r="D662" s="87" t="n"/>
    </row>
    <row customHeight="1" ht="15.75" r="663" s="89">
      <c r="A663" s="87" t="n"/>
      <c r="D663" s="87" t="n"/>
    </row>
    <row customHeight="1" ht="15.75" r="664" s="89">
      <c r="A664" s="87" t="n"/>
      <c r="D664" s="87" t="n"/>
    </row>
    <row customHeight="1" ht="15.75" r="665" s="89">
      <c r="A665" s="87" t="n"/>
      <c r="D665" s="87" t="n"/>
    </row>
    <row customHeight="1" ht="15.75" r="666" s="89">
      <c r="A666" s="87" t="n"/>
      <c r="D666" s="87" t="n"/>
    </row>
    <row customHeight="1" ht="15.75" r="667" s="89">
      <c r="A667" s="87" t="n"/>
      <c r="D667" s="87" t="n"/>
    </row>
    <row customHeight="1" ht="15.75" r="668" s="89">
      <c r="A668" s="87" t="n"/>
      <c r="D668" s="87" t="n"/>
    </row>
    <row customHeight="1" ht="15.75" r="669" s="89">
      <c r="A669" s="87" t="n"/>
      <c r="D669" s="87" t="n"/>
    </row>
    <row customHeight="1" ht="15.75" r="670" s="89">
      <c r="A670" s="87" t="n"/>
      <c r="D670" s="87" t="n"/>
    </row>
    <row customHeight="1" ht="15.75" r="671" s="89">
      <c r="A671" s="87" t="n"/>
      <c r="D671" s="87" t="n"/>
    </row>
    <row customHeight="1" ht="15.75" r="672" s="89">
      <c r="A672" s="87" t="n"/>
      <c r="D672" s="87" t="n"/>
    </row>
    <row customHeight="1" ht="15.75" r="673" s="89">
      <c r="A673" s="87" t="n"/>
      <c r="D673" s="87" t="n"/>
    </row>
    <row customHeight="1" ht="15.75" r="674" s="89">
      <c r="A674" s="87" t="n"/>
      <c r="D674" s="87" t="n"/>
    </row>
    <row customHeight="1" ht="15.75" r="675" s="89">
      <c r="A675" s="87" t="n"/>
      <c r="D675" s="87" t="n"/>
    </row>
    <row customHeight="1" ht="15.75" r="676" s="89">
      <c r="A676" s="87" t="n"/>
      <c r="D676" s="87" t="n"/>
    </row>
    <row customHeight="1" ht="15.75" r="677" s="89">
      <c r="A677" s="87" t="n"/>
      <c r="D677" s="87" t="n"/>
    </row>
    <row customHeight="1" ht="15.75" r="678" s="89">
      <c r="A678" s="87" t="n"/>
      <c r="D678" s="87" t="n"/>
    </row>
    <row customHeight="1" ht="15.75" r="679" s="89">
      <c r="A679" s="87" t="n"/>
      <c r="D679" s="87" t="n"/>
    </row>
    <row customHeight="1" ht="15.75" r="680" s="89">
      <c r="A680" s="87" t="n"/>
      <c r="D680" s="87" t="n"/>
    </row>
    <row customHeight="1" ht="15.75" r="681" s="89">
      <c r="A681" s="87" t="n"/>
      <c r="D681" s="87" t="n"/>
    </row>
    <row customHeight="1" ht="15.75" r="682" s="89">
      <c r="A682" s="87" t="n"/>
      <c r="D682" s="87" t="n"/>
    </row>
    <row customHeight="1" ht="15.75" r="683" s="89">
      <c r="A683" s="87" t="n"/>
      <c r="D683" s="87" t="n"/>
    </row>
    <row customHeight="1" ht="15.75" r="684" s="89">
      <c r="A684" s="87" t="n"/>
      <c r="D684" s="87" t="n"/>
    </row>
    <row customHeight="1" ht="15.75" r="685" s="89">
      <c r="A685" s="87" t="n"/>
      <c r="D685" s="87" t="n"/>
    </row>
    <row customHeight="1" ht="15.75" r="686" s="89">
      <c r="A686" s="87" t="n"/>
      <c r="D686" s="87" t="n"/>
    </row>
    <row customHeight="1" ht="15.75" r="687" s="89">
      <c r="A687" s="87" t="n"/>
      <c r="D687" s="87" t="n"/>
    </row>
    <row customHeight="1" ht="15.75" r="688" s="89">
      <c r="A688" s="87" t="n"/>
      <c r="D688" s="87" t="n"/>
    </row>
    <row customHeight="1" ht="15.75" r="689" s="89">
      <c r="A689" s="87" t="n"/>
      <c r="D689" s="87" t="n"/>
    </row>
    <row customHeight="1" ht="15.75" r="690" s="89">
      <c r="A690" s="87" t="n"/>
      <c r="D690" s="87" t="n"/>
    </row>
    <row customHeight="1" ht="15.75" r="691" s="89">
      <c r="A691" s="87" t="n"/>
      <c r="D691" s="87" t="n"/>
    </row>
    <row customHeight="1" ht="15.75" r="692" s="89">
      <c r="A692" s="87" t="n"/>
      <c r="D692" s="87" t="n"/>
    </row>
    <row customHeight="1" ht="15.75" r="693" s="89">
      <c r="A693" s="87" t="n"/>
      <c r="D693" s="87" t="n"/>
    </row>
    <row customHeight="1" ht="15.75" r="694" s="89">
      <c r="A694" s="87" t="n"/>
      <c r="D694" s="87" t="n"/>
    </row>
    <row customHeight="1" ht="15.75" r="695" s="89">
      <c r="A695" s="87" t="n"/>
      <c r="D695" s="87" t="n"/>
    </row>
    <row customHeight="1" ht="15.75" r="696" s="89">
      <c r="A696" s="87" t="n"/>
      <c r="D696" s="87" t="n"/>
    </row>
    <row customHeight="1" ht="15.75" r="697" s="89">
      <c r="A697" s="87" t="n"/>
      <c r="D697" s="87" t="n"/>
    </row>
    <row customHeight="1" ht="15.75" r="698" s="89">
      <c r="A698" s="87" t="n"/>
      <c r="D698" s="87" t="n"/>
    </row>
    <row customHeight="1" ht="15.75" r="699" s="89">
      <c r="A699" s="87" t="n"/>
      <c r="D699" s="87" t="n"/>
    </row>
    <row customHeight="1" ht="15.75" r="700" s="89">
      <c r="A700" s="87" t="n"/>
      <c r="D700" s="87" t="n"/>
    </row>
    <row customHeight="1" ht="15.75" r="701" s="89">
      <c r="A701" s="87" t="n"/>
      <c r="D701" s="87" t="n"/>
    </row>
    <row customHeight="1" ht="15.75" r="702" s="89">
      <c r="A702" s="87" t="n"/>
      <c r="D702" s="87" t="n"/>
    </row>
    <row customHeight="1" ht="15.75" r="703" s="89">
      <c r="A703" s="87" t="n"/>
      <c r="D703" s="87" t="n"/>
    </row>
    <row customHeight="1" ht="15.75" r="704" s="89">
      <c r="A704" s="87" t="n"/>
      <c r="D704" s="87" t="n"/>
    </row>
    <row customHeight="1" ht="15.75" r="705" s="89">
      <c r="A705" s="87" t="n"/>
      <c r="D705" s="87" t="n"/>
    </row>
    <row customHeight="1" ht="15.75" r="706" s="89">
      <c r="A706" s="87" t="n"/>
      <c r="D706" s="87" t="n"/>
    </row>
    <row customHeight="1" ht="15.75" r="707" s="89">
      <c r="A707" s="87" t="n"/>
      <c r="D707" s="87" t="n"/>
    </row>
    <row customHeight="1" ht="15.75" r="708" s="89">
      <c r="A708" s="87" t="n"/>
      <c r="D708" s="87" t="n"/>
    </row>
    <row customHeight="1" ht="15.75" r="709" s="89">
      <c r="A709" s="87" t="n"/>
      <c r="D709" s="87" t="n"/>
    </row>
    <row customHeight="1" ht="15.75" r="710" s="89">
      <c r="A710" s="87" t="n"/>
      <c r="D710" s="87" t="n"/>
    </row>
    <row customHeight="1" ht="15.75" r="711" s="89">
      <c r="A711" s="87" t="n"/>
      <c r="D711" s="87" t="n"/>
    </row>
    <row customHeight="1" ht="15.75" r="712" s="89">
      <c r="A712" s="87" t="n"/>
      <c r="D712" s="87" t="n"/>
    </row>
    <row customHeight="1" ht="15.75" r="713" s="89">
      <c r="A713" s="87" t="n"/>
      <c r="D713" s="87" t="n"/>
    </row>
    <row customHeight="1" ht="15.75" r="714" s="89">
      <c r="A714" s="87" t="n"/>
      <c r="D714" s="87" t="n"/>
    </row>
    <row customHeight="1" ht="15.75" r="715" s="89">
      <c r="A715" s="87" t="n"/>
      <c r="D715" s="87" t="n"/>
    </row>
    <row customHeight="1" ht="15.75" r="716" s="89">
      <c r="A716" s="87" t="n"/>
      <c r="D716" s="87" t="n"/>
    </row>
    <row customHeight="1" ht="15.75" r="717" s="89">
      <c r="A717" s="87" t="n"/>
      <c r="D717" s="87" t="n"/>
    </row>
    <row customHeight="1" ht="15.75" r="718" s="89">
      <c r="A718" s="87" t="n"/>
      <c r="D718" s="87" t="n"/>
    </row>
    <row customHeight="1" ht="15.75" r="719" s="89">
      <c r="A719" s="87" t="n"/>
      <c r="D719" s="87" t="n"/>
    </row>
    <row customHeight="1" ht="15.75" r="720" s="89">
      <c r="A720" s="87" t="n"/>
      <c r="D720" s="87" t="n"/>
    </row>
    <row customHeight="1" ht="15.75" r="721" s="89">
      <c r="A721" s="87" t="n"/>
      <c r="D721" s="87" t="n"/>
    </row>
    <row customHeight="1" ht="15.75" r="722" s="89">
      <c r="A722" s="87" t="n"/>
      <c r="D722" s="87" t="n"/>
    </row>
    <row customHeight="1" ht="15.75" r="723" s="89">
      <c r="A723" s="87" t="n"/>
      <c r="D723" s="87" t="n"/>
    </row>
    <row customHeight="1" ht="15.75" r="724" s="89">
      <c r="A724" s="87" t="n"/>
      <c r="D724" s="87" t="n"/>
    </row>
    <row customHeight="1" ht="15.75" r="725" s="89">
      <c r="A725" s="87" t="n"/>
      <c r="D725" s="87" t="n"/>
    </row>
    <row customHeight="1" ht="15.75" r="726" s="89">
      <c r="A726" s="87" t="n"/>
      <c r="D726" s="87" t="n"/>
    </row>
    <row customHeight="1" ht="15.75" r="727" s="89">
      <c r="A727" s="87" t="n"/>
      <c r="D727" s="87" t="n"/>
    </row>
    <row customHeight="1" ht="15.75" r="728" s="89">
      <c r="A728" s="87" t="n"/>
      <c r="D728" s="87" t="n"/>
    </row>
    <row customHeight="1" ht="15.75" r="729" s="89">
      <c r="A729" s="87" t="n"/>
      <c r="D729" s="87" t="n"/>
    </row>
    <row customHeight="1" ht="15.75" r="730" s="89">
      <c r="A730" s="87" t="n"/>
      <c r="D730" s="87" t="n"/>
    </row>
    <row customHeight="1" ht="15.75" r="731" s="89">
      <c r="A731" s="87" t="n"/>
      <c r="D731" s="87" t="n"/>
    </row>
    <row customHeight="1" ht="15.75" r="732" s="89">
      <c r="A732" s="87" t="n"/>
      <c r="D732" s="87" t="n"/>
    </row>
    <row customHeight="1" ht="15.75" r="733" s="89">
      <c r="A733" s="87" t="n"/>
      <c r="D733" s="87" t="n"/>
    </row>
    <row customHeight="1" ht="15.75" r="734" s="89">
      <c r="A734" s="87" t="n"/>
      <c r="D734" s="87" t="n"/>
    </row>
    <row customHeight="1" ht="15.75" r="735" s="89">
      <c r="A735" s="87" t="n"/>
      <c r="D735" s="87" t="n"/>
    </row>
    <row customHeight="1" ht="15.75" r="736" s="89">
      <c r="A736" s="87" t="n"/>
      <c r="D736" s="87" t="n"/>
    </row>
    <row customHeight="1" ht="15.75" r="737" s="89">
      <c r="A737" s="87" t="n"/>
      <c r="D737" s="87" t="n"/>
    </row>
    <row customHeight="1" ht="15.75" r="738" s="89">
      <c r="A738" s="87" t="n"/>
      <c r="D738" s="87" t="n"/>
    </row>
    <row customHeight="1" ht="15.75" r="739" s="89">
      <c r="A739" s="87" t="n"/>
      <c r="D739" s="87" t="n"/>
    </row>
    <row customHeight="1" ht="15.75" r="740" s="89">
      <c r="A740" s="87" t="n"/>
      <c r="D740" s="87" t="n"/>
    </row>
    <row customHeight="1" ht="15.75" r="741" s="89">
      <c r="A741" s="87" t="n"/>
      <c r="D741" s="87" t="n"/>
    </row>
    <row customHeight="1" ht="15.75" r="742" s="89">
      <c r="A742" s="87" t="n"/>
      <c r="D742" s="87" t="n"/>
    </row>
    <row customHeight="1" ht="15.75" r="743" s="89">
      <c r="A743" s="87" t="n"/>
      <c r="D743" s="87" t="n"/>
    </row>
    <row customHeight="1" ht="15.75" r="744" s="89">
      <c r="A744" s="87" t="n"/>
      <c r="D744" s="87" t="n"/>
    </row>
    <row customHeight="1" ht="15.75" r="745" s="89">
      <c r="A745" s="87" t="n"/>
      <c r="D745" s="87" t="n"/>
    </row>
    <row customHeight="1" ht="15.75" r="746" s="89">
      <c r="A746" s="87" t="n"/>
      <c r="D746" s="87" t="n"/>
    </row>
    <row customHeight="1" ht="15.75" r="747" s="89">
      <c r="A747" s="87" t="n"/>
      <c r="D747" s="87" t="n"/>
    </row>
    <row customHeight="1" ht="15.75" r="748" s="89">
      <c r="A748" s="87" t="n"/>
      <c r="D748" s="87" t="n"/>
    </row>
    <row customHeight="1" ht="15.75" r="749" s="89">
      <c r="A749" s="87" t="n"/>
      <c r="D749" s="87" t="n"/>
    </row>
    <row customHeight="1" ht="15.75" r="750" s="89">
      <c r="A750" s="87" t="n"/>
      <c r="D750" s="87" t="n"/>
    </row>
    <row customHeight="1" ht="15.75" r="751" s="89">
      <c r="A751" s="87" t="n"/>
      <c r="D751" s="87" t="n"/>
    </row>
    <row customHeight="1" ht="15.75" r="752" s="89">
      <c r="A752" s="87" t="n"/>
      <c r="D752" s="87" t="n"/>
    </row>
    <row customHeight="1" ht="15.75" r="753" s="89">
      <c r="A753" s="87" t="n"/>
      <c r="D753" s="87" t="n"/>
    </row>
    <row customHeight="1" ht="15.75" r="754" s="89">
      <c r="A754" s="87" t="n"/>
      <c r="D754" s="87" t="n"/>
    </row>
    <row customHeight="1" ht="15.75" r="755" s="89">
      <c r="A755" s="87" t="n"/>
      <c r="D755" s="87" t="n"/>
    </row>
    <row customHeight="1" ht="15.75" r="756" s="89">
      <c r="A756" s="87" t="n"/>
      <c r="D756" s="87" t="n"/>
    </row>
    <row customHeight="1" ht="15.75" r="757" s="89">
      <c r="A757" s="87" t="n"/>
      <c r="D757" s="87" t="n"/>
    </row>
    <row customHeight="1" ht="15.75" r="758" s="89">
      <c r="A758" s="87" t="n"/>
      <c r="D758" s="87" t="n"/>
    </row>
    <row customHeight="1" ht="15.75" r="759" s="89">
      <c r="A759" s="87" t="n"/>
      <c r="D759" s="87" t="n"/>
    </row>
    <row customHeight="1" ht="15.75" r="760" s="89">
      <c r="A760" s="87" t="n"/>
      <c r="D760" s="87" t="n"/>
    </row>
    <row customHeight="1" ht="15.75" r="761" s="89">
      <c r="A761" s="87" t="n"/>
      <c r="D761" s="87" t="n"/>
    </row>
    <row customHeight="1" ht="15.75" r="762" s="89">
      <c r="A762" s="87" t="n"/>
      <c r="D762" s="87" t="n"/>
    </row>
    <row customHeight="1" ht="15.75" r="763" s="89">
      <c r="A763" s="87" t="n"/>
      <c r="D763" s="87" t="n"/>
    </row>
    <row customHeight="1" ht="15.75" r="764" s="89">
      <c r="A764" s="87" t="n"/>
      <c r="D764" s="87" t="n"/>
    </row>
    <row customHeight="1" ht="15.75" r="765" s="89">
      <c r="A765" s="87" t="n"/>
      <c r="D765" s="87" t="n"/>
    </row>
    <row customHeight="1" ht="15.75" r="766" s="89">
      <c r="A766" s="87" t="n"/>
      <c r="D766" s="87" t="n"/>
    </row>
    <row customHeight="1" ht="15.75" r="767" s="89">
      <c r="A767" s="87" t="n"/>
      <c r="D767" s="87" t="n"/>
    </row>
    <row customHeight="1" ht="15.75" r="768" s="89">
      <c r="A768" s="87" t="n"/>
      <c r="D768" s="87" t="n"/>
    </row>
    <row customHeight="1" ht="15.75" r="769" s="89">
      <c r="A769" s="87" t="n"/>
      <c r="D769" s="87" t="n"/>
    </row>
    <row customHeight="1" ht="15.75" r="770" s="89">
      <c r="A770" s="87" t="n"/>
      <c r="D770" s="87" t="n"/>
    </row>
    <row customHeight="1" ht="15.75" r="771" s="89">
      <c r="A771" s="87" t="n"/>
      <c r="D771" s="87" t="n"/>
    </row>
    <row customHeight="1" ht="15.75" r="772" s="89">
      <c r="A772" s="87" t="n"/>
      <c r="D772" s="87" t="n"/>
    </row>
    <row customHeight="1" ht="15.75" r="773" s="89">
      <c r="A773" s="87" t="n"/>
      <c r="D773" s="87" t="n"/>
    </row>
    <row customHeight="1" ht="15.75" r="774" s="89">
      <c r="A774" s="87" t="n"/>
      <c r="D774" s="87" t="n"/>
    </row>
    <row customHeight="1" ht="15.75" r="775" s="89">
      <c r="A775" s="87" t="n"/>
      <c r="D775" s="87" t="n"/>
    </row>
    <row customHeight="1" ht="15.75" r="776" s="89">
      <c r="A776" s="87" t="n"/>
      <c r="D776" s="87" t="n"/>
    </row>
    <row customHeight="1" ht="15.75" r="777" s="89">
      <c r="A777" s="87" t="n"/>
      <c r="D777" s="87" t="n"/>
    </row>
    <row customHeight="1" ht="15.75" r="778" s="89">
      <c r="A778" s="87" t="n"/>
      <c r="D778" s="87" t="n"/>
    </row>
    <row customHeight="1" ht="15.75" r="779" s="89">
      <c r="A779" s="87" t="n"/>
      <c r="D779" s="87" t="n"/>
    </row>
    <row customHeight="1" ht="15.75" r="780" s="89">
      <c r="A780" s="87" t="n"/>
      <c r="D780" s="87" t="n"/>
    </row>
    <row customHeight="1" ht="15.75" r="781" s="89">
      <c r="A781" s="87" t="n"/>
      <c r="D781" s="87" t="n"/>
    </row>
    <row customHeight="1" ht="15.75" r="782" s="89">
      <c r="A782" s="87" t="n"/>
      <c r="D782" s="87" t="n"/>
    </row>
    <row customHeight="1" ht="15.75" r="783" s="89">
      <c r="A783" s="87" t="n"/>
      <c r="D783" s="87" t="n"/>
    </row>
    <row customHeight="1" ht="15.75" r="784" s="89">
      <c r="A784" s="87" t="n"/>
      <c r="D784" s="87" t="n"/>
    </row>
    <row customHeight="1" ht="15.75" r="785" s="89">
      <c r="A785" s="87" t="n"/>
      <c r="D785" s="87" t="n"/>
    </row>
    <row customHeight="1" ht="15.75" r="786" s="89">
      <c r="A786" s="87" t="n"/>
      <c r="D786" s="87" t="n"/>
    </row>
    <row customHeight="1" ht="15.75" r="787" s="89">
      <c r="A787" s="87" t="n"/>
      <c r="D787" s="87" t="n"/>
    </row>
    <row customHeight="1" ht="15.75" r="788" s="89">
      <c r="A788" s="87" t="n"/>
      <c r="D788" s="87" t="n"/>
    </row>
    <row customHeight="1" ht="15.75" r="789" s="89">
      <c r="A789" s="87" t="n"/>
      <c r="D789" s="87" t="n"/>
    </row>
    <row customHeight="1" ht="15.75" r="790" s="89">
      <c r="A790" s="87" t="n"/>
      <c r="D790" s="87" t="n"/>
    </row>
    <row customHeight="1" ht="15.75" r="791" s="89">
      <c r="A791" s="87" t="n"/>
      <c r="D791" s="87" t="n"/>
    </row>
    <row customHeight="1" ht="15.75" r="792" s="89">
      <c r="A792" s="87" t="n"/>
      <c r="D792" s="87" t="n"/>
    </row>
    <row customHeight="1" ht="15.75" r="793" s="89">
      <c r="A793" s="87" t="n"/>
      <c r="D793" s="87" t="n"/>
    </row>
    <row customHeight="1" ht="15.75" r="794" s="89">
      <c r="A794" s="87" t="n"/>
      <c r="D794" s="87" t="n"/>
    </row>
    <row customHeight="1" ht="15.75" r="795" s="89">
      <c r="A795" s="87" t="n"/>
      <c r="D795" s="87" t="n"/>
    </row>
    <row customHeight="1" ht="15.75" r="796" s="89">
      <c r="A796" s="87" t="n"/>
      <c r="D796" s="87" t="n"/>
    </row>
    <row customHeight="1" ht="15.75" r="797" s="89">
      <c r="A797" s="87" t="n"/>
      <c r="D797" s="87" t="n"/>
    </row>
    <row customHeight="1" ht="15.75" r="798" s="89">
      <c r="A798" s="87" t="n"/>
      <c r="D798" s="87" t="n"/>
    </row>
    <row customHeight="1" ht="15.75" r="799" s="89">
      <c r="A799" s="87" t="n"/>
      <c r="D799" s="87" t="n"/>
    </row>
    <row customHeight="1" ht="15.75" r="800" s="89">
      <c r="A800" s="87" t="n"/>
      <c r="D800" s="87" t="n"/>
    </row>
    <row customHeight="1" ht="15.75" r="801" s="89">
      <c r="A801" s="87" t="n"/>
      <c r="D801" s="87" t="n"/>
    </row>
    <row customHeight="1" ht="15.75" r="802" s="89">
      <c r="A802" s="87" t="n"/>
      <c r="D802" s="87" t="n"/>
    </row>
    <row customHeight="1" ht="15.75" r="803" s="89">
      <c r="A803" s="87" t="n"/>
      <c r="D803" s="87" t="n"/>
    </row>
    <row customHeight="1" ht="15.75" r="804" s="89">
      <c r="A804" s="87" t="n"/>
      <c r="D804" s="87" t="n"/>
    </row>
    <row customHeight="1" ht="15.75" r="805" s="89">
      <c r="A805" s="87" t="n"/>
      <c r="D805" s="87" t="n"/>
    </row>
    <row customHeight="1" ht="15.75" r="806" s="89">
      <c r="A806" s="87" t="n"/>
      <c r="D806" s="87" t="n"/>
    </row>
    <row customHeight="1" ht="15.75" r="807" s="89">
      <c r="A807" s="87" t="n"/>
      <c r="D807" s="87" t="n"/>
    </row>
    <row customHeight="1" ht="15.75" r="808" s="89">
      <c r="A808" s="87" t="n"/>
      <c r="D808" s="87" t="n"/>
    </row>
    <row customHeight="1" ht="15.75" r="809" s="89">
      <c r="A809" s="87" t="n"/>
      <c r="D809" s="87" t="n"/>
    </row>
    <row customHeight="1" ht="15.75" r="810" s="89">
      <c r="A810" s="87" t="n"/>
      <c r="D810" s="87" t="n"/>
    </row>
    <row customHeight="1" ht="15.75" r="811" s="89">
      <c r="A811" s="87" t="n"/>
      <c r="D811" s="87" t="n"/>
    </row>
    <row customHeight="1" ht="15.75" r="812" s="89">
      <c r="A812" s="87" t="n"/>
      <c r="D812" s="87" t="n"/>
    </row>
    <row customHeight="1" ht="15.75" r="813" s="89">
      <c r="A813" s="87" t="n"/>
      <c r="D813" s="87" t="n"/>
    </row>
    <row customHeight="1" ht="15.75" r="814" s="89">
      <c r="A814" s="87" t="n"/>
      <c r="D814" s="87" t="n"/>
    </row>
    <row customHeight="1" ht="15.75" r="815" s="89">
      <c r="A815" s="87" t="n"/>
      <c r="D815" s="87" t="n"/>
    </row>
    <row customHeight="1" ht="15.75" r="816" s="89">
      <c r="A816" s="87" t="n"/>
      <c r="D816" s="87" t="n"/>
    </row>
    <row customHeight="1" ht="15.75" r="817" s="89">
      <c r="A817" s="87" t="n"/>
      <c r="D817" s="87" t="n"/>
    </row>
    <row customHeight="1" ht="15.75" r="818" s="89">
      <c r="A818" s="87" t="n"/>
      <c r="D818" s="87" t="n"/>
    </row>
    <row customHeight="1" ht="15.75" r="819" s="89">
      <c r="A819" s="87" t="n"/>
      <c r="D819" s="87" t="n"/>
    </row>
    <row customHeight="1" ht="15.75" r="820" s="89">
      <c r="A820" s="87" t="n"/>
      <c r="D820" s="87" t="n"/>
    </row>
    <row customHeight="1" ht="15.75" r="821" s="89">
      <c r="A821" s="87" t="n"/>
      <c r="D821" s="87" t="n"/>
    </row>
    <row customHeight="1" ht="15.75" r="822" s="89">
      <c r="A822" s="87" t="n"/>
      <c r="D822" s="87" t="n"/>
    </row>
    <row customHeight="1" ht="15.75" r="823" s="89">
      <c r="A823" s="87" t="n"/>
      <c r="D823" s="87" t="n"/>
    </row>
    <row customHeight="1" ht="15.75" r="824" s="89">
      <c r="A824" s="87" t="n"/>
      <c r="D824" s="87" t="n"/>
    </row>
    <row customHeight="1" ht="15.75" r="825" s="89">
      <c r="A825" s="87" t="n"/>
      <c r="D825" s="87" t="n"/>
    </row>
    <row customHeight="1" ht="15.75" r="826" s="89">
      <c r="A826" s="87" t="n"/>
      <c r="D826" s="87" t="n"/>
    </row>
    <row customHeight="1" ht="15.75" r="827" s="89">
      <c r="A827" s="87" t="n"/>
      <c r="D827" s="87" t="n"/>
    </row>
    <row customHeight="1" ht="15.75" r="828" s="89">
      <c r="A828" s="87" t="n"/>
      <c r="D828" s="87" t="n"/>
    </row>
    <row customHeight="1" ht="15.75" r="829" s="89">
      <c r="A829" s="87" t="n"/>
      <c r="D829" s="87" t="n"/>
    </row>
    <row customHeight="1" ht="15.75" r="830" s="89">
      <c r="A830" s="87" t="n"/>
      <c r="D830" s="87" t="n"/>
    </row>
    <row customHeight="1" ht="15.75" r="831" s="89">
      <c r="A831" s="87" t="n"/>
      <c r="D831" s="87" t="n"/>
    </row>
    <row customHeight="1" ht="15.75" r="832" s="89">
      <c r="A832" s="87" t="n"/>
      <c r="D832" s="87" t="n"/>
    </row>
    <row customHeight="1" ht="15.75" r="833" s="89">
      <c r="A833" s="87" t="n"/>
      <c r="D833" s="87" t="n"/>
    </row>
    <row customHeight="1" ht="15.75" r="834" s="89">
      <c r="A834" s="87" t="n"/>
      <c r="D834" s="87" t="n"/>
    </row>
    <row customHeight="1" ht="15.75" r="835" s="89">
      <c r="A835" s="87" t="n"/>
      <c r="D835" s="87" t="n"/>
    </row>
    <row customHeight="1" ht="15.75" r="836" s="89">
      <c r="A836" s="87" t="n"/>
      <c r="D836" s="87" t="n"/>
    </row>
    <row customHeight="1" ht="15.75" r="837" s="89">
      <c r="A837" s="87" t="n"/>
      <c r="D837" s="87" t="n"/>
    </row>
    <row customHeight="1" ht="15.75" r="838" s="89">
      <c r="A838" s="87" t="n"/>
      <c r="D838" s="87" t="n"/>
    </row>
    <row customHeight="1" ht="15.75" r="839" s="89">
      <c r="A839" s="87" t="n"/>
      <c r="D839" s="87" t="n"/>
    </row>
    <row customHeight="1" ht="15.75" r="840" s="89">
      <c r="A840" s="87" t="n"/>
      <c r="D840" s="87" t="n"/>
    </row>
    <row customHeight="1" ht="15.75" r="841" s="89">
      <c r="A841" s="87" t="n"/>
      <c r="D841" s="87" t="n"/>
    </row>
    <row customHeight="1" ht="15.75" r="842" s="89">
      <c r="A842" s="87" t="n"/>
      <c r="D842" s="87" t="n"/>
    </row>
    <row customHeight="1" ht="15.75" r="843" s="89">
      <c r="A843" s="87" t="n"/>
      <c r="D843" s="87" t="n"/>
    </row>
    <row customHeight="1" ht="15.75" r="844" s="89">
      <c r="A844" s="87" t="n"/>
      <c r="D844" s="87" t="n"/>
    </row>
    <row customHeight="1" ht="15.75" r="845" s="89">
      <c r="A845" s="87" t="n"/>
      <c r="D845" s="87" t="n"/>
    </row>
    <row customHeight="1" ht="15.75" r="846" s="89">
      <c r="A846" s="87" t="n"/>
      <c r="D846" s="87" t="n"/>
    </row>
    <row customHeight="1" ht="15.75" r="847" s="89">
      <c r="A847" s="87" t="n"/>
      <c r="D847" s="87" t="n"/>
    </row>
    <row customHeight="1" ht="15.75" r="848" s="89">
      <c r="A848" s="87" t="n"/>
      <c r="D848" s="87" t="n"/>
    </row>
    <row customHeight="1" ht="15.75" r="849" s="89">
      <c r="A849" s="87" t="n"/>
      <c r="D849" s="87" t="n"/>
    </row>
    <row customHeight="1" ht="15.75" r="850" s="89">
      <c r="A850" s="87" t="n"/>
      <c r="D850" s="87" t="n"/>
    </row>
    <row customHeight="1" ht="15.75" r="851" s="89">
      <c r="A851" s="87" t="n"/>
      <c r="D851" s="87" t="n"/>
    </row>
    <row customHeight="1" ht="15.75" r="852" s="89">
      <c r="A852" s="87" t="n"/>
      <c r="D852" s="87" t="n"/>
    </row>
    <row customHeight="1" ht="15.75" r="853" s="89">
      <c r="A853" s="87" t="n"/>
      <c r="D853" s="87" t="n"/>
    </row>
    <row customHeight="1" ht="15.75" r="854" s="89">
      <c r="A854" s="87" t="n"/>
      <c r="D854" s="87" t="n"/>
    </row>
    <row customHeight="1" ht="15.75" r="855" s="89">
      <c r="A855" s="87" t="n"/>
      <c r="D855" s="87" t="n"/>
    </row>
    <row customHeight="1" ht="15.75" r="856" s="89">
      <c r="A856" s="87" t="n"/>
      <c r="D856" s="87" t="n"/>
    </row>
    <row customHeight="1" ht="15.75" r="857" s="89">
      <c r="A857" s="87" t="n"/>
      <c r="D857" s="87" t="n"/>
    </row>
    <row customHeight="1" ht="15.75" r="858" s="89">
      <c r="A858" s="87" t="n"/>
      <c r="D858" s="87" t="n"/>
    </row>
    <row customHeight="1" ht="15.75" r="859" s="89">
      <c r="A859" s="87" t="n"/>
      <c r="D859" s="87" t="n"/>
    </row>
    <row customHeight="1" ht="15.75" r="860" s="89">
      <c r="A860" s="87" t="n"/>
      <c r="D860" s="87" t="n"/>
    </row>
    <row customHeight="1" ht="15.75" r="861" s="89">
      <c r="A861" s="87" t="n"/>
      <c r="D861" s="87" t="n"/>
    </row>
    <row customHeight="1" ht="15.75" r="862" s="89">
      <c r="A862" s="87" t="n"/>
      <c r="D862" s="87" t="n"/>
    </row>
    <row customHeight="1" ht="15.75" r="863" s="89">
      <c r="A863" s="87" t="n"/>
      <c r="D863" s="87" t="n"/>
    </row>
    <row customHeight="1" ht="15.75" r="864" s="89">
      <c r="A864" s="87" t="n"/>
      <c r="D864" s="87" t="n"/>
    </row>
    <row customHeight="1" ht="15.75" r="865" s="89">
      <c r="A865" s="87" t="n"/>
      <c r="D865" s="87" t="n"/>
    </row>
    <row customHeight="1" ht="15.75" r="866" s="89">
      <c r="A866" s="87" t="n"/>
      <c r="D866" s="87" t="n"/>
    </row>
    <row customHeight="1" ht="15.75" r="867" s="89">
      <c r="A867" s="87" t="n"/>
      <c r="D867" s="87" t="n"/>
    </row>
    <row customHeight="1" ht="15.75" r="868" s="89">
      <c r="A868" s="87" t="n"/>
      <c r="D868" s="87" t="n"/>
    </row>
    <row customHeight="1" ht="15.75" r="869" s="89">
      <c r="A869" s="87" t="n"/>
      <c r="D869" s="87" t="n"/>
    </row>
    <row customHeight="1" ht="15.75" r="870" s="89">
      <c r="A870" s="87" t="n"/>
      <c r="D870" s="87" t="n"/>
    </row>
    <row customHeight="1" ht="15.75" r="871" s="89">
      <c r="A871" s="87" t="n"/>
      <c r="D871" s="87" t="n"/>
    </row>
    <row customHeight="1" ht="15.75" r="872" s="89">
      <c r="A872" s="87" t="n"/>
      <c r="D872" s="87" t="n"/>
    </row>
    <row customHeight="1" ht="15.75" r="873" s="89">
      <c r="A873" s="87" t="n"/>
      <c r="D873" s="87" t="n"/>
    </row>
    <row customHeight="1" ht="15.75" r="874" s="89">
      <c r="A874" s="87" t="n"/>
      <c r="D874" s="87" t="n"/>
    </row>
    <row customHeight="1" ht="15.75" r="875" s="89">
      <c r="A875" s="87" t="n"/>
      <c r="D875" s="87" t="n"/>
    </row>
    <row customHeight="1" ht="15.75" r="876" s="89">
      <c r="A876" s="87" t="n"/>
      <c r="D876" s="87" t="n"/>
    </row>
    <row customHeight="1" ht="15.75" r="877" s="89">
      <c r="A877" s="87" t="n"/>
      <c r="D877" s="87" t="n"/>
    </row>
    <row customHeight="1" ht="15.75" r="878" s="89">
      <c r="A878" s="87" t="n"/>
      <c r="D878" s="87" t="n"/>
    </row>
    <row customHeight="1" ht="15.75" r="879" s="89">
      <c r="A879" s="87" t="n"/>
      <c r="D879" s="87" t="n"/>
    </row>
    <row customHeight="1" ht="15.75" r="880" s="89">
      <c r="A880" s="87" t="n"/>
      <c r="D880" s="87" t="n"/>
    </row>
    <row customHeight="1" ht="15.75" r="881" s="89">
      <c r="A881" s="87" t="n"/>
      <c r="D881" s="87" t="n"/>
    </row>
    <row customHeight="1" ht="15.75" r="882" s="89">
      <c r="A882" s="87" t="n"/>
      <c r="D882" s="87" t="n"/>
    </row>
    <row customHeight="1" ht="15.75" r="883" s="89">
      <c r="A883" s="87" t="n"/>
      <c r="D883" s="87" t="n"/>
    </row>
    <row customHeight="1" ht="15.75" r="884" s="89">
      <c r="A884" s="87" t="n"/>
      <c r="D884" s="87" t="n"/>
    </row>
    <row customHeight="1" ht="15.75" r="885" s="89">
      <c r="A885" s="87" t="n"/>
      <c r="D885" s="87" t="n"/>
    </row>
    <row customHeight="1" ht="15.75" r="886" s="89">
      <c r="A886" s="87" t="n"/>
      <c r="D886" s="87" t="n"/>
    </row>
    <row customHeight="1" ht="15.75" r="887" s="89">
      <c r="A887" s="87" t="n"/>
      <c r="D887" s="87" t="n"/>
    </row>
    <row customHeight="1" ht="15.75" r="888" s="89">
      <c r="A888" s="87" t="n"/>
      <c r="D888" s="87" t="n"/>
    </row>
    <row customHeight="1" ht="15.75" r="889" s="89">
      <c r="A889" s="87" t="n"/>
      <c r="D889" s="87" t="n"/>
    </row>
    <row customHeight="1" ht="15.75" r="890" s="89">
      <c r="A890" s="87" t="n"/>
      <c r="D890" s="87" t="n"/>
    </row>
    <row customHeight="1" ht="15.75" r="891" s="89">
      <c r="A891" s="87" t="n"/>
      <c r="D891" s="87" t="n"/>
    </row>
    <row customHeight="1" ht="15.75" r="892" s="89">
      <c r="A892" s="87" t="n"/>
      <c r="D892" s="87" t="n"/>
    </row>
    <row customHeight="1" ht="15.75" r="893" s="89">
      <c r="A893" s="87" t="n"/>
      <c r="D893" s="87" t="n"/>
    </row>
    <row customHeight="1" ht="15.75" r="894" s="89">
      <c r="A894" s="87" t="n"/>
      <c r="D894" s="87" t="n"/>
    </row>
    <row customHeight="1" ht="15.75" r="895" s="89">
      <c r="A895" s="87" t="n"/>
      <c r="D895" s="87" t="n"/>
    </row>
    <row customHeight="1" ht="15.75" r="896" s="89">
      <c r="A896" s="87" t="n"/>
      <c r="D896" s="87" t="n"/>
    </row>
    <row customHeight="1" ht="15.75" r="897" s="89">
      <c r="A897" s="87" t="n"/>
      <c r="D897" s="87" t="n"/>
    </row>
    <row customHeight="1" ht="15.75" r="898" s="89">
      <c r="A898" s="87" t="n"/>
      <c r="D898" s="87" t="n"/>
    </row>
    <row customHeight="1" ht="15.75" r="899" s="89">
      <c r="A899" s="87" t="n"/>
      <c r="D899" s="87" t="n"/>
    </row>
    <row customHeight="1" ht="15.75" r="900" s="89">
      <c r="A900" s="87" t="n"/>
      <c r="D900" s="87" t="n"/>
    </row>
    <row customHeight="1" ht="15.75" r="901" s="89">
      <c r="A901" s="87" t="n"/>
      <c r="D901" s="87" t="n"/>
    </row>
    <row customHeight="1" ht="15.75" r="902" s="89">
      <c r="A902" s="87" t="n"/>
      <c r="D902" s="87" t="n"/>
    </row>
    <row customHeight="1" ht="15.75" r="903" s="89">
      <c r="A903" s="87" t="n"/>
      <c r="D903" s="87" t="n"/>
    </row>
    <row customHeight="1" ht="15.75" r="904" s="89">
      <c r="A904" s="87" t="n"/>
      <c r="D904" s="87" t="n"/>
    </row>
    <row customHeight="1" ht="15.75" r="905" s="89">
      <c r="A905" s="87" t="n"/>
      <c r="D905" s="87" t="n"/>
    </row>
    <row customHeight="1" ht="15.75" r="906" s="89">
      <c r="A906" s="87" t="n"/>
      <c r="D906" s="87" t="n"/>
    </row>
    <row customHeight="1" ht="15.75" r="907" s="89">
      <c r="A907" s="87" t="n"/>
      <c r="D907" s="87" t="n"/>
    </row>
    <row customHeight="1" ht="15.75" r="908" s="89">
      <c r="A908" s="87" t="n"/>
      <c r="D908" s="87" t="n"/>
    </row>
    <row customHeight="1" ht="15.75" r="909" s="89">
      <c r="A909" s="87" t="n"/>
      <c r="D909" s="87" t="n"/>
    </row>
    <row customHeight="1" ht="15.75" r="910" s="89">
      <c r="A910" s="87" t="n"/>
      <c r="D910" s="87" t="n"/>
    </row>
    <row customHeight="1" ht="15.75" r="911" s="89">
      <c r="A911" s="87" t="n"/>
      <c r="D911" s="87" t="n"/>
    </row>
    <row customHeight="1" ht="15.75" r="912" s="89">
      <c r="A912" s="87" t="n"/>
      <c r="D912" s="87" t="n"/>
    </row>
    <row customHeight="1" ht="15.75" r="913" s="89">
      <c r="A913" s="87" t="n"/>
      <c r="D913" s="87" t="n"/>
    </row>
    <row customHeight="1" ht="15.75" r="914" s="89">
      <c r="A914" s="87" t="n"/>
      <c r="D914" s="87" t="n"/>
    </row>
    <row customHeight="1" ht="15.75" r="915" s="89">
      <c r="A915" s="87" t="n"/>
      <c r="D915" s="87" t="n"/>
    </row>
    <row customHeight="1" ht="15.75" r="916" s="89">
      <c r="A916" s="87" t="n"/>
      <c r="D916" s="87" t="n"/>
    </row>
    <row customHeight="1" ht="15.75" r="917" s="89">
      <c r="A917" s="87" t="n"/>
      <c r="D917" s="87" t="n"/>
    </row>
    <row customHeight="1" ht="15.75" r="918" s="89">
      <c r="A918" s="87" t="n"/>
      <c r="D918" s="87" t="n"/>
    </row>
    <row customHeight="1" ht="15.75" r="919" s="89">
      <c r="A919" s="87" t="n"/>
      <c r="D919" s="87" t="n"/>
    </row>
    <row customHeight="1" ht="15.75" r="920" s="89">
      <c r="A920" s="87" t="n"/>
      <c r="D920" s="87" t="n"/>
    </row>
    <row customHeight="1" ht="15.75" r="921" s="89">
      <c r="A921" s="87" t="n"/>
      <c r="D921" s="87" t="n"/>
    </row>
    <row customHeight="1" ht="15.75" r="922" s="89">
      <c r="A922" s="87" t="n"/>
      <c r="D922" s="87" t="n"/>
    </row>
    <row customHeight="1" ht="15.75" r="923" s="89">
      <c r="A923" s="87" t="n"/>
      <c r="D923" s="87" t="n"/>
    </row>
    <row customHeight="1" ht="15.75" r="924" s="89">
      <c r="A924" s="87" t="n"/>
      <c r="D924" s="87" t="n"/>
    </row>
    <row customHeight="1" ht="15.75" r="925" s="89">
      <c r="A925" s="87" t="n"/>
      <c r="D925" s="87" t="n"/>
    </row>
    <row customHeight="1" ht="15.75" r="926" s="89">
      <c r="A926" s="87" t="n"/>
      <c r="D926" s="87" t="n"/>
    </row>
    <row customHeight="1" ht="15.75" r="927" s="89">
      <c r="A927" s="87" t="n"/>
      <c r="D927" s="87" t="n"/>
    </row>
    <row customHeight="1" ht="15.75" r="928" s="89">
      <c r="A928" s="87" t="n"/>
      <c r="D928" s="87" t="n"/>
    </row>
    <row customHeight="1" ht="15.75" r="929" s="89">
      <c r="A929" s="87" t="n"/>
      <c r="D929" s="87" t="n"/>
    </row>
    <row customHeight="1" ht="15.75" r="930" s="89">
      <c r="A930" s="87" t="n"/>
      <c r="D930" s="87" t="n"/>
    </row>
    <row customHeight="1" ht="15.75" r="931" s="89">
      <c r="A931" s="87" t="n"/>
      <c r="D931" s="87" t="n"/>
    </row>
    <row customHeight="1" ht="15.75" r="932" s="89">
      <c r="A932" s="87" t="n"/>
      <c r="D932" s="87" t="n"/>
    </row>
    <row customHeight="1" ht="15.75" r="933" s="89">
      <c r="A933" s="87" t="n"/>
      <c r="D933" s="87" t="n"/>
    </row>
    <row customHeight="1" ht="15.75" r="934" s="89">
      <c r="A934" s="87" t="n"/>
      <c r="D934" s="87" t="n"/>
    </row>
    <row customHeight="1" ht="15.75" r="935" s="89">
      <c r="A935" s="87" t="n"/>
      <c r="D935" s="87" t="n"/>
    </row>
    <row customHeight="1" ht="15.75" r="936" s="89">
      <c r="A936" s="87" t="n"/>
      <c r="D936" s="87" t="n"/>
    </row>
    <row customHeight="1" ht="15.75" r="937" s="89">
      <c r="A937" s="87" t="n"/>
      <c r="D937" s="87" t="n"/>
    </row>
    <row customHeight="1" ht="15.75" r="938" s="89">
      <c r="A938" s="87" t="n"/>
      <c r="D938" s="87" t="n"/>
    </row>
    <row customHeight="1" ht="15.75" r="939" s="89">
      <c r="A939" s="87" t="n"/>
      <c r="D939" s="87" t="n"/>
    </row>
    <row customHeight="1" ht="15.75" r="940" s="89">
      <c r="A940" s="87" t="n"/>
      <c r="D940" s="87" t="n"/>
    </row>
    <row customHeight="1" ht="15.75" r="941" s="89">
      <c r="A941" s="87" t="n"/>
      <c r="D941" s="87" t="n"/>
    </row>
    <row customHeight="1" ht="15.75" r="942" s="89">
      <c r="A942" s="87" t="n"/>
      <c r="D942" s="87" t="n"/>
    </row>
    <row customHeight="1" ht="15.75" r="943" s="89">
      <c r="A943" s="87" t="n"/>
      <c r="D943" s="87" t="n"/>
    </row>
    <row customHeight="1" ht="15.75" r="944" s="89">
      <c r="A944" s="87" t="n"/>
      <c r="D944" s="87" t="n"/>
    </row>
    <row customHeight="1" ht="15.75" r="945" s="89">
      <c r="A945" s="87" t="n"/>
      <c r="D945" s="87" t="n"/>
    </row>
    <row customHeight="1" ht="15.75" r="946" s="89">
      <c r="A946" s="87" t="n"/>
      <c r="D946" s="87" t="n"/>
    </row>
    <row customHeight="1" ht="15.75" r="947" s="89">
      <c r="A947" s="87" t="n"/>
      <c r="D947" s="87" t="n"/>
    </row>
    <row customHeight="1" ht="15.75" r="948" s="89">
      <c r="A948" s="87" t="n"/>
      <c r="D948" s="87" t="n"/>
    </row>
    <row customHeight="1" ht="15.75" r="949" s="89">
      <c r="A949" s="87" t="n"/>
      <c r="D949" s="87" t="n"/>
    </row>
    <row customHeight="1" ht="15.75" r="950" s="89">
      <c r="A950" s="87" t="n"/>
      <c r="D950" s="87" t="n"/>
    </row>
    <row customHeight="1" ht="15.75" r="951" s="89">
      <c r="A951" s="87" t="n"/>
      <c r="D951" s="87" t="n"/>
    </row>
    <row customHeight="1" ht="15.75" r="952" s="89">
      <c r="A952" s="87" t="n"/>
      <c r="D952" s="87" t="n"/>
    </row>
    <row customHeight="1" ht="15.75" r="953" s="89">
      <c r="A953" s="87" t="n"/>
      <c r="D953" s="87" t="n"/>
    </row>
    <row customHeight="1" ht="15.75" r="954" s="89">
      <c r="A954" s="87" t="n"/>
      <c r="D954" s="87" t="n"/>
    </row>
    <row customHeight="1" ht="15.75" r="955" s="89">
      <c r="A955" s="87" t="n"/>
      <c r="D955" s="87" t="n"/>
    </row>
    <row customHeight="1" ht="15.75" r="956" s="89">
      <c r="A956" s="87" t="n"/>
      <c r="D956" s="87" t="n"/>
    </row>
    <row customHeight="1" ht="15.75" r="957" s="89">
      <c r="A957" s="87" t="n"/>
      <c r="D957" s="87" t="n"/>
    </row>
    <row customHeight="1" ht="15.75" r="958" s="89">
      <c r="A958" s="87" t="n"/>
      <c r="D958" s="87" t="n"/>
    </row>
    <row customHeight="1" ht="15.75" r="959" s="89">
      <c r="A959" s="87" t="n"/>
      <c r="D959" s="87" t="n"/>
    </row>
    <row customHeight="1" ht="15.75" r="960" s="89">
      <c r="A960" s="87" t="n"/>
      <c r="D960" s="87" t="n"/>
    </row>
    <row customHeight="1" ht="15.75" r="961" s="89">
      <c r="A961" s="87" t="n"/>
      <c r="D961" s="87" t="n"/>
    </row>
    <row customHeight="1" ht="15.75" r="962" s="89">
      <c r="A962" s="87" t="n"/>
      <c r="D962" s="87" t="n"/>
    </row>
    <row customHeight="1" ht="15.75" r="963" s="89">
      <c r="A963" s="87" t="n"/>
      <c r="D963" s="87" t="n"/>
    </row>
    <row customHeight="1" ht="15.75" r="964" s="89">
      <c r="A964" s="87" t="n"/>
      <c r="D964" s="87" t="n"/>
    </row>
    <row customHeight="1" ht="15.75" r="965" s="89">
      <c r="A965" s="87" t="n"/>
      <c r="D965" s="87" t="n"/>
    </row>
    <row customHeight="1" ht="15.75" r="966" s="89">
      <c r="A966" s="87" t="n"/>
      <c r="D966" s="87" t="n"/>
    </row>
    <row customHeight="1" ht="15.75" r="967" s="89">
      <c r="A967" s="87" t="n"/>
      <c r="D967" s="87" t="n"/>
    </row>
  </sheetData>
  <autoFilter ref="Q36:R38"/>
  <mergeCells count="14">
    <mergeCell ref="T1:T2"/>
    <mergeCell ref="V1:V2"/>
    <mergeCell ref="A1:A2"/>
    <mergeCell ref="B1:B2"/>
    <mergeCell ref="C1:C2"/>
    <mergeCell ref="D1:D2"/>
    <mergeCell ref="E1:H1"/>
    <mergeCell ref="I1:I2"/>
    <mergeCell ref="J1:L1"/>
    <mergeCell ref="M1:N1"/>
    <mergeCell ref="O1:O2"/>
    <mergeCell ref="P1:P2"/>
    <mergeCell ref="Q1:Q2"/>
    <mergeCell ref="R1:R2"/>
  </mergeCells>
  <hyperlinks>
    <hyperlink ref="O3" r:id="rId1"/>
    <hyperlink ref="O4" r:id="rId2"/>
    <hyperlink ref="O5" r:id="rId3"/>
    <hyperlink ref="O6" r:id="rId4"/>
    <hyperlink ref="O7" r:id="rId5"/>
    <hyperlink ref="O8" r:id="rId6"/>
    <hyperlink ref="O9" r:id="rId7"/>
    <hyperlink ref="O10" r:id="rId8"/>
    <hyperlink ref="O11" r:id="rId9"/>
    <hyperlink ref="O12" r:id="rId10"/>
    <hyperlink ref="O13" r:id="rId11"/>
    <hyperlink ref="O14" r:id="rId12"/>
    <hyperlink ref="O15" r:id="rId13"/>
    <hyperlink ref="O16" r:id="rId14"/>
    <hyperlink ref="O17" r:id="rId15"/>
    <hyperlink ref="O18" r:id="rId16"/>
    <hyperlink ref="O19" r:id="rId17"/>
    <hyperlink location="gid=1834840776" ref="D20" r:id="rId18"/>
    <hyperlink ref="O20" r:id="rId19"/>
    <hyperlink location="gid=1834840776" ref="D21" r:id="rId20"/>
    <hyperlink ref="O21" r:id="rId21"/>
    <hyperlink location="gid=1834840776" ref="D22" r:id="rId22"/>
    <hyperlink ref="O22" r:id="rId23"/>
    <hyperlink location="heading=h.mqx0ibrukswv" ref="C23" r:id="rId24"/>
    <hyperlink location="gid=1834840776" ref="D23" r:id="rId25"/>
    <hyperlink ref="O23" r:id="rId26"/>
    <hyperlink location="heading=h.1imsyfyqa84e" ref="C24" r:id="rId27"/>
    <hyperlink location="gid=1834840776" ref="D24" r:id="rId28"/>
    <hyperlink ref="O24" r:id="rId29"/>
    <hyperlink location="heading=h.wrtknq1k6uv0" ref="C25" r:id="rId30"/>
    <hyperlink location="gid=1834840776" ref="D25" r:id="rId31"/>
    <hyperlink ref="O25" r:id="rId32"/>
    <hyperlink location="heading=h.4aklpicp4o4w" ref="C26" r:id="rId33"/>
    <hyperlink location="gid=1834840776" ref="D26" r:id="rId34"/>
    <hyperlink ref="O26" r:id="rId35"/>
    <hyperlink location="heading=h.rqhyjkketi9d" ref="C27" r:id="rId36"/>
    <hyperlink location="gid=1834840776" ref="D27" r:id="rId37"/>
    <hyperlink ref="O27" r:id="rId38"/>
    <hyperlink ref="O28" r:id="rId39"/>
    <hyperlink location="heading=h.c4on9jbwg4hn" ref="C29" r:id="rId40"/>
    <hyperlink location="gid=1834840776" ref="D29" r:id="rId41"/>
    <hyperlink ref="O29" r:id="rId42"/>
    <hyperlink location="heading=h.c4on9jbwg4hn" ref="C30" r:id="rId43"/>
    <hyperlink location="gid=1834840776" ref="D30" r:id="rId44"/>
    <hyperlink ref="O30" r:id="rId45"/>
    <hyperlink location="heading=h.c4on9jbwg4hn" ref="C31" r:id="rId46"/>
    <hyperlink location="gid=1834840776" ref="D31" r:id="rId47"/>
    <hyperlink ref="O31" r:id="rId48"/>
    <hyperlink location="heading=h.c4on9jbwg4hn" ref="C32" r:id="rId49"/>
    <hyperlink location="gid=1834840776" ref="D32" r:id="rId50"/>
    <hyperlink ref="O32" r:id="rId51"/>
    <hyperlink location="gid=1834840776" ref="D33" r:id="rId52"/>
    <hyperlink ref="O33" r:id="rId53"/>
    <hyperlink location="heading=h.c4on9jbwg4hn" ref="C34" r:id="rId54"/>
    <hyperlink location="gid=1834840776" ref="D34" r:id="rId55"/>
    <hyperlink ref="O34" r:id="rId56"/>
    <hyperlink ref="O35" r:id="rId57"/>
    <hyperlink location="heading=h.lwmfjf7lgpf1" ref="C36" r:id="rId58"/>
    <hyperlink location="gid=1834840776" ref="D36" r:id="rId59"/>
    <hyperlink ref="O36" r:id="rId60"/>
    <hyperlink location="gid=1834840776" ref="D37" r:id="rId61"/>
    <hyperlink ref="O37" r:id="rId62"/>
    <hyperlink ref="O38" r:id="rId63"/>
    <hyperlink location="heading=h.605lheoa2dh" ref="C39" r:id="rId64"/>
    <hyperlink ref="O39" r:id="rId65"/>
    <hyperlink location="heading=h.4aklpicp4o4w" ref="C40" r:id="rId66"/>
    <hyperlink ref="O40" r:id="rId67"/>
    <hyperlink location="heading=h.jytq4s1ob7dj" ref="C41" r:id="rId68"/>
    <hyperlink ref="O41" r:id="rId69"/>
    <hyperlink ref="O42" r:id="rId70"/>
    <hyperlink ref="O43" r:id="rId71"/>
    <hyperlink location="heading=h.szehp8sif6n6" ref="C44" r:id="rId72"/>
    <hyperlink ref="O44" r:id="rId73"/>
    <hyperlink location="heading=h.szehp8sif6n6" ref="C45" r:id="rId74"/>
    <hyperlink ref="O45" r:id="rId75"/>
    <hyperlink location="heading=h.szehp8sif6n6" ref="C46" r:id="rId76"/>
    <hyperlink ref="O46" r:id="rId77"/>
    <hyperlink ref="O47" r:id="rId78"/>
    <hyperlink ref="O48" r:id="rId79"/>
    <hyperlink ref="O49" r:id="rId80"/>
    <hyperlink ref="O50" r:id="rId81"/>
    <hyperlink ref="O51" r:id="rId82"/>
    <hyperlink ref="O52" r:id="rId83"/>
    <hyperlink ref="O53" r:id="rId84"/>
    <hyperlink ref="O54" r:id="rId85"/>
    <hyperlink ref="O55" r:id="rId86"/>
    <hyperlink ref="O56" r:id="rId87"/>
    <hyperlink ref="O57" r:id="rId88"/>
    <hyperlink ref="O58" r:id="rId89"/>
    <hyperlink ref="O59" r:id="rId90"/>
    <hyperlink ref="O60" r:id="rId91"/>
    <hyperlink ref="O61" r:id="rId92"/>
    <hyperlink ref="O62" r:id="rId93"/>
    <hyperlink ref="O63" r:id="rId94"/>
    <hyperlink ref="O64" r:id="rId95"/>
    <hyperlink ref="O65" r:id="rId96"/>
    <hyperlink ref="O66" r:id="rId97"/>
    <hyperlink ref="O67" r:id="rId98"/>
    <hyperlink location="heading=h.1xcz8qpcur0n" ref="C68" r:id="rId99"/>
    <hyperlink ref="O68" r:id="rId100"/>
    <hyperlink location="heading=h.1xcz8qpcur0n" ref="C69" r:id="rId101"/>
    <hyperlink ref="O69" r:id="rId102"/>
    <hyperlink location="heading=h.1xcz8qpcur0n" ref="C70" r:id="rId103"/>
    <hyperlink ref="O70" r:id="rId104"/>
    <hyperlink location="heading=h.1xcz8qpcur0n" ref="C71" r:id="rId105"/>
    <hyperlink ref="O71" r:id="rId106"/>
    <hyperlink location="heading=h.1xcz8qpcur0n" ref="C72" r:id="rId107"/>
    <hyperlink ref="O72" r:id="rId108"/>
    <hyperlink location="heading=h.1xcz8qpcur0n" ref="C73" r:id="rId109"/>
    <hyperlink ref="O73" r:id="rId110"/>
    <hyperlink location="heading=h.1xcz8qpcur0n" ref="C74" r:id="rId111"/>
    <hyperlink ref="O74" r:id="rId112"/>
    <hyperlink location="heading=h.1xcz8qpcur0n" ref="C75" r:id="rId113"/>
    <hyperlink ref="O75" r:id="rId114"/>
    <hyperlink location="heading=h.1xcz8qpcur0n" ref="C76" r:id="rId115"/>
    <hyperlink ref="O76" r:id="rId116"/>
    <hyperlink location="heading=h.1xcz8qpcur0n" ref="C77" r:id="rId117"/>
    <hyperlink ref="O77" r:id="rId118"/>
    <hyperlink location="heading=h.1xcz8qpcur0n" ref="C78" r:id="rId119"/>
    <hyperlink ref="O78" r:id="rId120"/>
    <hyperlink location="heading=h.1xcz8qpcur0n" ref="C79" r:id="rId121"/>
    <hyperlink ref="O79" r:id="rId122"/>
    <hyperlink location="heading=h.1xcz8qpcur0n" ref="C80" r:id="rId123"/>
    <hyperlink ref="O80" r:id="rId124"/>
    <hyperlink location="heading=h.1xcz8qpcur0n" ref="C81" r:id="rId125"/>
    <hyperlink ref="O81" r:id="rId126"/>
    <hyperlink location="heading=h.1xcz8qpcur0n" ref="C82" r:id="rId127"/>
    <hyperlink ref="O82" r:id="rId128"/>
    <hyperlink location="heading=h.1xcz8qpcur0n" ref="C83" r:id="rId129"/>
    <hyperlink ref="O83" r:id="rId130"/>
    <hyperlink location="heading=h.1xcz8qpcur0n" ref="C84" r:id="rId131"/>
    <hyperlink ref="O84" r:id="rId132"/>
    <hyperlink ref="O85" r:id="rId133"/>
    <hyperlink ref="O86" r:id="rId134"/>
    <hyperlink ref="O87" r:id="rId135"/>
    <hyperlink ref="O88" r:id="rId136"/>
    <hyperlink ref="O89" r:id="rId137"/>
    <hyperlink ref="O90" r:id="rId138"/>
    <hyperlink ref="O91" r:id="rId139"/>
    <hyperlink ref="O92" r:id="rId140"/>
    <hyperlink ref="O93" r:id="rId141"/>
    <hyperlink ref="O94" r:id="rId142"/>
    <hyperlink ref="O95" r:id="rId143"/>
    <hyperlink ref="O96" r:id="rId144"/>
    <hyperlink ref="O97" r:id="rId145"/>
    <hyperlink ref="O98" r:id="rId146"/>
    <hyperlink ref="O99" r:id="rId147"/>
    <hyperlink ref="O100" r:id="rId148"/>
    <hyperlink ref="O101" r:id="rId149"/>
    <hyperlink ref="O102" r:id="rId150"/>
    <hyperlink ref="O103" r:id="rId151"/>
    <hyperlink location="gid=1834840776" ref="D104" r:id="rId152"/>
    <hyperlink ref="O104" r:id="rId153"/>
    <hyperlink location="gid=1834840776" ref="D105" r:id="rId154"/>
    <hyperlink ref="O105" r:id="rId155"/>
    <hyperlink location="gid=1834840776" ref="D106" r:id="rId156"/>
    <hyperlink ref="O106" r:id="rId157"/>
    <hyperlink ref="O107" r:id="rId158"/>
    <hyperlink ref="O108" r:id="rId159"/>
    <hyperlink ref="O109" r:id="rId160"/>
    <hyperlink ref="O110" r:id="rId161"/>
    <hyperlink ref="O111" r:id="rId162"/>
    <hyperlink ref="O112" r:id="rId163"/>
    <hyperlink ref="O113" r:id="rId164"/>
    <hyperlink ref="O114" r:id="rId165"/>
    <hyperlink ref="O115" r:id="rId166"/>
  </hyperlink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activePane="bottomLeft" state="frozen" topLeftCell="A3" ySplit="2"/>
      <selection activeCell="B4" pane="bottomLeft" sqref="B4"/>
    </sheetView>
  </sheetViews>
  <sheetFormatPr baseColWidth="8" customHeight="1" defaultColWidth="14.42578125" defaultRowHeight="15"/>
  <cols>
    <col customWidth="1" max="1" min="1" style="89" width="6.7109375"/>
    <col customWidth="1" max="2" min="2" style="89" width="47.140625"/>
    <col customWidth="1" max="3" min="3" style="89" width="56.28515625"/>
    <col customWidth="1" max="4" min="4" style="89" width="15"/>
    <col customWidth="1" max="5" min="5" style="89" width="13"/>
    <col customWidth="1" max="6" min="6" style="89" width="16"/>
    <col customWidth="1" max="7" min="7" style="89" width="14.42578125"/>
    <col customWidth="1" max="8" min="8" style="89" width="12"/>
    <col customWidth="1" max="9" min="9" style="89" width="11.42578125"/>
    <col customWidth="1" max="10" min="10" style="89" width="14.42578125"/>
    <col customWidth="1" max="11" min="11" style="89" width="15"/>
    <col customWidth="1" max="12" min="12" style="89" width="46.5703125"/>
  </cols>
  <sheetData>
    <row customHeight="1" ht="22.5" r="1" s="89">
      <c r="A1" s="103" t="inlineStr">
        <is>
          <t>No</t>
        </is>
      </c>
      <c r="B1" s="103" t="inlineStr">
        <is>
          <t>Name</t>
        </is>
      </c>
      <c r="C1" s="7" t="inlineStr">
        <is>
          <t>Description</t>
        </is>
      </c>
      <c r="D1" s="7" t="inlineStr">
        <is>
          <t>Assigned developer</t>
        </is>
      </c>
      <c r="E1" s="7" t="inlineStr">
        <is>
          <t>Actual development time</t>
        </is>
      </c>
      <c r="F1" s="104" t="n"/>
      <c r="G1" s="105" t="n"/>
      <c r="H1" s="7" t="inlineStr">
        <is>
          <t>Commit statistics</t>
        </is>
      </c>
      <c r="I1" s="105" t="n"/>
      <c r="J1" s="103" t="inlineStr">
        <is>
          <t>Jira ID</t>
        </is>
      </c>
      <c r="K1" s="7" t="inlineStr">
        <is>
          <t>Commit ID</t>
        </is>
      </c>
      <c r="L1" s="7" t="inlineStr">
        <is>
          <t>Comment</t>
        </is>
      </c>
    </row>
    <row customHeight="1" ht="12.75" r="2" s="89">
      <c r="A2" s="106" t="n"/>
      <c r="B2" s="106" t="n"/>
      <c r="C2" s="106" t="n"/>
      <c r="D2" s="106" t="n"/>
      <c r="E2" s="7" t="inlineStr">
        <is>
          <t>Start time</t>
        </is>
      </c>
      <c r="F2" s="7" t="inlineStr">
        <is>
          <t>Finish time</t>
        </is>
      </c>
      <c r="G2" s="7" t="inlineStr">
        <is>
          <t>Duration [h]</t>
        </is>
      </c>
      <c r="H2" s="7" t="inlineStr">
        <is>
          <t>Insertions</t>
        </is>
      </c>
      <c r="I2" s="7" t="inlineStr">
        <is>
          <t>Deletions</t>
        </is>
      </c>
      <c r="J2" s="106" t="n"/>
      <c r="K2" s="106" t="n"/>
      <c r="L2" s="106" t="n"/>
    </row>
    <row customHeight="1" ht="12.75" r="3" s="89">
      <c r="A3" s="9" t="n"/>
      <c r="B3" s="10" t="n"/>
      <c r="C3" s="9" t="n"/>
      <c r="K3" s="40" t="n"/>
      <c r="L3" s="40" t="n"/>
    </row>
    <row customHeight="1" ht="12.75" r="4" s="89">
      <c r="A4" s="9" t="n"/>
      <c r="B4" s="10" t="n"/>
      <c r="K4" s="40" t="n"/>
      <c r="L4" s="40" t="n"/>
    </row>
    <row customHeight="1" ht="12.75" r="5" s="89">
      <c r="A5" s="9" t="n"/>
      <c r="B5" s="10" t="n"/>
      <c r="K5" s="40" t="n"/>
      <c r="L5" s="40" t="n"/>
    </row>
    <row customHeight="1" ht="12.75" r="6" s="89">
      <c r="K6" s="40" t="n"/>
      <c r="L6" s="40" t="n"/>
    </row>
    <row customHeight="1" ht="12.75" r="7" s="89">
      <c r="K7" s="40" t="n"/>
      <c r="L7" s="40" t="n"/>
    </row>
    <row customHeight="1" ht="12.75" r="8" s="89">
      <c r="C8" s="40" t="n"/>
      <c r="K8" s="40" t="n"/>
      <c r="L8" s="40" t="n"/>
    </row>
    <row customHeight="1" ht="12.75" r="9" s="89">
      <c r="C9" s="40" t="n"/>
      <c r="K9" s="40" t="n"/>
      <c r="L9" s="40" t="n"/>
    </row>
    <row customHeight="1" ht="12.75" r="10" s="89">
      <c r="C10" s="40" t="n"/>
      <c r="K10" s="40" t="n"/>
      <c r="L10" s="40" t="n"/>
    </row>
    <row customHeight="1" ht="12.75" r="11" s="89">
      <c r="C11" s="40" t="n"/>
      <c r="K11" s="40" t="n"/>
      <c r="L11" s="40" t="n"/>
    </row>
    <row customHeight="1" ht="12.75" r="12" s="89">
      <c r="C12" s="40" t="n"/>
      <c r="K12" s="40" t="n"/>
      <c r="L12" s="40" t="n"/>
    </row>
    <row customHeight="1" ht="12.75" r="13" s="89">
      <c r="C13" s="40" t="n"/>
      <c r="K13" s="40" t="n"/>
      <c r="L13" s="40" t="n"/>
    </row>
    <row customHeight="1" ht="12.75" r="14" s="89">
      <c r="C14" s="40" t="n"/>
      <c r="K14" s="40" t="n"/>
      <c r="L14" s="40" t="n"/>
    </row>
    <row customHeight="1" ht="12.75" r="15" s="89">
      <c r="C15" s="40" t="n"/>
      <c r="K15" s="40" t="n"/>
      <c r="L15" s="40" t="n"/>
    </row>
    <row customHeight="1" ht="12.75" r="16" s="89">
      <c r="C16" s="40" t="n"/>
      <c r="K16" s="40" t="n"/>
      <c r="L16" s="40" t="n"/>
    </row>
    <row customHeight="1" ht="12.75" r="17" s="89">
      <c r="C17" s="40" t="n"/>
      <c r="K17" s="40" t="n"/>
      <c r="L17" s="40" t="n"/>
    </row>
    <row customHeight="1" ht="12.75" r="18" s="89">
      <c r="C18" s="40" t="n"/>
      <c r="K18" s="40" t="n"/>
      <c r="L18" s="40" t="n"/>
    </row>
    <row customHeight="1" ht="12.75" r="19" s="89">
      <c r="C19" s="40" t="n"/>
      <c r="K19" s="40" t="n"/>
      <c r="L19" s="40" t="n"/>
    </row>
    <row customHeight="1" ht="12.75" r="20" s="89">
      <c r="C20" s="40" t="n"/>
      <c r="K20" s="40" t="n"/>
      <c r="L20" s="40" t="n"/>
    </row>
    <row customHeight="1" ht="12.75" r="21" s="89">
      <c r="C21" s="40" t="n"/>
      <c r="K21" s="40" t="n"/>
      <c r="L21" s="40" t="n"/>
    </row>
    <row customHeight="1" ht="12.75" r="22" s="89">
      <c r="C22" s="40" t="n"/>
      <c r="K22" s="40" t="n"/>
      <c r="L22" s="40" t="n"/>
    </row>
    <row customHeight="1" ht="12.75" r="23" s="89">
      <c r="C23" s="40" t="n"/>
      <c r="K23" s="40" t="n"/>
      <c r="L23" s="40" t="n"/>
    </row>
    <row customHeight="1" ht="12.75" r="24" s="89">
      <c r="C24" s="40" t="n"/>
      <c r="K24" s="40" t="n"/>
      <c r="L24" s="40" t="n"/>
    </row>
    <row customHeight="1" ht="12.75" r="25" s="89">
      <c r="C25" s="40" t="n"/>
      <c r="K25" s="40" t="n"/>
      <c r="L25" s="40" t="n"/>
    </row>
    <row customHeight="1" ht="12.75" r="26" s="89">
      <c r="C26" s="40" t="n"/>
      <c r="K26" s="40" t="n"/>
      <c r="L26" s="40" t="n"/>
    </row>
    <row customHeight="1" ht="12.75" r="27" s="89">
      <c r="C27" s="40" t="n"/>
      <c r="K27" s="40" t="n"/>
      <c r="L27" s="40" t="n"/>
    </row>
    <row customHeight="1" ht="12.75" r="28" s="89">
      <c r="C28" s="40" t="n"/>
      <c r="K28" s="40" t="n"/>
      <c r="L28" s="40" t="n"/>
    </row>
    <row customHeight="1" ht="12.75" r="29" s="89">
      <c r="C29" s="40" t="n"/>
      <c r="K29" s="40" t="n"/>
      <c r="L29" s="40" t="n"/>
    </row>
    <row customHeight="1" ht="12.75" r="30" s="89">
      <c r="C30" s="40" t="n"/>
      <c r="K30" s="40" t="n"/>
      <c r="L30" s="40" t="n"/>
    </row>
    <row customHeight="1" ht="12.75" r="31" s="89">
      <c r="C31" s="40" t="n"/>
      <c r="K31" s="40" t="n"/>
      <c r="L31" s="40" t="n"/>
    </row>
    <row customHeight="1" ht="12.75" r="32" s="89">
      <c r="C32" s="40" t="n"/>
      <c r="K32" s="40" t="n"/>
      <c r="L32" s="40" t="n"/>
    </row>
    <row customHeight="1" ht="12.75" r="33" s="89">
      <c r="C33" s="40" t="n"/>
      <c r="K33" s="40" t="n"/>
      <c r="L33" s="40" t="n"/>
    </row>
    <row customHeight="1" ht="12.75" r="34" s="89">
      <c r="C34" s="40" t="n"/>
      <c r="K34" s="40" t="n"/>
      <c r="L34" s="40" t="n"/>
    </row>
    <row customHeight="1" ht="12.75" r="35" s="89">
      <c r="C35" s="40" t="n"/>
      <c r="K35" s="40" t="n"/>
      <c r="L35" s="40" t="n"/>
    </row>
    <row customHeight="1" ht="12.75" r="36" s="89">
      <c r="C36" s="40" t="n"/>
      <c r="K36" s="40" t="n"/>
      <c r="L36" s="40" t="n"/>
    </row>
    <row customHeight="1" ht="12.75" r="37" s="89">
      <c r="C37" s="40" t="n"/>
      <c r="K37" s="40" t="n"/>
      <c r="L37" s="40" t="n"/>
    </row>
    <row customHeight="1" ht="12.75" r="38" s="89">
      <c r="C38" s="40" t="n"/>
      <c r="K38" s="40" t="n"/>
      <c r="L38" s="40" t="n"/>
    </row>
    <row customHeight="1" ht="12.75" r="39" s="89">
      <c r="C39" s="40" t="n"/>
      <c r="K39" s="40" t="n"/>
      <c r="L39" s="40" t="n"/>
    </row>
    <row customHeight="1" ht="12.75" r="40" s="89">
      <c r="C40" s="40" t="n"/>
      <c r="K40" s="40" t="n"/>
      <c r="L40" s="40" t="n"/>
    </row>
    <row customHeight="1" ht="12.75" r="41" s="89">
      <c r="C41" s="40" t="n"/>
      <c r="K41" s="40" t="n"/>
      <c r="L41" s="40" t="n"/>
    </row>
    <row customHeight="1" ht="12.75" r="42" s="89">
      <c r="C42" s="40" t="n"/>
      <c r="K42" s="40" t="n"/>
      <c r="L42" s="40" t="n"/>
    </row>
    <row customHeight="1" ht="12.75" r="43" s="89">
      <c r="C43" s="40" t="n"/>
      <c r="K43" s="40" t="n"/>
      <c r="L43" s="40" t="n"/>
    </row>
    <row customHeight="1" ht="12.75" r="44" s="89">
      <c r="C44" s="40" t="n"/>
      <c r="K44" s="40" t="n"/>
      <c r="L44" s="40" t="n"/>
    </row>
    <row customHeight="1" ht="12.75" r="45" s="89">
      <c r="C45" s="40" t="n"/>
      <c r="K45" s="40" t="n"/>
      <c r="L45" s="40" t="n"/>
    </row>
    <row customHeight="1" ht="12.75" r="46" s="89">
      <c r="C46" s="40" t="n"/>
      <c r="K46" s="40" t="n"/>
      <c r="L46" s="40" t="n"/>
    </row>
    <row customHeight="1" ht="12.75" r="47" s="89">
      <c r="C47" s="40" t="n"/>
      <c r="K47" s="40" t="n"/>
      <c r="L47" s="40" t="n"/>
    </row>
    <row customHeight="1" ht="12.75" r="48" s="89">
      <c r="C48" s="40" t="n"/>
      <c r="K48" s="40" t="n"/>
      <c r="L48" s="40" t="n"/>
    </row>
    <row customHeight="1" ht="12.75" r="49" s="89">
      <c r="C49" s="40" t="n"/>
      <c r="K49" s="40" t="n"/>
      <c r="L49" s="40" t="n"/>
    </row>
    <row customHeight="1" ht="12.75" r="50" s="89">
      <c r="C50" s="40" t="n"/>
      <c r="K50" s="40" t="n"/>
      <c r="L50" s="40" t="n"/>
    </row>
    <row customHeight="1" ht="12.75" r="51" s="89">
      <c r="C51" s="40" t="n"/>
      <c r="K51" s="40" t="n"/>
      <c r="L51" s="40" t="n"/>
    </row>
    <row customHeight="1" ht="12.75" r="52" s="89">
      <c r="C52" s="40" t="n"/>
      <c r="K52" s="40" t="n"/>
      <c r="L52" s="40" t="n"/>
    </row>
    <row customHeight="1" ht="12.75" r="53" s="89">
      <c r="C53" s="40" t="n"/>
      <c r="K53" s="40" t="n"/>
      <c r="L53" s="40" t="n"/>
    </row>
    <row customHeight="1" ht="12.75" r="54" s="89">
      <c r="C54" s="40" t="n"/>
      <c r="K54" s="40" t="n"/>
      <c r="L54" s="40" t="n"/>
    </row>
    <row customHeight="1" ht="12.75" r="55" s="89">
      <c r="C55" s="40" t="n"/>
      <c r="K55" s="40" t="n"/>
      <c r="L55" s="40" t="n"/>
    </row>
    <row customHeight="1" ht="12.75" r="56" s="89">
      <c r="C56" s="40" t="n"/>
      <c r="K56" s="40" t="n"/>
      <c r="L56" s="40" t="n"/>
    </row>
    <row customHeight="1" ht="12.75" r="57" s="89">
      <c r="C57" s="40" t="n"/>
      <c r="K57" s="40" t="n"/>
      <c r="L57" s="40" t="n"/>
    </row>
    <row customHeight="1" ht="12.75" r="58" s="89">
      <c r="C58" s="40" t="n"/>
      <c r="K58" s="40" t="n"/>
      <c r="L58" s="40" t="n"/>
    </row>
    <row customHeight="1" ht="12.75" r="59" s="89">
      <c r="C59" s="40" t="n"/>
      <c r="K59" s="40" t="n"/>
      <c r="L59" s="40" t="n"/>
    </row>
    <row customHeight="1" ht="12.75" r="60" s="89">
      <c r="C60" s="40" t="n"/>
      <c r="K60" s="40" t="n"/>
      <c r="L60" s="40" t="n"/>
    </row>
    <row customHeight="1" ht="12.75" r="61" s="89">
      <c r="C61" s="40" t="n"/>
      <c r="K61" s="40" t="n"/>
      <c r="L61" s="40" t="n"/>
    </row>
    <row customHeight="1" ht="12.75" r="62" s="89">
      <c r="C62" s="40" t="n"/>
      <c r="K62" s="40" t="n"/>
      <c r="L62" s="40" t="n"/>
    </row>
    <row customHeight="1" ht="12.75" r="63" s="89">
      <c r="C63" s="40" t="n"/>
      <c r="K63" s="40" t="n"/>
      <c r="L63" s="40" t="n"/>
    </row>
    <row customHeight="1" ht="12.75" r="64" s="89">
      <c r="C64" s="40" t="n"/>
      <c r="K64" s="40" t="n"/>
      <c r="L64" s="40" t="n"/>
    </row>
    <row customHeight="1" ht="12.75" r="65" s="89">
      <c r="C65" s="40" t="n"/>
      <c r="K65" s="40" t="n"/>
      <c r="L65" s="40" t="n"/>
    </row>
    <row customHeight="1" ht="12.75" r="66" s="89">
      <c r="C66" s="40" t="n"/>
      <c r="K66" s="40" t="n"/>
      <c r="L66" s="40" t="n"/>
    </row>
    <row customHeight="1" ht="12.75" r="67" s="89">
      <c r="C67" s="40" t="n"/>
      <c r="K67" s="40" t="n"/>
      <c r="L67" s="40" t="n"/>
    </row>
    <row customHeight="1" ht="12.75" r="68" s="89">
      <c r="C68" s="40" t="n"/>
      <c r="K68" s="40" t="n"/>
      <c r="L68" s="40" t="n"/>
    </row>
    <row customHeight="1" ht="12.75" r="69" s="89">
      <c r="C69" s="40" t="n"/>
      <c r="K69" s="40" t="n"/>
      <c r="L69" s="40" t="n"/>
    </row>
    <row customHeight="1" ht="12.75" r="70" s="89">
      <c r="C70" s="40" t="n"/>
      <c r="K70" s="40" t="n"/>
      <c r="L70" s="40" t="n"/>
    </row>
    <row customHeight="1" ht="12.75" r="71" s="89">
      <c r="C71" s="40" t="n"/>
      <c r="K71" s="40" t="n"/>
      <c r="L71" s="40" t="n"/>
    </row>
    <row customHeight="1" ht="12.75" r="72" s="89">
      <c r="C72" s="40" t="n"/>
      <c r="K72" s="40" t="n"/>
      <c r="L72" s="40" t="n"/>
    </row>
    <row customHeight="1" ht="12.75" r="73" s="89">
      <c r="C73" s="40" t="n"/>
      <c r="K73" s="40" t="n"/>
      <c r="L73" s="40" t="n"/>
    </row>
    <row customHeight="1" ht="12.75" r="74" s="89">
      <c r="C74" s="40" t="n"/>
      <c r="K74" s="40" t="n"/>
      <c r="L74" s="40" t="n"/>
    </row>
    <row customHeight="1" ht="12.75" r="75" s="89">
      <c r="C75" s="40" t="n"/>
      <c r="K75" s="40" t="n"/>
      <c r="L75" s="40" t="n"/>
    </row>
    <row customHeight="1" ht="12.75" r="76" s="89">
      <c r="C76" s="40" t="n"/>
      <c r="K76" s="40" t="n"/>
      <c r="L76" s="40" t="n"/>
    </row>
    <row customHeight="1" ht="12.75" r="77" s="89">
      <c r="C77" s="40" t="n"/>
      <c r="K77" s="40" t="n"/>
      <c r="L77" s="40" t="n"/>
    </row>
    <row customHeight="1" ht="12.75" r="78" s="89">
      <c r="C78" s="40" t="n"/>
      <c r="K78" s="40" t="n"/>
      <c r="L78" s="40" t="n"/>
    </row>
    <row customHeight="1" ht="12.75" r="79" s="89">
      <c r="C79" s="40" t="n"/>
      <c r="K79" s="40" t="n"/>
      <c r="L79" s="40" t="n"/>
    </row>
    <row customHeight="1" ht="12.75" r="80" s="89">
      <c r="C80" s="40" t="n"/>
      <c r="K80" s="40" t="n"/>
      <c r="L80" s="40" t="n"/>
    </row>
    <row customHeight="1" ht="12.75" r="81" s="89">
      <c r="C81" s="40" t="n"/>
      <c r="K81" s="40" t="n"/>
      <c r="L81" s="40" t="n"/>
    </row>
    <row customHeight="1" ht="12.75" r="82" s="89">
      <c r="C82" s="40" t="n"/>
      <c r="K82" s="40" t="n"/>
      <c r="L82" s="40" t="n"/>
    </row>
    <row customHeight="1" ht="12.75" r="83" s="89">
      <c r="C83" s="40" t="n"/>
      <c r="K83" s="40" t="n"/>
      <c r="L83" s="40" t="n"/>
    </row>
    <row customHeight="1" ht="12.75" r="84" s="89">
      <c r="C84" s="40" t="n"/>
      <c r="K84" s="40" t="n"/>
      <c r="L84" s="40" t="n"/>
    </row>
    <row customHeight="1" ht="12.75" r="85" s="89">
      <c r="C85" s="40" t="n"/>
      <c r="K85" s="40" t="n"/>
      <c r="L85" s="40" t="n"/>
    </row>
    <row customHeight="1" ht="12.75" r="86" s="89">
      <c r="C86" s="40" t="n"/>
      <c r="K86" s="40" t="n"/>
      <c r="L86" s="40" t="n"/>
    </row>
    <row customHeight="1" ht="12.75" r="87" s="89">
      <c r="C87" s="40" t="n"/>
      <c r="K87" s="40" t="n"/>
      <c r="L87" s="40" t="n"/>
    </row>
    <row customHeight="1" ht="12.75" r="88" s="89">
      <c r="C88" s="40" t="n"/>
      <c r="K88" s="40" t="n"/>
      <c r="L88" s="40" t="n"/>
    </row>
    <row customHeight="1" ht="12.75" r="89" s="89">
      <c r="C89" s="40" t="n"/>
      <c r="K89" s="40" t="n"/>
      <c r="L89" s="40" t="n"/>
    </row>
    <row customHeight="1" ht="12.75" r="90" s="89">
      <c r="C90" s="40" t="n"/>
      <c r="K90" s="40" t="n"/>
      <c r="L90" s="40" t="n"/>
    </row>
    <row customHeight="1" ht="12.75" r="91" s="89">
      <c r="C91" s="40" t="n"/>
      <c r="K91" s="40" t="n"/>
      <c r="L91" s="40" t="n"/>
    </row>
    <row customHeight="1" ht="12.75" r="92" s="89">
      <c r="C92" s="40" t="n"/>
      <c r="K92" s="40" t="n"/>
      <c r="L92" s="40" t="n"/>
    </row>
    <row customHeight="1" ht="12.75" r="93" s="89">
      <c r="C93" s="40" t="n"/>
      <c r="K93" s="40" t="n"/>
      <c r="L93" s="40" t="n"/>
    </row>
    <row customHeight="1" ht="12.75" r="94" s="89">
      <c r="C94" s="40" t="n"/>
      <c r="K94" s="40" t="n"/>
      <c r="L94" s="40" t="n"/>
    </row>
    <row customHeight="1" ht="12.75" r="95" s="89">
      <c r="C95" s="40" t="n"/>
      <c r="K95" s="40" t="n"/>
      <c r="L95" s="40" t="n"/>
    </row>
    <row customHeight="1" ht="12.75" r="96" s="89">
      <c r="C96" s="40" t="n"/>
      <c r="K96" s="40" t="n"/>
      <c r="L96" s="40" t="n"/>
    </row>
    <row customHeight="1" ht="12.75" r="97" s="89">
      <c r="C97" s="40" t="n"/>
      <c r="K97" s="40" t="n"/>
      <c r="L97" s="40" t="n"/>
    </row>
    <row customHeight="1" ht="12.75" r="98" s="89">
      <c r="C98" s="40" t="n"/>
      <c r="K98" s="40" t="n"/>
      <c r="L98" s="40" t="n"/>
    </row>
    <row customHeight="1" ht="12.75" r="99" s="89">
      <c r="C99" s="40" t="n"/>
      <c r="K99" s="40" t="n"/>
      <c r="L99" s="40" t="n"/>
    </row>
    <row customHeight="1" ht="12.75" r="100" s="89">
      <c r="C100" s="40" t="n"/>
      <c r="K100" s="40" t="n"/>
      <c r="L100" s="40" t="n"/>
    </row>
    <row customHeight="1" ht="12.75" r="101" s="89">
      <c r="C101" s="40" t="n"/>
      <c r="K101" s="40" t="n"/>
      <c r="L101" s="40" t="n"/>
    </row>
    <row customHeight="1" ht="12.75" r="102" s="89">
      <c r="C102" s="40" t="n"/>
      <c r="K102" s="40" t="n"/>
      <c r="L102" s="40" t="n"/>
    </row>
    <row customHeight="1" ht="12.75" r="103" s="89">
      <c r="C103" s="40" t="n"/>
      <c r="K103" s="40" t="n"/>
      <c r="L103" s="40" t="n"/>
    </row>
    <row customHeight="1" ht="12.75" r="104" s="89">
      <c r="C104" s="40" t="n"/>
      <c r="K104" s="40" t="n"/>
      <c r="L104" s="40" t="n"/>
    </row>
    <row customHeight="1" ht="12.75" r="105" s="89">
      <c r="C105" s="40" t="n"/>
      <c r="K105" s="40" t="n"/>
      <c r="L105" s="40" t="n"/>
    </row>
    <row customHeight="1" ht="12.75" r="106" s="89">
      <c r="C106" s="40" t="n"/>
      <c r="K106" s="40" t="n"/>
      <c r="L106" s="40" t="n"/>
    </row>
    <row customHeight="1" ht="12.75" r="107" s="89">
      <c r="C107" s="40" t="n"/>
      <c r="K107" s="40" t="n"/>
      <c r="L107" s="40" t="n"/>
    </row>
    <row customHeight="1" ht="12.75" r="108" s="89">
      <c r="C108" s="40" t="n"/>
      <c r="K108" s="40" t="n"/>
      <c r="L108" s="40" t="n"/>
    </row>
    <row customHeight="1" ht="12.75" r="109" s="89">
      <c r="C109" s="40" t="n"/>
      <c r="K109" s="40" t="n"/>
      <c r="L109" s="40" t="n"/>
    </row>
    <row customHeight="1" ht="12.75" r="110" s="89">
      <c r="C110" s="40" t="n"/>
      <c r="K110" s="40" t="n"/>
      <c r="L110" s="40" t="n"/>
    </row>
    <row customHeight="1" ht="12.75" r="111" s="89">
      <c r="C111" s="40" t="n"/>
      <c r="K111" s="40" t="n"/>
      <c r="L111" s="40" t="n"/>
    </row>
    <row customHeight="1" ht="12.75" r="112" s="89">
      <c r="C112" s="40" t="n"/>
      <c r="K112" s="40" t="n"/>
      <c r="L112" s="40" t="n"/>
    </row>
    <row customHeight="1" ht="12.75" r="113" s="89">
      <c r="C113" s="40" t="n"/>
      <c r="K113" s="40" t="n"/>
      <c r="L113" s="40" t="n"/>
    </row>
    <row customHeight="1" ht="12.75" r="114" s="89">
      <c r="C114" s="40" t="n"/>
      <c r="K114" s="40" t="n"/>
      <c r="L114" s="40" t="n"/>
    </row>
    <row customHeight="1" ht="12.75" r="115" s="89">
      <c r="C115" s="40" t="n"/>
      <c r="K115" s="40" t="n"/>
      <c r="L115" s="40" t="n"/>
    </row>
    <row customHeight="1" ht="12.75" r="116" s="89">
      <c r="C116" s="40" t="n"/>
      <c r="K116" s="40" t="n"/>
      <c r="L116" s="40" t="n"/>
    </row>
    <row customHeight="1" ht="12.75" r="117" s="89">
      <c r="C117" s="40" t="n"/>
      <c r="K117" s="40" t="n"/>
      <c r="L117" s="40" t="n"/>
    </row>
    <row customHeight="1" ht="12.75" r="118" s="89">
      <c r="C118" s="40" t="n"/>
      <c r="K118" s="40" t="n"/>
      <c r="L118" s="40" t="n"/>
    </row>
    <row customHeight="1" ht="12.75" r="119" s="89">
      <c r="C119" s="40" t="n"/>
      <c r="K119" s="40" t="n"/>
      <c r="L119" s="40" t="n"/>
    </row>
    <row customHeight="1" ht="12.75" r="120" s="89">
      <c r="C120" s="40" t="n"/>
      <c r="K120" s="40" t="n"/>
      <c r="L120" s="40" t="n"/>
    </row>
    <row customHeight="1" ht="12.75" r="121" s="89">
      <c r="C121" s="40" t="n"/>
      <c r="K121" s="40" t="n"/>
      <c r="L121" s="40" t="n"/>
    </row>
    <row customHeight="1" ht="12.75" r="122" s="89">
      <c r="C122" s="40" t="n"/>
      <c r="K122" s="40" t="n"/>
      <c r="L122" s="40" t="n"/>
    </row>
    <row customHeight="1" ht="12.75" r="123" s="89">
      <c r="C123" s="40" t="n"/>
      <c r="K123" s="40" t="n"/>
      <c r="L123" s="40" t="n"/>
    </row>
    <row customHeight="1" ht="12.75" r="124" s="89">
      <c r="C124" s="40" t="n"/>
      <c r="K124" s="40" t="n"/>
      <c r="L124" s="40" t="n"/>
    </row>
    <row customHeight="1" ht="12.75" r="125" s="89">
      <c r="C125" s="40" t="n"/>
      <c r="K125" s="40" t="n"/>
      <c r="L125" s="40" t="n"/>
    </row>
    <row customHeight="1" ht="12.75" r="126" s="89">
      <c r="C126" s="40" t="n"/>
      <c r="K126" s="40" t="n"/>
      <c r="L126" s="40" t="n"/>
    </row>
    <row customHeight="1" ht="12.75" r="127" s="89">
      <c r="C127" s="40" t="n"/>
      <c r="K127" s="40" t="n"/>
      <c r="L127" s="40" t="n"/>
    </row>
    <row customHeight="1" ht="12.75" r="128" s="89">
      <c r="C128" s="40" t="n"/>
      <c r="K128" s="40" t="n"/>
      <c r="L128" s="40" t="n"/>
    </row>
    <row customHeight="1" ht="12.75" r="129" s="89">
      <c r="C129" s="40" t="n"/>
      <c r="K129" s="40" t="n"/>
      <c r="L129" s="40" t="n"/>
    </row>
    <row customHeight="1" ht="12.75" r="130" s="89">
      <c r="C130" s="40" t="n"/>
      <c r="K130" s="40" t="n"/>
      <c r="L130" s="40" t="n"/>
    </row>
    <row customHeight="1" ht="12.75" r="131" s="89">
      <c r="C131" s="40" t="n"/>
      <c r="K131" s="40" t="n"/>
      <c r="L131" s="40" t="n"/>
    </row>
    <row customHeight="1" ht="12.75" r="132" s="89">
      <c r="C132" s="40" t="n"/>
      <c r="K132" s="40" t="n"/>
      <c r="L132" s="40" t="n"/>
    </row>
    <row customHeight="1" ht="12.75" r="133" s="89">
      <c r="C133" s="40" t="n"/>
      <c r="K133" s="40" t="n"/>
      <c r="L133" s="40" t="n"/>
    </row>
    <row customHeight="1" ht="12.75" r="134" s="89">
      <c r="C134" s="40" t="n"/>
      <c r="K134" s="40" t="n"/>
      <c r="L134" s="40" t="n"/>
    </row>
    <row customHeight="1" ht="12.75" r="135" s="89">
      <c r="C135" s="40" t="n"/>
      <c r="K135" s="40" t="n"/>
      <c r="L135" s="40" t="n"/>
    </row>
    <row customHeight="1" ht="12.75" r="136" s="89">
      <c r="C136" s="40" t="n"/>
      <c r="K136" s="40" t="n"/>
      <c r="L136" s="40" t="n"/>
    </row>
    <row customHeight="1" ht="12.75" r="137" s="89">
      <c r="C137" s="40" t="n"/>
      <c r="K137" s="40" t="n"/>
      <c r="L137" s="40" t="n"/>
    </row>
    <row customHeight="1" ht="12.75" r="138" s="89">
      <c r="C138" s="40" t="n"/>
      <c r="K138" s="40" t="n"/>
      <c r="L138" s="40" t="n"/>
    </row>
    <row customHeight="1" ht="12.75" r="139" s="89">
      <c r="C139" s="40" t="n"/>
      <c r="K139" s="40" t="n"/>
      <c r="L139" s="40" t="n"/>
    </row>
    <row customHeight="1" ht="12.75" r="140" s="89">
      <c r="C140" s="40" t="n"/>
      <c r="K140" s="40" t="n"/>
      <c r="L140" s="40" t="n"/>
    </row>
    <row customHeight="1" ht="12.75" r="141" s="89">
      <c r="C141" s="40" t="n"/>
      <c r="K141" s="40" t="n"/>
      <c r="L141" s="40" t="n"/>
    </row>
    <row customHeight="1" ht="12.75" r="142" s="89">
      <c r="C142" s="40" t="n"/>
      <c r="K142" s="40" t="n"/>
      <c r="L142" s="40" t="n"/>
    </row>
    <row customHeight="1" ht="12.75" r="143" s="89">
      <c r="C143" s="40" t="n"/>
      <c r="K143" s="40" t="n"/>
      <c r="L143" s="40" t="n"/>
    </row>
    <row customHeight="1" ht="12.75" r="144" s="89">
      <c r="C144" s="40" t="n"/>
      <c r="K144" s="40" t="n"/>
      <c r="L144" s="40" t="n"/>
    </row>
    <row customHeight="1" ht="12.75" r="145" s="89">
      <c r="C145" s="40" t="n"/>
      <c r="K145" s="40" t="n"/>
      <c r="L145" s="40" t="n"/>
    </row>
    <row customHeight="1" ht="12.75" r="146" s="89">
      <c r="C146" s="40" t="n"/>
      <c r="K146" s="40" t="n"/>
      <c r="L146" s="40" t="n"/>
    </row>
    <row customHeight="1" ht="12.75" r="147" s="89">
      <c r="C147" s="40" t="n"/>
      <c r="K147" s="40" t="n"/>
      <c r="L147" s="40" t="n"/>
    </row>
    <row customHeight="1" ht="12.75" r="148" s="89">
      <c r="C148" s="40" t="n"/>
      <c r="K148" s="40" t="n"/>
      <c r="L148" s="40" t="n"/>
    </row>
    <row customHeight="1" ht="12.75" r="149" s="89">
      <c r="C149" s="40" t="n"/>
      <c r="K149" s="40" t="n"/>
      <c r="L149" s="40" t="n"/>
    </row>
    <row customHeight="1" ht="12.75" r="150" s="89">
      <c r="C150" s="40" t="n"/>
      <c r="K150" s="40" t="n"/>
      <c r="L150" s="40" t="n"/>
    </row>
    <row customHeight="1" ht="12.75" r="151" s="89">
      <c r="C151" s="40" t="n"/>
      <c r="K151" s="40" t="n"/>
      <c r="L151" s="40" t="n"/>
    </row>
    <row customHeight="1" ht="12.75" r="152" s="89">
      <c r="C152" s="40" t="n"/>
      <c r="K152" s="40" t="n"/>
      <c r="L152" s="40" t="n"/>
    </row>
    <row customHeight="1" ht="12.75" r="153" s="89">
      <c r="C153" s="40" t="n"/>
      <c r="K153" s="40" t="n"/>
      <c r="L153" s="40" t="n"/>
    </row>
    <row customHeight="1" ht="12.75" r="154" s="89">
      <c r="C154" s="40" t="n"/>
      <c r="K154" s="40" t="n"/>
      <c r="L154" s="40" t="n"/>
    </row>
    <row customHeight="1" ht="12.75" r="155" s="89">
      <c r="C155" s="40" t="n"/>
      <c r="K155" s="40" t="n"/>
      <c r="L155" s="40" t="n"/>
    </row>
    <row customHeight="1" ht="12.75" r="156" s="89">
      <c r="C156" s="40" t="n"/>
      <c r="K156" s="40" t="n"/>
      <c r="L156" s="40" t="n"/>
    </row>
    <row customHeight="1" ht="12.75" r="157" s="89">
      <c r="C157" s="40" t="n"/>
      <c r="K157" s="40" t="n"/>
      <c r="L157" s="40" t="n"/>
    </row>
    <row customHeight="1" ht="12.75" r="158" s="89">
      <c r="C158" s="40" t="n"/>
      <c r="K158" s="40" t="n"/>
      <c r="L158" s="40" t="n"/>
    </row>
    <row customHeight="1" ht="12.75" r="159" s="89">
      <c r="C159" s="40" t="n"/>
      <c r="K159" s="40" t="n"/>
      <c r="L159" s="40" t="n"/>
    </row>
    <row customHeight="1" ht="12.75" r="160" s="89">
      <c r="C160" s="40" t="n"/>
      <c r="K160" s="40" t="n"/>
      <c r="L160" s="40" t="n"/>
    </row>
    <row customHeight="1" ht="12.75" r="161" s="89">
      <c r="C161" s="40" t="n"/>
      <c r="K161" s="40" t="n"/>
      <c r="L161" s="40" t="n"/>
    </row>
    <row customHeight="1" ht="12.75" r="162" s="89">
      <c r="C162" s="40" t="n"/>
      <c r="K162" s="40" t="n"/>
      <c r="L162" s="40" t="n"/>
    </row>
    <row customHeight="1" ht="12.75" r="163" s="89">
      <c r="C163" s="40" t="n"/>
      <c r="K163" s="40" t="n"/>
      <c r="L163" s="40" t="n"/>
    </row>
    <row customHeight="1" ht="12.75" r="164" s="89">
      <c r="C164" s="40" t="n"/>
      <c r="K164" s="40" t="n"/>
      <c r="L164" s="40" t="n"/>
    </row>
    <row customHeight="1" ht="12.75" r="165" s="89">
      <c r="C165" s="40" t="n"/>
      <c r="K165" s="40" t="n"/>
      <c r="L165" s="40" t="n"/>
    </row>
    <row customHeight="1" ht="12.75" r="166" s="89">
      <c r="C166" s="40" t="n"/>
      <c r="K166" s="40" t="n"/>
      <c r="L166" s="40" t="n"/>
    </row>
    <row customHeight="1" ht="12.75" r="167" s="89">
      <c r="C167" s="40" t="n"/>
      <c r="K167" s="40" t="n"/>
      <c r="L167" s="40" t="n"/>
    </row>
    <row customHeight="1" ht="12.75" r="168" s="89">
      <c r="C168" s="40" t="n"/>
      <c r="K168" s="40" t="n"/>
      <c r="L168" s="40" t="n"/>
    </row>
    <row customHeight="1" ht="12.75" r="169" s="89">
      <c r="C169" s="40" t="n"/>
      <c r="K169" s="40" t="n"/>
      <c r="L169" s="40" t="n"/>
    </row>
    <row customHeight="1" ht="12.75" r="170" s="89">
      <c r="C170" s="40" t="n"/>
      <c r="K170" s="40" t="n"/>
      <c r="L170" s="40" t="n"/>
    </row>
    <row customHeight="1" ht="12.75" r="171" s="89">
      <c r="C171" s="40" t="n"/>
      <c r="K171" s="40" t="n"/>
      <c r="L171" s="40" t="n"/>
    </row>
    <row customHeight="1" ht="12.75" r="172" s="89">
      <c r="C172" s="40" t="n"/>
      <c r="K172" s="40" t="n"/>
      <c r="L172" s="40" t="n"/>
    </row>
    <row customHeight="1" ht="12.75" r="173" s="89">
      <c r="C173" s="40" t="n"/>
      <c r="K173" s="40" t="n"/>
      <c r="L173" s="40" t="n"/>
    </row>
    <row customHeight="1" ht="12.75" r="174" s="89">
      <c r="C174" s="40" t="n"/>
      <c r="K174" s="40" t="n"/>
      <c r="L174" s="40" t="n"/>
    </row>
    <row customHeight="1" ht="12.75" r="175" s="89">
      <c r="C175" s="40" t="n"/>
      <c r="K175" s="40" t="n"/>
      <c r="L175" s="40" t="n"/>
    </row>
    <row customHeight="1" ht="12.75" r="176" s="89">
      <c r="C176" s="40" t="n"/>
      <c r="K176" s="40" t="n"/>
      <c r="L176" s="40" t="n"/>
    </row>
    <row customHeight="1" ht="12.75" r="177" s="89">
      <c r="C177" s="40" t="n"/>
      <c r="K177" s="40" t="n"/>
      <c r="L177" s="40" t="n"/>
    </row>
    <row customHeight="1" ht="12.75" r="178" s="89">
      <c r="C178" s="40" t="n"/>
      <c r="K178" s="40" t="n"/>
      <c r="L178" s="40" t="n"/>
    </row>
    <row customHeight="1" ht="12.75" r="179" s="89">
      <c r="C179" s="40" t="n"/>
      <c r="K179" s="40" t="n"/>
      <c r="L179" s="40" t="n"/>
    </row>
    <row customHeight="1" ht="12.75" r="180" s="89">
      <c r="C180" s="40" t="n"/>
      <c r="K180" s="40" t="n"/>
      <c r="L180" s="40" t="n"/>
    </row>
    <row customHeight="1" ht="12.75" r="181" s="89">
      <c r="C181" s="40" t="n"/>
      <c r="K181" s="40" t="n"/>
      <c r="L181" s="40" t="n"/>
    </row>
    <row customHeight="1" ht="12.75" r="182" s="89">
      <c r="C182" s="40" t="n"/>
      <c r="K182" s="40" t="n"/>
      <c r="L182" s="40" t="n"/>
    </row>
    <row customHeight="1" ht="12.75" r="183" s="89">
      <c r="C183" s="40" t="n"/>
      <c r="K183" s="40" t="n"/>
      <c r="L183" s="40" t="n"/>
    </row>
    <row customHeight="1" ht="12.75" r="184" s="89">
      <c r="C184" s="40" t="n"/>
      <c r="K184" s="40" t="n"/>
      <c r="L184" s="40" t="n"/>
    </row>
    <row customHeight="1" ht="12.75" r="185" s="89">
      <c r="C185" s="40" t="n"/>
      <c r="K185" s="40" t="n"/>
      <c r="L185" s="40" t="n"/>
    </row>
    <row customHeight="1" ht="12.75" r="186" s="89">
      <c r="C186" s="40" t="n"/>
      <c r="K186" s="40" t="n"/>
      <c r="L186" s="40" t="n"/>
    </row>
    <row customHeight="1" ht="12.75" r="187" s="89">
      <c r="C187" s="40" t="n"/>
      <c r="K187" s="40" t="n"/>
      <c r="L187" s="40" t="n"/>
    </row>
    <row customHeight="1" ht="12.75" r="188" s="89">
      <c r="C188" s="40" t="n"/>
      <c r="K188" s="40" t="n"/>
      <c r="L188" s="40" t="n"/>
    </row>
    <row customHeight="1" ht="12.75" r="189" s="89">
      <c r="C189" s="40" t="n"/>
      <c r="K189" s="40" t="n"/>
      <c r="L189" s="40" t="n"/>
    </row>
    <row customHeight="1" ht="12.75" r="190" s="89">
      <c r="C190" s="40" t="n"/>
      <c r="K190" s="40" t="n"/>
      <c r="L190" s="40" t="n"/>
    </row>
    <row customHeight="1" ht="12.75" r="191" s="89">
      <c r="C191" s="40" t="n"/>
      <c r="K191" s="40" t="n"/>
      <c r="L191" s="40" t="n"/>
    </row>
    <row customHeight="1" ht="12.75" r="192" s="89">
      <c r="C192" s="40" t="n"/>
      <c r="K192" s="40" t="n"/>
      <c r="L192" s="40" t="n"/>
    </row>
    <row customHeight="1" ht="12.75" r="193" s="89">
      <c r="C193" s="40" t="n"/>
      <c r="K193" s="40" t="n"/>
      <c r="L193" s="40" t="n"/>
    </row>
    <row customHeight="1" ht="12.75" r="194" s="89">
      <c r="C194" s="40" t="n"/>
      <c r="K194" s="40" t="n"/>
      <c r="L194" s="40" t="n"/>
    </row>
    <row customHeight="1" ht="12.75" r="195" s="89">
      <c r="C195" s="40" t="n"/>
      <c r="K195" s="40" t="n"/>
      <c r="L195" s="40" t="n"/>
    </row>
    <row customHeight="1" ht="12.75" r="196" s="89">
      <c r="C196" s="40" t="n"/>
      <c r="K196" s="40" t="n"/>
      <c r="L196" s="40" t="n"/>
    </row>
    <row customHeight="1" ht="12.75" r="197" s="89">
      <c r="C197" s="40" t="n"/>
      <c r="K197" s="40" t="n"/>
      <c r="L197" s="40" t="n"/>
    </row>
    <row customHeight="1" ht="12.75" r="198" s="89">
      <c r="C198" s="40" t="n"/>
      <c r="K198" s="40" t="n"/>
      <c r="L198" s="40" t="n"/>
    </row>
    <row customHeight="1" ht="12.75" r="199" s="89">
      <c r="C199" s="40" t="n"/>
      <c r="K199" s="40" t="n"/>
      <c r="L199" s="40" t="n"/>
    </row>
    <row customHeight="1" ht="12.75" r="200" s="89">
      <c r="C200" s="40" t="n"/>
      <c r="K200" s="40" t="n"/>
      <c r="L200" s="40" t="n"/>
    </row>
    <row customHeight="1" ht="12.75" r="201" s="89">
      <c r="C201" s="40" t="n"/>
      <c r="K201" s="40" t="n"/>
      <c r="L201" s="40" t="n"/>
    </row>
    <row customHeight="1" ht="12.75" r="202" s="89">
      <c r="C202" s="40" t="n"/>
      <c r="K202" s="40" t="n"/>
      <c r="L202" s="40" t="n"/>
    </row>
    <row customHeight="1" ht="12.75" r="203" s="89">
      <c r="C203" s="40" t="n"/>
      <c r="K203" s="40" t="n"/>
      <c r="L203" s="40" t="n"/>
    </row>
    <row customHeight="1" ht="12.75" r="204" s="89">
      <c r="C204" s="40" t="n"/>
      <c r="K204" s="40" t="n"/>
      <c r="L204" s="40" t="n"/>
    </row>
    <row customHeight="1" ht="12.75" r="205" s="89">
      <c r="C205" s="40" t="n"/>
      <c r="K205" s="40" t="n"/>
      <c r="L205" s="40" t="n"/>
    </row>
    <row customHeight="1" ht="12.75" r="206" s="89">
      <c r="C206" s="40" t="n"/>
      <c r="K206" s="40" t="n"/>
      <c r="L206" s="40" t="n"/>
    </row>
    <row customHeight="1" ht="12.75" r="207" s="89">
      <c r="C207" s="40" t="n"/>
      <c r="K207" s="40" t="n"/>
      <c r="L207" s="40" t="n"/>
    </row>
    <row customHeight="1" ht="12.75" r="208" s="89">
      <c r="C208" s="40" t="n"/>
      <c r="K208" s="40" t="n"/>
      <c r="L208" s="40" t="n"/>
    </row>
    <row customHeight="1" ht="12.75" r="209" s="89">
      <c r="C209" s="40" t="n"/>
      <c r="K209" s="40" t="n"/>
      <c r="L209" s="40" t="n"/>
    </row>
    <row customHeight="1" ht="12.75" r="210" s="89">
      <c r="C210" s="40" t="n"/>
      <c r="K210" s="40" t="n"/>
      <c r="L210" s="40" t="n"/>
    </row>
    <row customHeight="1" ht="12.75" r="211" s="89">
      <c r="C211" s="40" t="n"/>
      <c r="K211" s="40" t="n"/>
      <c r="L211" s="40" t="n"/>
    </row>
    <row customHeight="1" ht="12.75" r="212" s="89">
      <c r="C212" s="40" t="n"/>
      <c r="K212" s="40" t="n"/>
      <c r="L212" s="40" t="n"/>
    </row>
    <row customHeight="1" ht="12.75" r="213" s="89">
      <c r="C213" s="40" t="n"/>
      <c r="K213" s="40" t="n"/>
      <c r="L213" s="40" t="n"/>
    </row>
    <row customHeight="1" ht="12.75" r="214" s="89">
      <c r="C214" s="40" t="n"/>
      <c r="K214" s="40" t="n"/>
      <c r="L214" s="40" t="n"/>
    </row>
    <row customHeight="1" ht="12.75" r="215" s="89">
      <c r="C215" s="40" t="n"/>
      <c r="K215" s="40" t="n"/>
      <c r="L215" s="40" t="n"/>
    </row>
    <row customHeight="1" ht="12.75" r="216" s="89">
      <c r="C216" s="40" t="n"/>
      <c r="K216" s="40" t="n"/>
      <c r="L216" s="40" t="n"/>
    </row>
    <row customHeight="1" ht="12.75" r="217" s="89">
      <c r="C217" s="40" t="n"/>
      <c r="K217" s="40" t="n"/>
      <c r="L217" s="40" t="n"/>
    </row>
    <row customHeight="1" ht="12.75" r="218" s="89">
      <c r="C218" s="40" t="n"/>
      <c r="K218" s="40" t="n"/>
      <c r="L218" s="40" t="n"/>
    </row>
    <row customHeight="1" ht="12.75" r="219" s="89">
      <c r="C219" s="40" t="n"/>
      <c r="K219" s="40" t="n"/>
      <c r="L219" s="40" t="n"/>
    </row>
    <row customHeight="1" ht="12.75" r="220" s="89">
      <c r="C220" s="40" t="n"/>
      <c r="K220" s="40" t="n"/>
      <c r="L220" s="40" t="n"/>
    </row>
    <row customHeight="1" ht="15.75" r="221" s="89"/>
    <row customHeight="1" ht="15.75" r="222" s="89"/>
    <row customHeight="1" ht="15.75" r="223" s="89"/>
    <row customHeight="1" ht="15.75" r="224" s="89"/>
    <row customHeight="1" ht="15.75" r="225" s="89"/>
    <row customHeight="1" ht="15.75" r="226" s="89"/>
    <row customHeight="1" ht="15.75" r="227" s="89"/>
    <row customHeight="1" ht="15.75" r="228" s="89"/>
    <row customHeight="1" ht="15.75" r="229" s="89"/>
    <row customHeight="1" ht="15.75" r="230" s="89"/>
    <row customHeight="1" ht="15.75" r="231" s="89"/>
    <row customHeight="1" ht="15.75" r="232" s="89"/>
    <row customHeight="1" ht="15.75" r="233" s="89"/>
    <row customHeight="1" ht="15.75" r="234" s="89"/>
    <row customHeight="1" ht="15.75" r="235" s="89"/>
    <row customHeight="1" ht="15.75" r="236" s="89"/>
    <row customHeight="1" ht="15.75" r="237" s="89"/>
    <row customHeight="1" ht="15.75" r="238" s="89"/>
    <row customHeight="1" ht="15.75" r="239" s="89"/>
    <row customHeight="1" ht="15.75" r="240" s="89"/>
    <row customHeight="1" ht="15.75" r="241" s="89"/>
    <row customHeight="1" ht="15.75" r="242" s="89"/>
    <row customHeight="1" ht="15.75" r="243" s="89"/>
    <row customHeight="1" ht="15.75" r="244" s="89"/>
    <row customHeight="1" ht="15.75" r="245" s="89"/>
    <row customHeight="1" ht="15.75" r="246" s="89"/>
    <row customHeight="1" ht="15.75" r="247" s="89"/>
    <row customHeight="1" ht="15.75" r="248" s="89"/>
    <row customHeight="1" ht="15.75" r="249" s="89"/>
    <row customHeight="1" ht="15.75" r="250" s="89"/>
    <row customHeight="1" ht="15.75" r="251" s="89"/>
    <row customHeight="1" ht="15.75" r="252" s="89"/>
    <row customHeight="1" ht="15.75" r="253" s="89"/>
    <row customHeight="1" ht="15.75" r="254" s="89"/>
    <row customHeight="1" ht="15.75" r="255" s="89"/>
    <row customHeight="1" ht="15.75" r="256" s="89"/>
    <row customHeight="1" ht="15.75" r="257" s="89"/>
    <row customHeight="1" ht="15.75" r="258" s="89"/>
    <row customHeight="1" ht="15.75" r="259" s="89"/>
    <row customHeight="1" ht="15.75" r="260" s="89"/>
    <row customHeight="1" ht="15.75" r="261" s="89"/>
    <row customHeight="1" ht="15.75" r="262" s="89"/>
    <row customHeight="1" ht="15.75" r="263" s="89"/>
    <row customHeight="1" ht="15.75" r="264" s="89"/>
    <row customHeight="1" ht="15.75" r="265" s="89"/>
    <row customHeight="1" ht="15.75" r="266" s="89"/>
    <row customHeight="1" ht="15.75" r="267" s="89"/>
    <row customHeight="1" ht="15.75" r="268" s="89"/>
    <row customHeight="1" ht="15.75" r="269" s="89"/>
    <row customHeight="1" ht="15.75" r="270" s="89"/>
    <row customHeight="1" ht="15.75" r="271" s="89"/>
    <row customHeight="1" ht="15.75" r="272" s="89"/>
    <row customHeight="1" ht="15.75" r="273" s="89"/>
    <row customHeight="1" ht="15.75" r="274" s="89"/>
    <row customHeight="1" ht="15.75" r="275" s="89"/>
    <row customHeight="1" ht="15.75" r="276" s="89"/>
    <row customHeight="1" ht="15.75" r="277" s="89"/>
    <row customHeight="1" ht="15.75" r="278" s="89"/>
    <row customHeight="1" ht="15.75" r="279" s="89"/>
    <row customHeight="1" ht="15.75" r="280" s="89"/>
    <row customHeight="1" ht="15.75" r="281" s="89"/>
    <row customHeight="1" ht="15.75" r="282" s="89"/>
    <row customHeight="1" ht="15.75" r="283" s="89"/>
    <row customHeight="1" ht="15.75" r="284" s="89"/>
    <row customHeight="1" ht="15.75" r="285" s="89"/>
    <row customHeight="1" ht="15.75" r="286" s="89"/>
    <row customHeight="1" ht="15.75" r="287" s="89"/>
    <row customHeight="1" ht="15.75" r="288" s="89"/>
    <row customHeight="1" ht="15.75" r="289" s="89"/>
    <row customHeight="1" ht="15.75" r="290" s="89"/>
    <row customHeight="1" ht="15.75" r="291" s="89"/>
    <row customHeight="1" ht="15.75" r="292" s="89"/>
    <row customHeight="1" ht="15.75" r="293" s="89"/>
    <row customHeight="1" ht="15.75" r="294" s="89"/>
    <row customHeight="1" ht="15.75" r="295" s="89"/>
    <row customHeight="1" ht="15.75" r="296" s="89"/>
    <row customHeight="1" ht="15.75" r="297" s="89"/>
    <row customHeight="1" ht="15.75" r="298" s="89"/>
    <row customHeight="1" ht="15.75" r="299" s="89"/>
    <row customHeight="1" ht="15.75" r="300" s="89"/>
    <row customHeight="1" ht="15.75" r="301" s="89"/>
    <row customHeight="1" ht="15.75" r="302" s="89"/>
    <row customHeight="1" ht="15.75" r="303" s="89"/>
    <row customHeight="1" ht="15.75" r="304" s="89"/>
    <row customHeight="1" ht="15.75" r="305" s="89"/>
    <row customHeight="1" ht="15.75" r="306" s="89"/>
    <row customHeight="1" ht="15.75" r="307" s="89"/>
    <row customHeight="1" ht="15.75" r="308" s="89"/>
    <row customHeight="1" ht="15.75" r="309" s="89"/>
    <row customHeight="1" ht="15.75" r="310" s="89"/>
    <row customHeight="1" ht="15.75" r="311" s="89"/>
    <row customHeight="1" ht="15.75" r="312" s="89"/>
    <row customHeight="1" ht="15.75" r="313" s="89"/>
    <row customHeight="1" ht="15.75" r="314" s="89"/>
    <row customHeight="1" ht="15.75" r="315" s="89"/>
    <row customHeight="1" ht="15.75" r="316" s="89"/>
    <row customHeight="1" ht="15.75" r="317" s="89"/>
    <row customHeight="1" ht="15.75" r="318" s="89"/>
    <row customHeight="1" ht="15.75" r="319" s="89"/>
    <row customHeight="1" ht="15.75" r="320" s="89"/>
    <row customHeight="1" ht="15.75" r="321" s="89"/>
    <row customHeight="1" ht="15.75" r="322" s="89"/>
    <row customHeight="1" ht="15.75" r="323" s="89"/>
    <row customHeight="1" ht="15.75" r="324" s="89"/>
    <row customHeight="1" ht="15.75" r="325" s="89"/>
    <row customHeight="1" ht="15.75" r="326" s="89"/>
    <row customHeight="1" ht="15.75" r="327" s="89"/>
    <row customHeight="1" ht="15.75" r="328" s="89"/>
    <row customHeight="1" ht="15.75" r="329" s="89"/>
    <row customHeight="1" ht="15.75" r="330" s="89"/>
    <row customHeight="1" ht="15.75" r="331" s="89"/>
    <row customHeight="1" ht="15.75" r="332" s="89"/>
    <row customHeight="1" ht="15.75" r="333" s="89"/>
    <row customHeight="1" ht="15.75" r="334" s="89"/>
    <row customHeight="1" ht="15.75" r="335" s="89"/>
    <row customHeight="1" ht="15.75" r="336" s="89"/>
    <row customHeight="1" ht="15.75" r="337" s="89"/>
    <row customHeight="1" ht="15.75" r="338" s="89"/>
    <row customHeight="1" ht="15.75" r="339" s="89"/>
    <row customHeight="1" ht="15.75" r="340" s="89"/>
    <row customHeight="1" ht="15.75" r="341" s="89"/>
    <row customHeight="1" ht="15.75" r="342" s="89"/>
    <row customHeight="1" ht="15.75" r="343" s="89"/>
    <row customHeight="1" ht="15.75" r="344" s="89"/>
    <row customHeight="1" ht="15.75" r="345" s="89"/>
    <row customHeight="1" ht="15.75" r="346" s="89"/>
    <row customHeight="1" ht="15.75" r="347" s="89"/>
    <row customHeight="1" ht="15.75" r="348" s="89"/>
    <row customHeight="1" ht="15.75" r="349" s="89"/>
    <row customHeight="1" ht="15.75" r="350" s="89"/>
    <row customHeight="1" ht="15.75" r="351" s="89"/>
    <row customHeight="1" ht="15.75" r="352" s="89"/>
    <row customHeight="1" ht="15.75" r="353" s="89"/>
    <row customHeight="1" ht="15.75" r="354" s="89"/>
    <row customHeight="1" ht="15.75" r="355" s="89"/>
    <row customHeight="1" ht="15.75" r="356" s="89"/>
    <row customHeight="1" ht="15.75" r="357" s="89"/>
    <row customHeight="1" ht="15.75" r="358" s="89"/>
    <row customHeight="1" ht="15.75" r="359" s="89"/>
    <row customHeight="1" ht="15.75" r="360" s="89"/>
    <row customHeight="1" ht="15.75" r="361" s="89"/>
    <row customHeight="1" ht="15.75" r="362" s="89"/>
    <row customHeight="1" ht="15.75" r="363" s="89"/>
    <row customHeight="1" ht="15.75" r="364" s="89"/>
    <row customHeight="1" ht="15.75" r="365" s="89"/>
    <row customHeight="1" ht="15.75" r="366" s="89"/>
    <row customHeight="1" ht="15.75" r="367" s="89"/>
    <row customHeight="1" ht="15.75" r="368" s="89"/>
    <row customHeight="1" ht="15.75" r="369" s="89"/>
    <row customHeight="1" ht="15.75" r="370" s="89"/>
    <row customHeight="1" ht="15.75" r="371" s="89"/>
    <row customHeight="1" ht="15.75" r="372" s="89"/>
    <row customHeight="1" ht="15.75" r="373" s="89"/>
    <row customHeight="1" ht="15.75" r="374" s="89"/>
    <row customHeight="1" ht="15.75" r="375" s="89"/>
    <row customHeight="1" ht="15.75" r="376" s="89"/>
    <row customHeight="1" ht="15.75" r="377" s="89"/>
    <row customHeight="1" ht="15.75" r="378" s="89"/>
    <row customHeight="1" ht="15.75" r="379" s="89"/>
    <row customHeight="1" ht="15.75" r="380" s="89"/>
    <row customHeight="1" ht="15.75" r="381" s="89"/>
    <row customHeight="1" ht="15.75" r="382" s="89"/>
    <row customHeight="1" ht="15.75" r="383" s="89"/>
    <row customHeight="1" ht="15.75" r="384" s="89"/>
    <row customHeight="1" ht="15.75" r="385" s="89"/>
    <row customHeight="1" ht="15.75" r="386" s="89"/>
    <row customHeight="1" ht="15.75" r="387" s="89"/>
    <row customHeight="1" ht="15.75" r="388" s="89"/>
    <row customHeight="1" ht="15.75" r="389" s="89"/>
    <row customHeight="1" ht="15.75" r="390" s="89"/>
    <row customHeight="1" ht="15.75" r="391" s="89"/>
    <row customHeight="1" ht="15.75" r="392" s="89"/>
    <row customHeight="1" ht="15.75" r="393" s="89"/>
    <row customHeight="1" ht="15.75" r="394" s="89"/>
    <row customHeight="1" ht="15.75" r="395" s="89"/>
    <row customHeight="1" ht="15.75" r="396" s="89"/>
    <row customHeight="1" ht="15.75" r="397" s="89"/>
    <row customHeight="1" ht="15.75" r="398" s="89"/>
    <row customHeight="1" ht="15.75" r="399" s="89"/>
    <row customHeight="1" ht="15.75" r="400" s="89"/>
    <row customHeight="1" ht="15.75" r="401" s="89"/>
    <row customHeight="1" ht="15.75" r="402" s="89"/>
    <row customHeight="1" ht="15.75" r="403" s="89"/>
    <row customHeight="1" ht="15.75" r="404" s="89"/>
    <row customHeight="1" ht="15.75" r="405" s="89"/>
    <row customHeight="1" ht="15.75" r="406" s="89"/>
    <row customHeight="1" ht="15.75" r="407" s="89"/>
    <row customHeight="1" ht="15.75" r="408" s="89"/>
    <row customHeight="1" ht="15.75" r="409" s="89"/>
    <row customHeight="1" ht="15.75" r="410" s="89"/>
    <row customHeight="1" ht="15.75" r="411" s="89"/>
    <row customHeight="1" ht="15.75" r="412" s="89"/>
    <row customHeight="1" ht="15.75" r="413" s="89"/>
    <row customHeight="1" ht="15.75" r="414" s="89"/>
    <row customHeight="1" ht="15.75" r="415" s="89"/>
    <row customHeight="1" ht="15.75" r="416" s="89"/>
    <row customHeight="1" ht="15.75" r="417" s="89"/>
    <row customHeight="1" ht="15.75" r="418" s="89"/>
    <row customHeight="1" ht="15.75" r="419" s="89"/>
    <row customHeight="1" ht="15.75" r="420" s="89"/>
    <row customHeight="1" ht="15.75" r="421" s="89"/>
    <row customHeight="1" ht="15.75" r="422" s="89"/>
    <row customHeight="1" ht="15.75" r="423" s="89"/>
    <row customHeight="1" ht="15.75" r="424" s="89"/>
    <row customHeight="1" ht="15.75" r="425" s="89"/>
    <row customHeight="1" ht="15.75" r="426" s="89"/>
    <row customHeight="1" ht="15.75" r="427" s="89"/>
    <row customHeight="1" ht="15.75" r="428" s="89"/>
    <row customHeight="1" ht="15.75" r="429" s="89"/>
    <row customHeight="1" ht="15.75" r="430" s="89"/>
    <row customHeight="1" ht="15.75" r="431" s="89"/>
    <row customHeight="1" ht="15.75" r="432" s="89"/>
    <row customHeight="1" ht="15.75" r="433" s="89"/>
    <row customHeight="1" ht="15.75" r="434" s="89"/>
    <row customHeight="1" ht="15.75" r="435" s="89"/>
    <row customHeight="1" ht="15.75" r="436" s="89"/>
    <row customHeight="1" ht="15.75" r="437" s="89"/>
    <row customHeight="1" ht="15.75" r="438" s="89"/>
    <row customHeight="1" ht="15.75" r="439" s="89"/>
    <row customHeight="1" ht="15.75" r="440" s="89"/>
    <row customHeight="1" ht="15.75" r="441" s="89"/>
    <row customHeight="1" ht="15.75" r="442" s="89"/>
    <row customHeight="1" ht="15.75" r="443" s="89"/>
    <row customHeight="1" ht="15.75" r="444" s="89"/>
    <row customHeight="1" ht="15.75" r="445" s="89"/>
    <row customHeight="1" ht="15.75" r="446" s="89"/>
    <row customHeight="1" ht="15.75" r="447" s="89"/>
    <row customHeight="1" ht="15.75" r="448" s="89"/>
    <row customHeight="1" ht="15.75" r="449" s="89"/>
    <row customHeight="1" ht="15.75" r="450" s="89"/>
    <row customHeight="1" ht="15.75" r="451" s="89"/>
    <row customHeight="1" ht="15.75" r="452" s="89"/>
    <row customHeight="1" ht="15.75" r="453" s="89"/>
    <row customHeight="1" ht="15.75" r="454" s="89"/>
    <row customHeight="1" ht="15.75" r="455" s="89"/>
    <row customHeight="1" ht="15.75" r="456" s="89"/>
    <row customHeight="1" ht="15.75" r="457" s="89"/>
    <row customHeight="1" ht="15.75" r="458" s="89"/>
    <row customHeight="1" ht="15.75" r="459" s="89"/>
    <row customHeight="1" ht="15.75" r="460" s="89"/>
    <row customHeight="1" ht="15.75" r="461" s="89"/>
    <row customHeight="1" ht="15.75" r="462" s="89"/>
    <row customHeight="1" ht="15.75" r="463" s="89"/>
    <row customHeight="1" ht="15.75" r="464" s="89"/>
    <row customHeight="1" ht="15.75" r="465" s="89"/>
    <row customHeight="1" ht="15.75" r="466" s="89"/>
    <row customHeight="1" ht="15.75" r="467" s="89"/>
    <row customHeight="1" ht="15.75" r="468" s="89"/>
    <row customHeight="1" ht="15.75" r="469" s="89"/>
    <row customHeight="1" ht="15.75" r="470" s="89"/>
    <row customHeight="1" ht="15.75" r="471" s="89"/>
    <row customHeight="1" ht="15.75" r="472" s="89"/>
    <row customHeight="1" ht="15.75" r="473" s="89"/>
    <row customHeight="1" ht="15.75" r="474" s="89"/>
    <row customHeight="1" ht="15.75" r="475" s="89"/>
    <row customHeight="1" ht="15.75" r="476" s="89"/>
    <row customHeight="1" ht="15.75" r="477" s="89"/>
    <row customHeight="1" ht="15.75" r="478" s="89"/>
    <row customHeight="1" ht="15.75" r="479" s="89"/>
    <row customHeight="1" ht="15.75" r="480" s="89"/>
    <row customHeight="1" ht="15.75" r="481" s="89"/>
    <row customHeight="1" ht="15.75" r="482" s="89"/>
    <row customHeight="1" ht="15.75" r="483" s="89"/>
    <row customHeight="1" ht="15.75" r="484" s="89"/>
    <row customHeight="1" ht="15.75" r="485" s="89"/>
    <row customHeight="1" ht="15.75" r="486" s="89"/>
    <row customHeight="1" ht="15.75" r="487" s="89"/>
    <row customHeight="1" ht="15.75" r="488" s="89"/>
    <row customHeight="1" ht="15.75" r="489" s="89"/>
    <row customHeight="1" ht="15.75" r="490" s="89"/>
    <row customHeight="1" ht="15.75" r="491" s="89"/>
    <row customHeight="1" ht="15.75" r="492" s="89"/>
    <row customHeight="1" ht="15.75" r="493" s="89"/>
    <row customHeight="1" ht="15.75" r="494" s="89"/>
    <row customHeight="1" ht="15.75" r="495" s="89"/>
    <row customHeight="1" ht="15.75" r="496" s="89"/>
    <row customHeight="1" ht="15.75" r="497" s="89"/>
    <row customHeight="1" ht="15.75" r="498" s="89"/>
    <row customHeight="1" ht="15.75" r="499" s="89"/>
    <row customHeight="1" ht="15.75" r="500" s="89"/>
    <row customHeight="1" ht="15.75" r="501" s="89"/>
    <row customHeight="1" ht="15.75" r="502" s="89"/>
    <row customHeight="1" ht="15.75" r="503" s="89"/>
    <row customHeight="1" ht="15.75" r="504" s="89"/>
    <row customHeight="1" ht="15.75" r="505" s="89"/>
    <row customHeight="1" ht="15.75" r="506" s="89"/>
    <row customHeight="1" ht="15.75" r="507" s="89"/>
    <row customHeight="1" ht="15.75" r="508" s="89"/>
    <row customHeight="1" ht="15.75" r="509" s="89"/>
    <row customHeight="1" ht="15.75" r="510" s="89"/>
    <row customHeight="1" ht="15.75" r="511" s="89"/>
    <row customHeight="1" ht="15.75" r="512" s="89"/>
    <row customHeight="1" ht="15.75" r="513" s="89"/>
    <row customHeight="1" ht="15.75" r="514" s="89"/>
    <row customHeight="1" ht="15.75" r="515" s="89"/>
    <row customHeight="1" ht="15.75" r="516" s="89"/>
    <row customHeight="1" ht="15.75" r="517" s="89"/>
    <row customHeight="1" ht="15.75" r="518" s="89"/>
    <row customHeight="1" ht="15.75" r="519" s="89"/>
    <row customHeight="1" ht="15.75" r="520" s="89"/>
    <row customHeight="1" ht="15.75" r="521" s="89"/>
    <row customHeight="1" ht="15.75" r="522" s="89"/>
    <row customHeight="1" ht="15.75" r="523" s="89"/>
    <row customHeight="1" ht="15.75" r="524" s="89"/>
    <row customHeight="1" ht="15.75" r="525" s="89"/>
    <row customHeight="1" ht="15.75" r="526" s="89"/>
    <row customHeight="1" ht="15.75" r="527" s="89"/>
    <row customHeight="1" ht="15.75" r="528" s="89"/>
    <row customHeight="1" ht="15.75" r="529" s="89"/>
    <row customHeight="1" ht="15.75" r="530" s="89"/>
    <row customHeight="1" ht="15.75" r="531" s="89"/>
    <row customHeight="1" ht="15.75" r="532" s="89"/>
    <row customHeight="1" ht="15.75" r="533" s="89"/>
    <row customHeight="1" ht="15.75" r="534" s="89"/>
    <row customHeight="1" ht="15.75" r="535" s="89"/>
    <row customHeight="1" ht="15.75" r="536" s="89"/>
    <row customHeight="1" ht="15.75" r="537" s="89"/>
    <row customHeight="1" ht="15.75" r="538" s="89"/>
    <row customHeight="1" ht="15.75" r="539" s="89"/>
    <row customHeight="1" ht="15.75" r="540" s="89"/>
    <row customHeight="1" ht="15.75" r="541" s="89"/>
    <row customHeight="1" ht="15.75" r="542" s="89"/>
    <row customHeight="1" ht="15.75" r="543" s="89"/>
    <row customHeight="1" ht="15.75" r="544" s="89"/>
    <row customHeight="1" ht="15.75" r="545" s="89"/>
    <row customHeight="1" ht="15.75" r="546" s="89"/>
    <row customHeight="1" ht="15.75" r="547" s="89"/>
    <row customHeight="1" ht="15.75" r="548" s="89"/>
    <row customHeight="1" ht="15.75" r="549" s="89"/>
    <row customHeight="1" ht="15.75" r="550" s="89"/>
    <row customHeight="1" ht="15.75" r="551" s="89"/>
    <row customHeight="1" ht="15.75" r="552" s="89"/>
    <row customHeight="1" ht="15.75" r="553" s="89"/>
    <row customHeight="1" ht="15.75" r="554" s="89"/>
    <row customHeight="1" ht="15.75" r="555" s="89"/>
    <row customHeight="1" ht="15.75" r="556" s="89"/>
    <row customHeight="1" ht="15.75" r="557" s="89"/>
    <row customHeight="1" ht="15.75" r="558" s="89"/>
    <row customHeight="1" ht="15.75" r="559" s="89"/>
    <row customHeight="1" ht="15.75" r="560" s="89"/>
    <row customHeight="1" ht="15.75" r="561" s="89"/>
    <row customHeight="1" ht="15.75" r="562" s="89"/>
    <row customHeight="1" ht="15.75" r="563" s="89"/>
    <row customHeight="1" ht="15.75" r="564" s="89"/>
    <row customHeight="1" ht="15.75" r="565" s="89"/>
    <row customHeight="1" ht="15.75" r="566" s="89"/>
    <row customHeight="1" ht="15.75" r="567" s="89"/>
    <row customHeight="1" ht="15.75" r="568" s="89"/>
    <row customHeight="1" ht="15.75" r="569" s="89"/>
    <row customHeight="1" ht="15.75" r="570" s="89"/>
    <row customHeight="1" ht="15.75" r="571" s="89"/>
    <row customHeight="1" ht="15.75" r="572" s="89"/>
    <row customHeight="1" ht="15.75" r="573" s="89"/>
    <row customHeight="1" ht="15.75" r="574" s="89"/>
    <row customHeight="1" ht="15.75" r="575" s="89"/>
    <row customHeight="1" ht="15.75" r="576" s="89"/>
    <row customHeight="1" ht="15.75" r="577" s="89"/>
    <row customHeight="1" ht="15.75" r="578" s="89"/>
    <row customHeight="1" ht="15.75" r="579" s="89"/>
    <row customHeight="1" ht="15.75" r="580" s="89"/>
    <row customHeight="1" ht="15.75" r="581" s="89"/>
    <row customHeight="1" ht="15.75" r="582" s="89"/>
    <row customHeight="1" ht="15.75" r="583" s="89"/>
    <row customHeight="1" ht="15.75" r="584" s="89"/>
    <row customHeight="1" ht="15.75" r="585" s="89"/>
    <row customHeight="1" ht="15.75" r="586" s="89"/>
    <row customHeight="1" ht="15.75" r="587" s="89"/>
    <row customHeight="1" ht="15.75" r="588" s="89"/>
    <row customHeight="1" ht="15.75" r="589" s="89"/>
    <row customHeight="1" ht="15.75" r="590" s="89"/>
    <row customHeight="1" ht="15.75" r="591" s="89"/>
    <row customHeight="1" ht="15.75" r="592" s="89"/>
    <row customHeight="1" ht="15.75" r="593" s="89"/>
    <row customHeight="1" ht="15.75" r="594" s="89"/>
    <row customHeight="1" ht="15.75" r="595" s="89"/>
    <row customHeight="1" ht="15.75" r="596" s="89"/>
    <row customHeight="1" ht="15.75" r="597" s="89"/>
    <row customHeight="1" ht="15.75" r="598" s="89"/>
    <row customHeight="1" ht="15.75" r="599" s="89"/>
    <row customHeight="1" ht="15.75" r="600" s="89"/>
    <row customHeight="1" ht="15.75" r="601" s="89"/>
    <row customHeight="1" ht="15.75" r="602" s="89"/>
    <row customHeight="1" ht="15.75" r="603" s="89"/>
    <row customHeight="1" ht="15.75" r="604" s="89"/>
    <row customHeight="1" ht="15.75" r="605" s="89"/>
    <row customHeight="1" ht="15.75" r="606" s="89"/>
    <row customHeight="1" ht="15.75" r="607" s="89"/>
    <row customHeight="1" ht="15.75" r="608" s="89"/>
    <row customHeight="1" ht="15.75" r="609" s="89"/>
    <row customHeight="1" ht="15.75" r="610" s="89"/>
    <row customHeight="1" ht="15.75" r="611" s="89"/>
    <row customHeight="1" ht="15.75" r="612" s="89"/>
    <row customHeight="1" ht="15.75" r="613" s="89"/>
    <row customHeight="1" ht="15.75" r="614" s="89"/>
    <row customHeight="1" ht="15.75" r="615" s="89"/>
    <row customHeight="1" ht="15.75" r="616" s="89"/>
    <row customHeight="1" ht="15.75" r="617" s="89"/>
    <row customHeight="1" ht="15.75" r="618" s="89"/>
    <row customHeight="1" ht="15.75" r="619" s="89"/>
    <row customHeight="1" ht="15.75" r="620" s="89"/>
    <row customHeight="1" ht="15.75" r="621" s="89"/>
    <row customHeight="1" ht="15.75" r="622" s="89"/>
    <row customHeight="1" ht="15.75" r="623" s="89"/>
    <row customHeight="1" ht="15.75" r="624" s="89"/>
    <row customHeight="1" ht="15.75" r="625" s="89"/>
    <row customHeight="1" ht="15.75" r="626" s="89"/>
    <row customHeight="1" ht="15.75" r="627" s="89"/>
    <row customHeight="1" ht="15.75" r="628" s="89"/>
    <row customHeight="1" ht="15.75" r="629" s="89"/>
    <row customHeight="1" ht="15.75" r="630" s="89"/>
    <row customHeight="1" ht="15.75" r="631" s="89"/>
    <row customHeight="1" ht="15.75" r="632" s="89"/>
    <row customHeight="1" ht="15.75" r="633" s="89"/>
    <row customHeight="1" ht="15.75" r="634" s="89"/>
    <row customHeight="1" ht="15.75" r="635" s="89"/>
    <row customHeight="1" ht="15.75" r="636" s="89"/>
    <row customHeight="1" ht="15.75" r="637" s="89"/>
    <row customHeight="1" ht="15.75" r="638" s="89"/>
    <row customHeight="1" ht="15.75" r="639" s="89"/>
    <row customHeight="1" ht="15.75" r="640" s="89"/>
    <row customHeight="1" ht="15.75" r="641" s="89"/>
    <row customHeight="1" ht="15.75" r="642" s="89"/>
    <row customHeight="1" ht="15.75" r="643" s="89"/>
    <row customHeight="1" ht="15.75" r="644" s="89"/>
    <row customHeight="1" ht="15.75" r="645" s="89"/>
    <row customHeight="1" ht="15.75" r="646" s="89"/>
    <row customHeight="1" ht="15.75" r="647" s="89"/>
    <row customHeight="1" ht="15.75" r="648" s="89"/>
    <row customHeight="1" ht="15.75" r="649" s="89"/>
    <row customHeight="1" ht="15.75" r="650" s="89"/>
    <row customHeight="1" ht="15.75" r="651" s="89"/>
    <row customHeight="1" ht="15.75" r="652" s="89"/>
    <row customHeight="1" ht="15.75" r="653" s="89"/>
    <row customHeight="1" ht="15.75" r="654" s="89"/>
    <row customHeight="1" ht="15.75" r="655" s="89"/>
    <row customHeight="1" ht="15.75" r="656" s="89"/>
    <row customHeight="1" ht="15.75" r="657" s="89"/>
    <row customHeight="1" ht="15.75" r="658" s="89"/>
    <row customHeight="1" ht="15.75" r="659" s="89"/>
    <row customHeight="1" ht="15.75" r="660" s="89"/>
    <row customHeight="1" ht="15.75" r="661" s="89"/>
    <row customHeight="1" ht="15.75" r="662" s="89"/>
    <row customHeight="1" ht="15.75" r="663" s="89"/>
    <row customHeight="1" ht="15.75" r="664" s="89"/>
    <row customHeight="1" ht="15.75" r="665" s="89"/>
    <row customHeight="1" ht="15.75" r="666" s="89"/>
    <row customHeight="1" ht="15.75" r="667" s="89"/>
    <row customHeight="1" ht="15.75" r="668" s="89"/>
    <row customHeight="1" ht="15.75" r="669" s="89"/>
    <row customHeight="1" ht="15.75" r="670" s="89"/>
    <row customHeight="1" ht="15.75" r="671" s="89"/>
    <row customHeight="1" ht="15.75" r="672" s="89"/>
    <row customHeight="1" ht="15.75" r="673" s="89"/>
    <row customHeight="1" ht="15.75" r="674" s="89"/>
    <row customHeight="1" ht="15.75" r="675" s="89"/>
    <row customHeight="1" ht="15.75" r="676" s="89"/>
    <row customHeight="1" ht="15.75" r="677" s="89"/>
    <row customHeight="1" ht="15.75" r="678" s="89"/>
    <row customHeight="1" ht="15.75" r="679" s="89"/>
    <row customHeight="1" ht="15.75" r="680" s="89"/>
    <row customHeight="1" ht="15.75" r="681" s="89"/>
    <row customHeight="1" ht="15.75" r="682" s="89"/>
    <row customHeight="1" ht="15.75" r="683" s="89"/>
    <row customHeight="1" ht="15.75" r="684" s="89"/>
    <row customHeight="1" ht="15.75" r="685" s="89"/>
    <row customHeight="1" ht="15.75" r="686" s="89"/>
    <row customHeight="1" ht="15.75" r="687" s="89"/>
    <row customHeight="1" ht="15.75" r="688" s="89"/>
    <row customHeight="1" ht="15.75" r="689" s="89"/>
    <row customHeight="1" ht="15.75" r="690" s="89"/>
    <row customHeight="1" ht="15.75" r="691" s="89"/>
    <row customHeight="1" ht="15.75" r="692" s="89"/>
    <row customHeight="1" ht="15.75" r="693" s="89"/>
    <row customHeight="1" ht="15.75" r="694" s="89"/>
    <row customHeight="1" ht="15.75" r="695" s="89"/>
    <row customHeight="1" ht="15.75" r="696" s="89"/>
    <row customHeight="1" ht="15.75" r="697" s="89"/>
    <row customHeight="1" ht="15.75" r="698" s="89"/>
    <row customHeight="1" ht="15.75" r="699" s="89"/>
    <row customHeight="1" ht="15.75" r="700" s="89"/>
    <row customHeight="1" ht="15.75" r="701" s="89"/>
    <row customHeight="1" ht="15.75" r="702" s="89"/>
    <row customHeight="1" ht="15.75" r="703" s="89"/>
    <row customHeight="1" ht="15.75" r="704" s="89"/>
    <row customHeight="1" ht="15.75" r="705" s="89"/>
    <row customHeight="1" ht="15.75" r="706" s="89"/>
    <row customHeight="1" ht="15.75" r="707" s="89"/>
    <row customHeight="1" ht="15.75" r="708" s="89"/>
    <row customHeight="1" ht="15.75" r="709" s="89"/>
    <row customHeight="1" ht="15.75" r="710" s="89"/>
    <row customHeight="1" ht="15.75" r="711" s="89"/>
    <row customHeight="1" ht="15.75" r="712" s="89"/>
    <row customHeight="1" ht="15.75" r="713" s="89"/>
    <row customHeight="1" ht="15.75" r="714" s="89"/>
    <row customHeight="1" ht="15.75" r="715" s="89"/>
    <row customHeight="1" ht="15.75" r="716" s="89"/>
    <row customHeight="1" ht="15.75" r="717" s="89"/>
    <row customHeight="1" ht="15.75" r="718" s="89"/>
    <row customHeight="1" ht="15.75" r="719" s="89"/>
    <row customHeight="1" ht="15.75" r="720" s="89"/>
    <row customHeight="1" ht="15.75" r="721" s="89"/>
    <row customHeight="1" ht="15.75" r="722" s="89"/>
    <row customHeight="1" ht="15.75" r="723" s="89"/>
    <row customHeight="1" ht="15.75" r="724" s="89"/>
    <row customHeight="1" ht="15.75" r="725" s="89"/>
    <row customHeight="1" ht="15.75" r="726" s="89"/>
    <row customHeight="1" ht="15.75" r="727" s="89"/>
    <row customHeight="1" ht="15.75" r="728" s="89"/>
    <row customHeight="1" ht="15.75" r="729" s="89"/>
    <row customHeight="1" ht="15.75" r="730" s="89"/>
    <row customHeight="1" ht="15.75" r="731" s="89"/>
    <row customHeight="1" ht="15.75" r="732" s="89"/>
    <row customHeight="1" ht="15.75" r="733" s="89"/>
    <row customHeight="1" ht="15.75" r="734" s="89"/>
    <row customHeight="1" ht="15.75" r="735" s="89"/>
    <row customHeight="1" ht="15.75" r="736" s="89"/>
    <row customHeight="1" ht="15.75" r="737" s="89"/>
    <row customHeight="1" ht="15.75" r="738" s="89"/>
    <row customHeight="1" ht="15.75" r="739" s="89"/>
    <row customHeight="1" ht="15.75" r="740" s="89"/>
    <row customHeight="1" ht="15.75" r="741" s="89"/>
    <row customHeight="1" ht="15.75" r="742" s="89"/>
    <row customHeight="1" ht="15.75" r="743" s="89"/>
    <row customHeight="1" ht="15.75" r="744" s="89"/>
    <row customHeight="1" ht="15.75" r="745" s="89"/>
    <row customHeight="1" ht="15.75" r="746" s="89"/>
    <row customHeight="1" ht="15.75" r="747" s="89"/>
    <row customHeight="1" ht="15.75" r="748" s="89"/>
    <row customHeight="1" ht="15.75" r="749" s="89"/>
    <row customHeight="1" ht="15.75" r="750" s="89"/>
    <row customHeight="1" ht="15.75" r="751" s="89"/>
    <row customHeight="1" ht="15.75" r="752" s="89"/>
    <row customHeight="1" ht="15.75" r="753" s="89"/>
    <row customHeight="1" ht="15.75" r="754" s="89"/>
    <row customHeight="1" ht="15.75" r="755" s="89"/>
    <row customHeight="1" ht="15.75" r="756" s="89"/>
    <row customHeight="1" ht="15.75" r="757" s="89"/>
    <row customHeight="1" ht="15.75" r="758" s="89"/>
    <row customHeight="1" ht="15.75" r="759" s="89"/>
    <row customHeight="1" ht="15.75" r="760" s="89"/>
    <row customHeight="1" ht="15.75" r="761" s="89"/>
    <row customHeight="1" ht="15.75" r="762" s="89"/>
    <row customHeight="1" ht="15.75" r="763" s="89"/>
    <row customHeight="1" ht="15.75" r="764" s="89"/>
    <row customHeight="1" ht="15.75" r="765" s="89"/>
    <row customHeight="1" ht="15.75" r="766" s="89"/>
    <row customHeight="1" ht="15.75" r="767" s="89"/>
    <row customHeight="1" ht="15.75" r="768" s="89"/>
    <row customHeight="1" ht="15.75" r="769" s="89"/>
    <row customHeight="1" ht="15.75" r="770" s="89"/>
    <row customHeight="1" ht="15.75" r="771" s="89"/>
    <row customHeight="1" ht="15.75" r="772" s="89"/>
    <row customHeight="1" ht="15.75" r="773" s="89"/>
    <row customHeight="1" ht="15.75" r="774" s="89"/>
    <row customHeight="1" ht="15.75" r="775" s="89"/>
    <row customHeight="1" ht="15.75" r="776" s="89"/>
    <row customHeight="1" ht="15.75" r="777" s="89"/>
    <row customHeight="1" ht="15.75" r="778" s="89"/>
    <row customHeight="1" ht="15.75" r="779" s="89"/>
    <row customHeight="1" ht="15.75" r="780" s="89"/>
    <row customHeight="1" ht="15.75" r="781" s="89"/>
    <row customHeight="1" ht="15.75" r="782" s="89"/>
    <row customHeight="1" ht="15.75" r="783" s="89"/>
    <row customHeight="1" ht="15.75" r="784" s="89"/>
    <row customHeight="1" ht="15.75" r="785" s="89"/>
    <row customHeight="1" ht="15.75" r="786" s="89"/>
    <row customHeight="1" ht="15.75" r="787" s="89"/>
    <row customHeight="1" ht="15.75" r="788" s="89"/>
    <row customHeight="1" ht="15.75" r="789" s="89"/>
    <row customHeight="1" ht="15.75" r="790" s="89"/>
    <row customHeight="1" ht="15.75" r="791" s="89"/>
    <row customHeight="1" ht="15.75" r="792" s="89"/>
    <row customHeight="1" ht="15.75" r="793" s="89"/>
    <row customHeight="1" ht="15.75" r="794" s="89"/>
    <row customHeight="1" ht="15.75" r="795" s="89"/>
    <row customHeight="1" ht="15.75" r="796" s="89"/>
    <row customHeight="1" ht="15.75" r="797" s="89"/>
    <row customHeight="1" ht="15.75" r="798" s="89"/>
    <row customHeight="1" ht="15.75" r="799" s="89"/>
    <row customHeight="1" ht="15.75" r="800" s="89"/>
    <row customHeight="1" ht="15.75" r="801" s="89"/>
    <row customHeight="1" ht="15.75" r="802" s="89"/>
    <row customHeight="1" ht="15.75" r="803" s="89"/>
    <row customHeight="1" ht="15.75" r="804" s="89"/>
    <row customHeight="1" ht="15.75" r="805" s="89"/>
    <row customHeight="1" ht="15.75" r="806" s="89"/>
    <row customHeight="1" ht="15.75" r="807" s="89"/>
    <row customHeight="1" ht="15.75" r="808" s="89"/>
    <row customHeight="1" ht="15.75" r="809" s="89"/>
    <row customHeight="1" ht="15.75" r="810" s="89"/>
    <row customHeight="1" ht="15.75" r="811" s="89"/>
    <row customHeight="1" ht="15.75" r="812" s="89"/>
    <row customHeight="1" ht="15.75" r="813" s="89"/>
    <row customHeight="1" ht="15.75" r="814" s="89"/>
    <row customHeight="1" ht="15.75" r="815" s="89"/>
    <row customHeight="1" ht="15.75" r="816" s="89"/>
    <row customHeight="1" ht="15.75" r="817" s="89"/>
    <row customHeight="1" ht="15.75" r="818" s="89"/>
    <row customHeight="1" ht="15.75" r="819" s="89"/>
    <row customHeight="1" ht="15.75" r="820" s="89"/>
    <row customHeight="1" ht="15.75" r="821" s="89"/>
    <row customHeight="1" ht="15.75" r="822" s="89"/>
    <row customHeight="1" ht="15.75" r="823" s="89"/>
    <row customHeight="1" ht="15.75" r="824" s="89"/>
    <row customHeight="1" ht="15.75" r="825" s="89"/>
    <row customHeight="1" ht="15.75" r="826" s="89"/>
    <row customHeight="1" ht="15.75" r="827" s="89"/>
    <row customHeight="1" ht="15.75" r="828" s="89"/>
    <row customHeight="1" ht="15.75" r="829" s="89"/>
    <row customHeight="1" ht="15.75" r="830" s="89"/>
    <row customHeight="1" ht="15.75" r="831" s="89"/>
    <row customHeight="1" ht="15.75" r="832" s="89"/>
    <row customHeight="1" ht="15.75" r="833" s="89"/>
    <row customHeight="1" ht="15.75" r="834" s="89"/>
    <row customHeight="1" ht="15.75" r="835" s="89"/>
    <row customHeight="1" ht="15.75" r="836" s="89"/>
    <row customHeight="1" ht="15.75" r="837" s="89"/>
    <row customHeight="1" ht="15.75" r="838" s="89"/>
    <row customHeight="1" ht="15.75" r="839" s="89"/>
    <row customHeight="1" ht="15.75" r="840" s="89"/>
    <row customHeight="1" ht="15.75" r="841" s="89"/>
    <row customHeight="1" ht="15.75" r="842" s="89"/>
    <row customHeight="1" ht="15.75" r="843" s="89"/>
    <row customHeight="1" ht="15.75" r="844" s="89"/>
    <row customHeight="1" ht="15.75" r="845" s="89"/>
    <row customHeight="1" ht="15.75" r="846" s="89"/>
    <row customHeight="1" ht="15.75" r="847" s="89"/>
    <row customHeight="1" ht="15.75" r="848" s="89"/>
    <row customHeight="1" ht="15.75" r="849" s="89"/>
    <row customHeight="1" ht="15.75" r="850" s="89"/>
    <row customHeight="1" ht="15.75" r="851" s="89"/>
    <row customHeight="1" ht="15.75" r="852" s="89"/>
    <row customHeight="1" ht="15.75" r="853" s="89"/>
    <row customHeight="1" ht="15.75" r="854" s="89"/>
    <row customHeight="1" ht="15.75" r="855" s="89"/>
    <row customHeight="1" ht="15.75" r="856" s="89"/>
    <row customHeight="1" ht="15.75" r="857" s="89"/>
    <row customHeight="1" ht="15.75" r="858" s="89"/>
    <row customHeight="1" ht="15.75" r="859" s="89"/>
    <row customHeight="1" ht="15.75" r="860" s="89"/>
    <row customHeight="1" ht="15.75" r="861" s="89"/>
    <row customHeight="1" ht="15.75" r="862" s="89"/>
    <row customHeight="1" ht="15.75" r="863" s="89"/>
    <row customHeight="1" ht="15.75" r="864" s="89"/>
    <row customHeight="1" ht="15.75" r="865" s="89"/>
    <row customHeight="1" ht="15.75" r="866" s="89"/>
    <row customHeight="1" ht="15.75" r="867" s="89"/>
    <row customHeight="1" ht="15.75" r="868" s="89"/>
    <row customHeight="1" ht="15.75" r="869" s="89"/>
    <row customHeight="1" ht="15.75" r="870" s="89"/>
    <row customHeight="1" ht="15.75" r="871" s="89"/>
    <row customHeight="1" ht="15.75" r="872" s="89"/>
    <row customHeight="1" ht="15.75" r="873" s="89"/>
    <row customHeight="1" ht="15.75" r="874" s="89"/>
    <row customHeight="1" ht="15.75" r="875" s="89"/>
    <row customHeight="1" ht="15.75" r="876" s="89"/>
    <row customHeight="1" ht="15.75" r="877" s="89"/>
    <row customHeight="1" ht="15.75" r="878" s="89"/>
    <row customHeight="1" ht="15.75" r="879" s="89"/>
    <row customHeight="1" ht="15.75" r="880" s="89"/>
    <row customHeight="1" ht="15.75" r="881" s="89"/>
    <row customHeight="1" ht="15.75" r="882" s="89"/>
    <row customHeight="1" ht="15.75" r="883" s="89"/>
    <row customHeight="1" ht="15.75" r="884" s="89"/>
    <row customHeight="1" ht="15.75" r="885" s="89"/>
    <row customHeight="1" ht="15.75" r="886" s="89"/>
    <row customHeight="1" ht="15.75" r="887" s="89"/>
    <row customHeight="1" ht="15.75" r="888" s="89"/>
    <row customHeight="1" ht="15.75" r="889" s="89"/>
    <row customHeight="1" ht="15.75" r="890" s="89"/>
    <row customHeight="1" ht="15.75" r="891" s="89"/>
    <row customHeight="1" ht="15.75" r="892" s="89"/>
    <row customHeight="1" ht="15.75" r="893" s="89"/>
    <row customHeight="1" ht="15.75" r="894" s="89"/>
    <row customHeight="1" ht="15.75" r="895" s="89"/>
    <row customHeight="1" ht="15.75" r="896" s="89"/>
    <row customHeight="1" ht="15.75" r="897" s="89"/>
    <row customHeight="1" ht="15.75" r="898" s="89"/>
    <row customHeight="1" ht="15.75" r="899" s="89"/>
    <row customHeight="1" ht="15.75" r="900" s="89"/>
    <row customHeight="1" ht="15.75" r="901" s="89"/>
    <row customHeight="1" ht="15.75" r="902" s="89"/>
    <row customHeight="1" ht="15.75" r="903" s="89"/>
    <row customHeight="1" ht="15.75" r="904" s="89"/>
    <row customHeight="1" ht="15.75" r="905" s="89"/>
    <row customHeight="1" ht="15.75" r="906" s="89"/>
    <row customHeight="1" ht="15.75" r="907" s="89"/>
    <row customHeight="1" ht="15.75" r="908" s="89"/>
    <row customHeight="1" ht="15.75" r="909" s="89"/>
    <row customHeight="1" ht="15.75" r="910" s="89"/>
    <row customHeight="1" ht="15.75" r="911" s="89"/>
    <row customHeight="1" ht="15.75" r="912" s="89"/>
    <row customHeight="1" ht="15.75" r="913" s="89"/>
    <row customHeight="1" ht="15.75" r="914" s="89"/>
    <row customHeight="1" ht="15.75" r="915" s="89"/>
    <row customHeight="1" ht="15.75" r="916" s="89"/>
    <row customHeight="1" ht="15.75" r="917" s="89"/>
    <row customHeight="1" ht="15.75" r="918" s="89"/>
    <row customHeight="1" ht="15.75" r="919" s="89"/>
    <row customHeight="1" ht="15.75" r="920" s="89"/>
    <row customHeight="1" ht="15.75" r="921" s="89"/>
    <row customHeight="1" ht="15.75" r="922" s="89"/>
    <row customHeight="1" ht="15.75" r="923" s="89"/>
    <row customHeight="1" ht="15.75" r="924" s="89"/>
    <row customHeight="1" ht="15.75" r="925" s="89"/>
    <row customHeight="1" ht="15.75" r="926" s="89"/>
    <row customHeight="1" ht="15.75" r="927" s="89"/>
    <row customHeight="1" ht="15.75" r="928" s="89"/>
    <row customHeight="1" ht="15.75" r="929" s="89"/>
    <row customHeight="1" ht="15.75" r="930" s="89"/>
    <row customHeight="1" ht="15.75" r="931" s="89"/>
    <row customHeight="1" ht="15.75" r="932" s="89"/>
    <row customHeight="1" ht="15.75" r="933" s="89"/>
    <row customHeight="1" ht="15.75" r="934" s="89"/>
    <row customHeight="1" ht="15.75" r="935" s="89"/>
    <row customHeight="1" ht="15.75" r="936" s="89"/>
    <row customHeight="1" ht="15.75" r="937" s="89"/>
    <row customHeight="1" ht="15.75" r="938" s="89"/>
    <row customHeight="1" ht="15.75" r="939" s="89"/>
    <row customHeight="1" ht="15.75" r="940" s="89"/>
    <row customHeight="1" ht="15.75" r="941" s="89"/>
    <row customHeight="1" ht="15.75" r="942" s="89"/>
    <row customHeight="1" ht="15.75" r="943" s="89"/>
    <row customHeight="1" ht="15.75" r="944" s="89"/>
    <row customHeight="1" ht="15.75" r="945" s="89"/>
    <row customHeight="1" ht="15.75" r="946" s="89"/>
    <row customHeight="1" ht="15.75" r="947" s="89"/>
    <row customHeight="1" ht="15.75" r="948" s="89"/>
    <row customHeight="1" ht="15.75" r="949" s="89"/>
    <row customHeight="1" ht="15.75" r="950" s="89"/>
    <row customHeight="1" ht="15.75" r="951" s="89"/>
    <row customHeight="1" ht="15.75" r="952" s="89"/>
    <row customHeight="1" ht="15.75" r="953" s="89"/>
    <row customHeight="1" ht="15.75" r="954" s="89"/>
    <row customHeight="1" ht="15.75" r="955" s="89"/>
    <row customHeight="1" ht="15.75" r="956" s="89"/>
    <row customHeight="1" ht="15.75" r="957" s="89"/>
    <row customHeight="1" ht="15.75" r="958" s="89"/>
    <row customHeight="1" ht="15.75" r="959" s="89"/>
    <row customHeight="1" ht="15.75" r="960" s="89"/>
    <row customHeight="1" ht="15.75" r="961" s="89"/>
    <row customHeight="1" ht="15.75" r="962" s="89"/>
    <row customHeight="1" ht="15.75" r="963" s="89"/>
    <row customHeight="1" ht="15.75" r="964" s="89"/>
    <row customHeight="1" ht="15.75" r="965" s="89"/>
    <row customHeight="1" ht="15.75" r="966" s="89"/>
    <row customHeight="1" ht="15.75" r="967" s="89"/>
    <row customHeight="1" ht="15.75" r="968" s="89"/>
    <row customHeight="1" ht="15.75" r="969" s="89"/>
    <row customHeight="1" ht="15.75" r="970" s="89"/>
    <row customHeight="1" ht="15.75" r="971" s="89"/>
    <row customHeight="1" ht="15.75" r="972" s="89"/>
    <row customHeight="1" ht="15.75" r="973" s="89"/>
    <row customHeight="1" ht="15.75" r="974" s="89"/>
    <row customHeight="1" ht="15.75" r="975" s="89"/>
    <row customHeight="1" ht="15.75" r="976" s="89"/>
    <row customHeight="1" ht="15.75" r="977" s="89"/>
    <row customHeight="1" ht="15.75" r="978" s="89"/>
    <row customHeight="1" ht="15.75" r="979" s="89"/>
    <row customHeight="1" ht="15.75" r="980" s="89"/>
    <row customHeight="1" ht="15.75" r="981" s="89"/>
    <row customHeight="1" ht="15.75" r="982" s="89"/>
    <row customHeight="1" ht="15.75" r="983" s="89"/>
    <row customHeight="1" ht="15.75" r="984" s="89"/>
    <row customHeight="1" ht="15.75" r="985" s="89"/>
    <row customHeight="1" ht="15.75" r="986" s="89"/>
    <row customHeight="1" ht="15.75" r="987" s="89"/>
    <row customHeight="1" ht="15.75" r="988" s="89"/>
    <row customHeight="1" ht="15.75" r="989" s="89"/>
    <row customHeight="1" ht="15.75" r="990" s="89"/>
    <row customHeight="1" ht="15.75" r="991" s="89"/>
    <row customHeight="1" ht="15.75" r="992" s="89"/>
    <row customHeight="1" ht="15.75" r="993" s="89"/>
    <row customHeight="1" ht="15.75" r="994" s="89"/>
    <row customHeight="1" ht="15.75" r="995" s="89"/>
    <row customHeight="1" ht="15.75" r="996" s="89"/>
    <row customHeight="1" ht="15.75" r="997" s="89"/>
    <row customHeight="1" ht="15.75" r="998" s="89"/>
    <row customHeight="1" ht="15.75" r="999" s="89"/>
    <row customHeight="1" ht="15.75" r="1000" s="89"/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2021-04-06T13:50:09Z</dcterms:created>
  <dcterms:modified xsi:type="dcterms:W3CDTF">2021-04-07T07:54:53Z</dcterms:modified>
  <cp:lastModifiedBy>Art</cp:lastModifiedBy>
</cp:coreProperties>
</file>