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5990" windowWidth="29040" xWindow="-120" yWindow="-120"/>
  </bookViews>
  <sheets>
    <sheet name="Description" sheetId="1" state="visible" r:id="rId1"/>
    <sheet name="Tasks" sheetId="2" state="visible" r:id="rId2"/>
    <sheet name="Bug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4">
    <font>
      <name val="Arial"/>
      <color rgb="FF000000"/>
      <sz val="10"/>
    </font>
    <font>
      <name val="Arial"/>
      <b val="1"/>
      <color rgb="FF000000"/>
      <sz val="10"/>
    </font>
    <font>
      <name val="Arial"/>
      <color theme="10"/>
      <sz val="10"/>
      <u val="single"/>
    </font>
    <font>
      <name val="Arial"/>
      <color rgb="FF1155CC"/>
      <sz val="10"/>
      <u val="single"/>
    </font>
    <font>
      <name val="Arial"/>
      <color theme="1"/>
      <sz val="10"/>
    </font>
    <font>
      <name val="Arial"/>
      <b val="1"/>
      <color theme="1"/>
      <sz val="10"/>
    </font>
    <font>
      <name val="Arial"/>
      <sz val="10"/>
    </font>
    <font>
      <name val="Arial"/>
      <b val="1"/>
      <color theme="1"/>
      <sz val="10"/>
    </font>
    <font>
      <name val="&quot;Arial&quot;"/>
      <b val="1"/>
      <color rgb="FF000000"/>
      <sz val="11"/>
    </font>
    <font>
      <name val="Arial"/>
      <color theme="1"/>
      <sz val="10"/>
    </font>
    <font>
      <name val="Arial"/>
      <color rgb="FF0000FF"/>
      <sz val="10"/>
      <u val="single"/>
    </font>
    <font>
      <name val="Arial"/>
      <color rgb="FF0000FF"/>
      <sz val="10"/>
      <u val="single"/>
    </font>
    <font>
      <name val="Arial"/>
      <color rgb="FF0000FF"/>
      <sz val="10"/>
      <u val="single"/>
    </font>
    <font>
      <name val="Arial"/>
      <color theme="1"/>
      <sz val="10"/>
      <u val="single"/>
    </font>
    <font>
      <name val="Arial"/>
      <color rgb="FF0000FF"/>
      <sz val="10"/>
      <u val="single"/>
    </font>
    <font>
      <name val="Arial"/>
      <color rgb="FF0000FF"/>
      <sz val="10"/>
      <u val="single"/>
    </font>
    <font>
      <name val="&quot;Arial&quot;"/>
      <color rgb="FF000000"/>
      <sz val="10"/>
    </font>
    <font>
      <name val="Arial"/>
      <color rgb="FF0000FF"/>
      <sz val="10"/>
      <u val="single"/>
    </font>
    <font>
      <name val="Arial"/>
      <color rgb="FF0000FF"/>
      <sz val="10"/>
      <u val="single"/>
    </font>
    <font>
      <name val="Arial"/>
      <color rgb="FF0000FF"/>
      <sz val="10"/>
      <u val="single"/>
    </font>
    <font>
      <name val="Arial"/>
      <color rgb="FF0000FF"/>
      <sz val="10"/>
      <u val="single"/>
    </font>
    <font>
      <name val="Arial"/>
      <color theme="1"/>
      <sz val="10"/>
      <u val="single"/>
    </font>
    <font>
      <name val="Arial"/>
      <color rgb="FF0000FF"/>
      <sz val="10"/>
      <u val="single"/>
    </font>
    <font>
      <name val="Arial"/>
      <color theme="1"/>
      <sz val="10"/>
      <u val="single"/>
    </font>
    <font>
      <name val="Arial"/>
      <color theme="1"/>
      <sz val="10"/>
      <u val="single"/>
    </font>
    <font>
      <name val="Arial"/>
      <color theme="1"/>
      <sz val="10"/>
      <u val="single"/>
    </font>
    <font>
      <name val="Arial"/>
      <color theme="1"/>
      <sz val="10"/>
      <u val="single"/>
    </font>
    <font>
      <name val="Arial"/>
      <color theme="1"/>
      <sz val="10"/>
      <u val="single"/>
    </font>
    <font>
      <name val="Arial"/>
      <color rgb="FF0000FF"/>
      <sz val="10"/>
      <u val="single"/>
    </font>
    <font>
      <name val="Arial"/>
      <color rgb="FF0000FF"/>
      <sz val="10"/>
      <u val="single"/>
    </font>
    <font>
      <name val="Arial"/>
      <color rgb="FF0000FF"/>
      <sz val="10"/>
      <u val="single"/>
    </font>
    <font>
      <name val="Arial"/>
      <color rgb="FF000000"/>
      <sz val="10"/>
      <u val="single"/>
    </font>
    <font>
      <name val="Arial"/>
      <color rgb="FF000000"/>
      <sz val="10"/>
      <u val="single"/>
    </font>
    <font>
      <name val="Arial"/>
      <color rgb="FF0000FF"/>
      <sz val="10"/>
      <u val="single"/>
    </font>
    <font>
      <name val="Arial"/>
      <color theme="1"/>
      <sz val="10"/>
      <u val="single"/>
    </font>
    <font>
      <name val="Arial"/>
      <color rgb="FF1155CC"/>
      <sz val="10"/>
      <u val="single"/>
    </font>
    <font>
      <name val="Arial"/>
      <color theme="1"/>
      <sz val="10"/>
      <u val="single"/>
    </font>
    <font>
      <name val="Arial"/>
      <color rgb="FF0000FF"/>
      <sz val="10"/>
      <u val="single"/>
    </font>
    <font>
      <name val="Arial"/>
      <color theme="1"/>
      <sz val="10"/>
      <u val="single"/>
    </font>
    <font>
      <name val="Arial"/>
      <color theme="1"/>
      <sz val="10"/>
      <u val="single"/>
    </font>
    <font>
      <name val="Arial"/>
      <color rgb="FF1155CC"/>
      <sz val="10"/>
      <u val="single"/>
    </font>
    <font>
      <name val="Arial"/>
      <strike val="1"/>
      <color rgb="FF000000"/>
      <sz val="10"/>
    </font>
    <font>
      <name val="Arial"/>
      <b val="1"/>
      <strike val="1"/>
      <color rgb="FF000000"/>
      <sz val="10"/>
    </font>
    <font>
      <name val="Arial"/>
      <strike val="1"/>
      <color theme="1"/>
      <sz val="10"/>
    </font>
    <font>
      <name val="Arial"/>
      <strike val="1"/>
      <color rgb="FF0000FF"/>
      <sz val="10"/>
    </font>
    <font>
      <name val="Arial"/>
      <strike val="1"/>
      <color theme="1"/>
      <sz val="10"/>
    </font>
    <font>
      <name val="Arial"/>
      <color rgb="FF0000FF"/>
      <sz val="10"/>
      <u val="single"/>
    </font>
    <font>
      <name val="Arial"/>
      <color rgb="FF000000"/>
      <sz val="10"/>
    </font>
    <font>
      <name val="Arial"/>
      <color rgb="FF1155CC"/>
      <sz val="10"/>
      <u val="single"/>
    </font>
    <font>
      <name val="Arial"/>
      <color rgb="FF0000FF"/>
      <sz val="10"/>
      <u val="single"/>
    </font>
    <font>
      <name val="Arial"/>
      <color rgb="FF1155CC"/>
      <sz val="10"/>
      <u val="single"/>
    </font>
    <font>
      <name val="Arial"/>
      <color rgb="FF000000"/>
      <sz val="10"/>
      <u val="single"/>
    </font>
    <font>
      <name val="Arial"/>
      <color rgb="FF1155CC"/>
      <sz val="10"/>
      <u val="single"/>
    </font>
    <font>
      <color rgb="000000FF"/>
      <u val="single"/>
    </font>
  </fonts>
  <fills count="6">
    <fill>
      <patternFill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borderId="0" fillId="0" fontId="47" numFmtId="0"/>
  </cellStyleXfs>
  <cellXfs count="13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0" pivotButton="0" quotePrefix="0" xfId="0"/>
    <xf applyAlignment="1" borderId="0" fillId="0" fontId="5" numFmtId="0" pivotButton="0" quotePrefix="0" xfId="0">
      <alignment vertical="center"/>
    </xf>
    <xf applyAlignment="1" borderId="4" fillId="0" fontId="5" numFmtId="0" pivotButton="0" quotePrefix="0" xfId="0">
      <alignment horizontal="center" vertical="center" wrapText="1"/>
    </xf>
    <xf borderId="0" fillId="4" fontId="9" numFmtId="0" pivotButton="0" quotePrefix="0" xfId="0"/>
    <xf borderId="0" fillId="4" fontId="50" numFmtId="0" pivotButton="0" quotePrefix="0" xfId="0"/>
    <xf borderId="0" fillId="4" fontId="51" numFmtId="0" pivotButton="0" quotePrefix="0" xfId="0"/>
    <xf applyAlignment="1" borderId="0" fillId="4" fontId="9" numFmtId="0" pivotButton="0" quotePrefix="0" xfId="0">
      <alignment wrapText="1"/>
    </xf>
    <xf borderId="0" fillId="4" fontId="0" numFmtId="0" pivotButton="0" quotePrefix="0" xfId="0"/>
    <xf borderId="0" fillId="0" fontId="9" numFmtId="0" pivotButton="0" quotePrefix="0" xfId="0"/>
    <xf borderId="0" fillId="0" fontId="52" numFmtId="0" pivotButton="0" quotePrefix="0" xfId="0"/>
    <xf applyAlignment="1" borderId="0" fillId="0" fontId="5" numFmtId="0" pivotButton="0" quotePrefix="0" xfId="0">
      <alignment horizontal="left" vertical="center"/>
    </xf>
    <xf applyAlignment="1" borderId="0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horizontal="center" vertical="center" wrapText="1"/>
    </xf>
    <xf applyAlignment="1" borderId="0" fillId="2" fontId="0" numFmtId="49" pivotButton="0" quotePrefix="0" xfId="0">
      <alignment vertical="top" wrapText="1"/>
    </xf>
    <xf applyAlignment="1" borderId="0" fillId="2" fontId="8" numFmtId="0" pivotButton="0" quotePrefix="0" xfId="0">
      <alignment vertical="top"/>
    </xf>
    <xf applyAlignment="1" borderId="0" fillId="2" fontId="9" numFmtId="0" pivotButton="0" quotePrefix="0" xfId="0">
      <alignment vertical="top" wrapText="1"/>
    </xf>
    <xf applyAlignment="1" borderId="0" fillId="2" fontId="9" numFmtId="49" pivotButton="0" quotePrefix="0" xfId="0">
      <alignment vertical="top" wrapText="1"/>
    </xf>
    <xf applyAlignment="1" borderId="0" fillId="2" fontId="0" numFmtId="0" pivotButton="0" quotePrefix="0" xfId="0">
      <alignment vertical="top" wrapText="1"/>
    </xf>
    <xf applyAlignment="1" borderId="0" fillId="2" fontId="0" numFmtId="0" pivotButton="0" quotePrefix="0" xfId="0">
      <alignment vertical="top"/>
    </xf>
    <xf borderId="0" fillId="2" fontId="0" numFmtId="0" pivotButton="0" quotePrefix="0" xfId="0"/>
    <xf borderId="0" fillId="2" fontId="10" numFmtId="0" pivotButton="0" quotePrefix="0" xfId="0"/>
    <xf applyAlignment="1" borderId="0" fillId="2" fontId="9" numFmtId="0" pivotButton="0" quotePrefix="0" xfId="0">
      <alignment wrapText="1"/>
    </xf>
    <xf borderId="0" fillId="2" fontId="4" numFmtId="0" pivotButton="0" quotePrefix="0" xfId="0"/>
    <xf applyAlignment="1" borderId="0" fillId="3" fontId="1" numFmtId="49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3" fontId="9" numFmtId="0" pivotButton="0" quotePrefix="0" xfId="0">
      <alignment vertical="top" wrapText="1"/>
    </xf>
    <xf applyAlignment="1" borderId="0" fillId="3" fontId="9" numFmtId="49" pivotButton="0" quotePrefix="0" xfId="0">
      <alignment vertical="top" wrapText="1"/>
    </xf>
    <xf applyAlignment="1" borderId="0" fillId="3" fontId="0" numFmtId="0" pivotButton="0" quotePrefix="0" xfId="0">
      <alignment vertical="top" wrapText="1"/>
    </xf>
    <xf applyAlignment="1" borderId="0" fillId="3" fontId="0" numFmtId="0" pivotButton="0" quotePrefix="0" xfId="0">
      <alignment vertical="top"/>
    </xf>
    <xf borderId="0" fillId="3" fontId="0" numFmtId="0" pivotButton="0" quotePrefix="0" xfId="0"/>
    <xf borderId="0" fillId="3" fontId="11" numFmtId="0" pivotButton="0" quotePrefix="0" xfId="0"/>
    <xf applyAlignment="1" borderId="0" fillId="3" fontId="9" numFmtId="0" pivotButton="0" quotePrefix="0" xfId="0">
      <alignment wrapText="1"/>
    </xf>
    <xf borderId="0" fillId="3" fontId="4" numFmtId="0" pivotButton="0" quotePrefix="0" xfId="0"/>
    <xf applyAlignment="1" borderId="0" fillId="4" fontId="0" numFmtId="49" pivotButton="0" quotePrefix="0" xfId="0">
      <alignment vertical="top" wrapText="1"/>
    </xf>
    <xf applyAlignment="1" borderId="0" fillId="4" fontId="0" numFmtId="0" pivotButton="0" quotePrefix="0" xfId="0">
      <alignment vertical="top" wrapText="1"/>
    </xf>
    <xf applyAlignment="1" borderId="0" fillId="4" fontId="9" numFmtId="0" pivotButton="0" quotePrefix="0" xfId="0">
      <alignment vertical="top" wrapText="1"/>
    </xf>
    <xf applyAlignment="1" borderId="0" fillId="4" fontId="9" numFmtId="49" pivotButton="0" quotePrefix="0" xfId="0">
      <alignment vertical="top" wrapText="1"/>
    </xf>
    <xf applyAlignment="1" borderId="0" fillId="4" fontId="0" numFmtId="0" pivotButton="0" quotePrefix="0" xfId="0">
      <alignment vertical="top"/>
    </xf>
    <xf applyAlignment="1" borderId="0" fillId="4" fontId="4" numFmtId="0" pivotButton="0" quotePrefix="0" xfId="0">
      <alignment vertical="top"/>
    </xf>
    <xf applyAlignment="1" borderId="0" fillId="4" fontId="12" numFmtId="0" pivotButton="0" quotePrefix="0" xfId="0">
      <alignment vertical="top"/>
    </xf>
    <xf applyAlignment="1" borderId="0" fillId="4" fontId="13" numFmtId="0" pivotButton="0" quotePrefix="0" xfId="0">
      <alignment vertical="top" wrapText="1"/>
    </xf>
    <xf applyAlignment="1" borderId="0" fillId="4" fontId="14" numFmtId="0" pivotButton="0" quotePrefix="0" xfId="0">
      <alignment vertical="top"/>
    </xf>
    <xf applyAlignment="1" borderId="0" fillId="4" fontId="15" numFmtId="0" pivotButton="0" quotePrefix="0" xfId="0">
      <alignment vertical="top"/>
    </xf>
    <xf applyAlignment="1" borderId="0" fillId="4" fontId="16" numFmtId="0" pivotButton="0" quotePrefix="0" xfId="0">
      <alignment vertical="top"/>
    </xf>
    <xf applyAlignment="1" borderId="0" fillId="4" fontId="0" numFmtId="49" pivotButton="0" quotePrefix="0" xfId="0">
      <alignment vertical="top"/>
    </xf>
    <xf applyAlignment="1" borderId="0" fillId="0" fontId="0" numFmtId="49" pivotButton="0" quotePrefix="0" xfId="0">
      <alignment vertical="top"/>
    </xf>
    <xf applyAlignment="1" borderId="0" fillId="0" fontId="0" numFmtId="0" pivotButton="0" quotePrefix="0" xfId="0">
      <alignment vertical="top" wrapText="1"/>
    </xf>
    <xf applyAlignment="1" borderId="0" fillId="0" fontId="9" numFmtId="0" pivotButton="0" quotePrefix="0" xfId="0">
      <alignment vertical="top" wrapText="1"/>
    </xf>
    <xf applyAlignment="1" borderId="0" fillId="0" fontId="9" numFmtId="49" pivotButton="0" quotePrefix="0" xfId="0">
      <alignment vertical="top" wrapText="1"/>
    </xf>
    <xf applyAlignment="1" borderId="0" fillId="0" fontId="0" numFmtId="0" pivotButton="0" quotePrefix="0" xfId="0">
      <alignment vertical="top"/>
    </xf>
    <xf applyAlignment="1" borderId="0" fillId="0" fontId="6" numFmtId="0" pivotButton="0" quotePrefix="0" xfId="0">
      <alignment vertical="top"/>
    </xf>
    <xf applyAlignment="1" borderId="0" fillId="0" fontId="17" numFmtId="0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18" numFmtId="0" pivotButton="0" quotePrefix="0" xfId="0">
      <alignment vertical="top"/>
    </xf>
    <xf applyAlignment="1" borderId="0" fillId="0" fontId="5" numFmtId="0" pivotButton="0" quotePrefix="0" xfId="0">
      <alignment vertical="top" wrapText="1"/>
    </xf>
    <xf applyAlignment="1" borderId="0" fillId="3" fontId="0" numFmtId="49" pivotButton="0" quotePrefix="0" xfId="0">
      <alignment vertical="top" wrapText="1"/>
    </xf>
    <xf applyAlignment="1" borderId="0" fillId="3" fontId="19" numFmtId="0" pivotButton="0" quotePrefix="0" xfId="0">
      <alignment vertical="top"/>
    </xf>
    <xf applyAlignment="1" borderId="0" fillId="3" fontId="4" numFmtId="0" pivotButton="0" quotePrefix="0" xfId="0">
      <alignment vertical="top"/>
    </xf>
    <xf applyAlignment="1" borderId="0" fillId="4" fontId="20" numFmtId="0" pivotButton="0" quotePrefix="0" xfId="0">
      <alignment vertical="top"/>
    </xf>
    <xf applyAlignment="1" borderId="0" fillId="4" fontId="21" numFmtId="0" pivotButton="0" quotePrefix="0" xfId="0">
      <alignment vertical="top" wrapText="1"/>
    </xf>
    <xf applyAlignment="1" borderId="0" fillId="4" fontId="22" numFmtId="0" pivotButton="0" quotePrefix="0" xfId="0">
      <alignment vertical="top"/>
    </xf>
    <xf applyAlignment="1" borderId="0" fillId="4" fontId="23" numFmtId="0" pivotButton="0" quotePrefix="0" xfId="0">
      <alignment vertical="top" wrapText="1"/>
    </xf>
    <xf applyAlignment="1" borderId="0" fillId="3" fontId="0" numFmtId="49" pivotButton="0" quotePrefix="0" xfId="0">
      <alignment vertical="top"/>
    </xf>
    <xf applyAlignment="1" borderId="0" fillId="3" fontId="24" numFmtId="0" pivotButton="0" quotePrefix="0" xfId="0">
      <alignment vertical="top" wrapText="1"/>
    </xf>
    <xf applyAlignment="1" borderId="0" fillId="4" fontId="25" numFmtId="0" pivotButton="0" quotePrefix="0" xfId="0">
      <alignment vertical="top" wrapText="1"/>
    </xf>
    <xf applyAlignment="1" borderId="0" fillId="4" fontId="26" numFmtId="0" pivotButton="0" quotePrefix="0" xfId="0">
      <alignment vertical="top" wrapText="1"/>
    </xf>
    <xf applyAlignment="1" borderId="0" fillId="3" fontId="27" numFmtId="0" pivotButton="0" quotePrefix="0" xfId="0">
      <alignment vertical="top" wrapText="1"/>
    </xf>
    <xf applyAlignment="1" borderId="0" fillId="3" fontId="28" numFmtId="0" pivotButton="0" quotePrefix="0" xfId="0">
      <alignment vertical="top"/>
    </xf>
    <xf applyAlignment="1" borderId="0" fillId="4" fontId="29" numFmtId="0" pivotButton="0" quotePrefix="0" xfId="0">
      <alignment vertical="top"/>
    </xf>
    <xf applyAlignment="1" borderId="0" fillId="5" fontId="0" numFmtId="49" pivotButton="0" quotePrefix="0" xfId="0">
      <alignment vertical="top"/>
    </xf>
    <xf applyAlignment="1" borderId="0" fillId="5" fontId="0" numFmtId="0" pivotButton="0" quotePrefix="0" xfId="0">
      <alignment vertical="top" wrapText="1"/>
    </xf>
    <xf applyAlignment="1" borderId="0" fillId="5" fontId="9" numFmtId="0" pivotButton="0" quotePrefix="0" xfId="0">
      <alignment vertical="top" wrapText="1"/>
    </xf>
    <xf applyAlignment="1" borderId="0" fillId="5" fontId="9" numFmtId="49" pivotButton="0" quotePrefix="0" xfId="0">
      <alignment vertical="top" wrapText="1"/>
    </xf>
    <xf applyAlignment="1" borderId="0" fillId="5" fontId="0" numFmtId="0" pivotButton="0" quotePrefix="0" xfId="0">
      <alignment vertical="top"/>
    </xf>
    <xf applyAlignment="1" borderId="0" fillId="5" fontId="4" numFmtId="0" pivotButton="0" quotePrefix="0" xfId="0">
      <alignment vertical="top"/>
    </xf>
    <xf applyAlignment="1" borderId="0" fillId="5" fontId="30" numFmtId="0" pivotButton="0" quotePrefix="0" xfId="0">
      <alignment vertical="top"/>
    </xf>
    <xf borderId="0" fillId="5" fontId="4" numFmtId="0" pivotButton="0" quotePrefix="0" xfId="0"/>
    <xf applyAlignment="1" borderId="0" fillId="4" fontId="31" numFmtId="0" pivotButton="0" quotePrefix="0" xfId="0">
      <alignment vertical="top"/>
    </xf>
    <xf applyAlignment="1" borderId="0" fillId="4" fontId="32" numFmtId="0" pivotButton="0" quotePrefix="0" xfId="0">
      <alignment vertical="top"/>
    </xf>
    <xf applyAlignment="1" borderId="0" fillId="0" fontId="33" numFmtId="0" pivotButton="0" quotePrefix="0" xfId="0">
      <alignment vertical="top"/>
    </xf>
    <xf applyAlignment="1" borderId="0" fillId="5" fontId="35" numFmtId="49" pivotButton="0" quotePrefix="0" xfId="0">
      <alignment vertical="top" wrapText="1"/>
    </xf>
    <xf applyAlignment="1" borderId="0" fillId="5" fontId="6" numFmtId="0" pivotButton="0" quotePrefix="0" xfId="0">
      <alignment vertical="top"/>
    </xf>
    <xf applyAlignment="1" borderId="0" fillId="4" fontId="36" numFmtId="0" pivotButton="0" quotePrefix="0" xfId="0">
      <alignment vertical="top" wrapText="1"/>
    </xf>
    <xf applyAlignment="1" borderId="0" fillId="5" fontId="37" numFmtId="0" pivotButton="0" quotePrefix="0" xfId="0">
      <alignment vertical="top"/>
    </xf>
    <xf applyAlignment="1" borderId="0" fillId="4" fontId="6" numFmtId="0" pivotButton="0" quotePrefix="0" xfId="0">
      <alignment vertical="top"/>
    </xf>
    <xf applyAlignment="1" borderId="0" fillId="0" fontId="38" numFmtId="0" pivotButton="0" quotePrefix="0" xfId="0">
      <alignment vertical="top" wrapText="1"/>
    </xf>
    <xf applyAlignment="1" borderId="0" fillId="0" fontId="39" numFmtId="0" pivotButton="0" quotePrefix="0" xfId="0">
      <alignment vertical="top" wrapText="1"/>
    </xf>
    <xf borderId="0" fillId="4" fontId="4" numFmtId="0" pivotButton="0" quotePrefix="0" xfId="0"/>
    <xf applyAlignment="1" borderId="0" fillId="3" fontId="6" numFmtId="0" pivotButton="0" quotePrefix="0" xfId="0">
      <alignment vertical="top"/>
    </xf>
    <xf applyAlignment="1" borderId="0" fillId="0" fontId="40" numFmtId="49" pivotButton="0" quotePrefix="0" xfId="0">
      <alignment vertical="top" wrapText="1"/>
    </xf>
    <xf applyAlignment="1" borderId="0" fillId="2" fontId="41" numFmtId="49" pivotButton="0" quotePrefix="0" xfId="0">
      <alignment vertical="top"/>
    </xf>
    <xf applyAlignment="1" borderId="0" fillId="2" fontId="42" numFmtId="0" pivotButton="0" quotePrefix="0" xfId="0">
      <alignment vertical="top" wrapText="1"/>
    </xf>
    <xf applyAlignment="1" borderId="0" fillId="2" fontId="43" numFmtId="0" pivotButton="0" quotePrefix="0" xfId="0">
      <alignment vertical="top" wrapText="1"/>
    </xf>
    <xf applyAlignment="1" borderId="0" fillId="2" fontId="43" numFmtId="49" pivotButton="0" quotePrefix="0" xfId="0">
      <alignment vertical="top" wrapText="1"/>
    </xf>
    <xf applyAlignment="1" borderId="0" fillId="2" fontId="41" numFmtId="0" pivotButton="0" quotePrefix="0" xfId="0">
      <alignment vertical="top"/>
    </xf>
    <xf applyAlignment="1" borderId="0" fillId="2" fontId="44" numFmtId="0" pivotButton="0" quotePrefix="0" xfId="0">
      <alignment vertical="top"/>
    </xf>
    <xf applyAlignment="1" borderId="0" fillId="2" fontId="45" numFmtId="0" pivotButton="0" quotePrefix="0" xfId="0">
      <alignment vertical="top"/>
    </xf>
    <xf borderId="0" fillId="2" fontId="45" numFmtId="0" pivotButton="0" quotePrefix="0" xfId="0"/>
    <xf applyAlignment="1" borderId="0" fillId="5" fontId="41" numFmtId="49" pivotButton="0" quotePrefix="0" xfId="0">
      <alignment vertical="top"/>
    </xf>
    <xf applyAlignment="1" borderId="0" fillId="5" fontId="41" numFmtId="0" pivotButton="0" quotePrefix="0" xfId="0">
      <alignment vertical="top" wrapText="1"/>
    </xf>
    <xf applyAlignment="1" borderId="0" fillId="5" fontId="43" numFmtId="0" pivotButton="0" quotePrefix="0" xfId="0">
      <alignment vertical="top" wrapText="1"/>
    </xf>
    <xf applyAlignment="1" borderId="0" fillId="5" fontId="43" numFmtId="49" pivotButton="0" quotePrefix="0" xfId="0">
      <alignment vertical="top" wrapText="1"/>
    </xf>
    <xf applyAlignment="1" borderId="0" fillId="5" fontId="41" numFmtId="0" pivotButton="0" quotePrefix="0" xfId="0">
      <alignment vertical="top"/>
    </xf>
    <xf applyAlignment="1" borderId="0" fillId="0" fontId="44" numFmtId="0" pivotButton="0" quotePrefix="0" xfId="0">
      <alignment vertical="top"/>
    </xf>
    <xf applyAlignment="1" borderId="0" fillId="5" fontId="34" numFmtId="0" pivotButton="0" quotePrefix="0" xfId="0">
      <alignment vertical="top" wrapText="1"/>
    </xf>
    <xf applyAlignment="1" borderId="0" fillId="5" fontId="45" numFmtId="0" pivotButton="0" quotePrefix="0" xfId="0">
      <alignment vertical="top"/>
    </xf>
    <xf borderId="0" fillId="5" fontId="45" numFmtId="0" pivotButton="0" quotePrefix="0" xfId="0"/>
    <xf applyAlignment="1" borderId="0" fillId="2" fontId="0" numFmtId="49" pivotButton="0" quotePrefix="0" xfId="0">
      <alignment vertical="top"/>
    </xf>
    <xf applyAlignment="1" borderId="0" fillId="2" fontId="1" numFmtId="0" pivotButton="0" quotePrefix="0" xfId="0">
      <alignment vertical="top" wrapText="1"/>
    </xf>
    <xf applyAlignment="1" borderId="0" fillId="2" fontId="46" numFmtId="0" pivotButton="0" quotePrefix="0" xfId="0">
      <alignment vertical="top"/>
    </xf>
    <xf borderId="0" fillId="0" fontId="47" numFmtId="49" pivotButton="0" quotePrefix="0" xfId="0"/>
    <xf borderId="0" fillId="0" fontId="47" numFmtId="0" pivotButton="0" quotePrefix="0" xfId="0"/>
    <xf borderId="0" fillId="0" fontId="4" numFmtId="0" pivotButton="0" quotePrefix="0" xfId="0"/>
    <xf borderId="0" fillId="0" fontId="4" numFmtId="49" pivotButton="0" quotePrefix="0" xfId="0"/>
    <xf borderId="0" fillId="0" fontId="48" numFmtId="0" pivotButton="0" quotePrefix="0" xfId="0"/>
    <xf applyAlignment="1" borderId="0" fillId="0" fontId="4" numFmtId="0" pivotButton="0" quotePrefix="0" xfId="0">
      <alignment wrapText="1"/>
    </xf>
    <xf borderId="0" fillId="0" fontId="49" numFmtId="0" pivotButton="0" quotePrefix="0" xfId="0"/>
    <xf borderId="0" fillId="0" fontId="0" numFmtId="49" pivotButton="0" quotePrefix="0" xfId="0"/>
    <xf borderId="0" fillId="0" fontId="0" numFmtId="0" pivotButton="0" quotePrefix="0" xfId="0"/>
    <xf applyAlignment="1" borderId="0" fillId="0" fontId="9" numFmtId="0" pivotButton="0" quotePrefix="0" xfId="0">
      <alignment wrapText="1"/>
    </xf>
    <xf applyAlignment="1" borderId="0" fillId="0" fontId="9" numFmtId="49" pivotButton="0" quotePrefix="0" xfId="0">
      <alignment wrapText="1"/>
    </xf>
    <xf applyAlignment="1" borderId="0" fillId="0" fontId="5" numFmtId="0" pivotButton="0" quotePrefix="0" xfId="0">
      <alignment horizontal="center" vertical="center" wrapText="1"/>
    </xf>
    <xf borderId="0" fillId="0" fontId="0" numFmtId="0" pivotButton="0" quotePrefix="0" xfId="0"/>
    <xf borderId="0" fillId="0" fontId="7" numFmtId="0" pivotButton="0" quotePrefix="0" xfId="0"/>
    <xf applyAlignment="1" borderId="0" fillId="5" fontId="34" numFmtId="0" pivotButton="0" quotePrefix="0" xfId="0">
      <alignment vertical="top" wrapText="1"/>
    </xf>
    <xf applyAlignment="1" borderId="0" fillId="0" fontId="5" numFmtId="0" pivotButton="0" quotePrefix="0" xfId="0">
      <alignment horizontal="center" vertical="center"/>
    </xf>
    <xf applyAlignment="1" borderId="0" fillId="0" fontId="5" numFmtId="49" pivotButton="0" quotePrefix="0" xfId="0">
      <alignment horizontal="center" vertical="center"/>
    </xf>
    <xf applyAlignment="1" borderId="0" fillId="0" fontId="5" numFmtId="49" pivotButton="0" quotePrefix="0" xfId="0">
      <alignment horizontal="center" vertical="center" wrapText="1"/>
    </xf>
    <xf applyAlignment="1" borderId="4" fillId="0" fontId="5" numFmtId="0" pivotButton="0" quotePrefix="0" xfId="0">
      <alignment horizontal="center" vertical="center" wrapText="1"/>
    </xf>
    <xf borderId="3" fillId="0" fontId="0" numFmtId="0" pivotButton="0" quotePrefix="0" xfId="0"/>
    <xf applyAlignment="1" borderId="4" fillId="0" fontId="5" numFmtId="0" pivotButton="0" quotePrefix="0" xfId="0">
      <alignment horizontal="center" vertical="center"/>
    </xf>
    <xf borderId="1" fillId="0" fontId="0" numFmtId="0" pivotButton="0" quotePrefix="0" xfId="0"/>
    <xf borderId="2" fillId="0" fontId="0" numFmtId="0" pivotButton="0" quotePrefix="0" xfId="0"/>
    <xf applyAlignment="1" borderId="0" fillId="0" fontId="53" numFmtId="0" pivotButton="0" quotePrefix="0" xfId="0">
      <alignment vertical="top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s://docs.google.com/document/d/1D0NI_xjwe2gH746tyVIAHONYWBHTVIAVIno9TRVK5I4" TargetMode="External" Type="http://schemas.openxmlformats.org/officeDocument/2006/relationships/hyperlink" /><Relationship Id="rId2" Target="https://tangramcare.atlassian.net/browse/PP" TargetMode="External" Type="http://schemas.openxmlformats.org/officeDocument/2006/relationships/hyperlink" /><Relationship Id="rId3" Target="https://tangramcare.atlassian.net/issues/?jql=project%3Dpp%20and%20labels%3DP2_v3%20order%20by%20created%20DESC" TargetMode="External" Type="http://schemas.openxmlformats.org/officeDocument/2006/relationships/hyperlink" /></Relationships>
</file>

<file path=xl/worksheets/_rels/sheet2.xml.rels><Relationships xmlns="http://schemas.openxmlformats.org/package/2006/relationships"><Relationship Id="rId1" Target="https://tangramcare.atlassian.net/browse/PP-226" TargetMode="External" Type="http://schemas.openxmlformats.org/officeDocument/2006/relationships/hyperlink" /><Relationship Id="rId2" Target="https://tangramcare.atlassian.net/browse/PP-247" TargetMode="External" Type="http://schemas.openxmlformats.org/officeDocument/2006/relationships/hyperlink" /><Relationship Id="rId3" Target="https://tangramcare.atlassian.net/browse/PP-227" TargetMode="External" Type="http://schemas.openxmlformats.org/officeDocument/2006/relationships/hyperlink" /><Relationship Id="rId4" Target="https://gitlab-01.itx.pl/p2-project/p2backendv3/-/merge_requests/2" TargetMode="External" Type="http://schemas.openxmlformats.org/officeDocument/2006/relationships/hyperlink" /><Relationship Id="rId5" Target="https://tangramcare.atlassian.net/browse/PP-228" TargetMode="External" Type="http://schemas.openxmlformats.org/officeDocument/2006/relationships/hyperlink" /><Relationship Id="rId6" Target="https://gitlab-01.itx.pl/p2-project/p2backendv3/-/merge_requests/8" TargetMode="External" Type="http://schemas.openxmlformats.org/officeDocument/2006/relationships/hyperlink" /><Relationship Id="rId7" Target="https://tangramcare.atlassian.net/browse/PP-229" TargetMode="External" Type="http://schemas.openxmlformats.org/officeDocument/2006/relationships/hyperlink" /><Relationship Id="rId8" Target="https://gitlab-01.itx.pl/p2-project/p2backendv3/-/merge_requests/19" TargetMode="External" Type="http://schemas.openxmlformats.org/officeDocument/2006/relationships/hyperlink" /><Relationship Id="rId9" Target="https://tangramcare.atlassian.net/browse/PP-230" TargetMode="External" Type="http://schemas.openxmlformats.org/officeDocument/2006/relationships/hyperlink" /><Relationship Id="rId10" Target="https://gitlab-01.itx.pl/p2-project/p2backendv3/-/merge_requests/8" TargetMode="External" Type="http://schemas.openxmlformats.org/officeDocument/2006/relationships/hyperlink" /><Relationship Id="rId11" Target="https://tangramcare.atlassian.net/browse/PP-231" TargetMode="External" Type="http://schemas.openxmlformats.org/officeDocument/2006/relationships/hyperlink" /><Relationship Id="rId12" Target="https://gitlab-01.itx.pl/p2-project/p2backendv3/-/merge_requests/6" TargetMode="External" Type="http://schemas.openxmlformats.org/officeDocument/2006/relationships/hyperlink" /><Relationship Id="rId13" Target="https://tangramcare.atlassian.net/browse/PP-232" TargetMode="External" Type="http://schemas.openxmlformats.org/officeDocument/2006/relationships/hyperlink" /><Relationship Id="rId14" Target="https://gitlab-01.itx.pl/p2-project/p2backendv3/-/merge_requests/7" TargetMode="External" Type="http://schemas.openxmlformats.org/officeDocument/2006/relationships/hyperlink" /><Relationship Id="rId15" Target="https://tangramcare.atlassian.net/browse/PP-307" TargetMode="External" Type="http://schemas.openxmlformats.org/officeDocument/2006/relationships/hyperlink" /><Relationship Id="rId16" Target="https://gitlab-01.itx.pl/p2-project/p2backendv3/-/merge_requests/11" TargetMode="External" Type="http://schemas.openxmlformats.org/officeDocument/2006/relationships/hyperlink" /><Relationship Id="rId17" Target="https://tangramcare.atlassian.net/browse/PP-233" TargetMode="External" Type="http://schemas.openxmlformats.org/officeDocument/2006/relationships/hyperlink" /><Relationship Id="rId18" Target="https://gitlab-01.itx.pl/p2-project/p2backendv3/-/merge_requests/3" TargetMode="External" Type="http://schemas.openxmlformats.org/officeDocument/2006/relationships/hyperlink" /><Relationship Id="rId19" Target="https://tangramcare.atlassian.net/browse/PP-234" TargetMode="External" Type="http://schemas.openxmlformats.org/officeDocument/2006/relationships/hyperlink" /><Relationship Id="rId20" Target="https://gitlab-01.itx.pl/p2-project/p2backendv3/-/merge_requests/4" TargetMode="External" Type="http://schemas.openxmlformats.org/officeDocument/2006/relationships/hyperlink" /><Relationship Id="rId21" Target="https://tangramcare.atlassian.net/browse/PP-308" TargetMode="External" Type="http://schemas.openxmlformats.org/officeDocument/2006/relationships/hyperlink" /><Relationship Id="rId22" Target="https://gitlab-01.itx.pl/p2-project/p2backendv3/-/merge_requests/11" TargetMode="External" Type="http://schemas.openxmlformats.org/officeDocument/2006/relationships/hyperlink" /><Relationship Id="rId23" Target="https://tangramcare.atlassian.net/browse/PP-235" TargetMode="External" Type="http://schemas.openxmlformats.org/officeDocument/2006/relationships/hyperlink" /><Relationship Id="rId24" Target="https://gitlab-01.itx.pl/p2-project/p2backendv3/-/merge_requests/13" TargetMode="External" Type="http://schemas.openxmlformats.org/officeDocument/2006/relationships/hyperlink" /><Relationship Id="rId25" Target="https://tangramcare.atlassian.net/browse/PP-236" TargetMode="External" Type="http://schemas.openxmlformats.org/officeDocument/2006/relationships/hyperlink" /><Relationship Id="rId26" Target="https://gitlab-01.itx.pl/p2-project/p2backendv3/-/merge_requests/19" TargetMode="External" Type="http://schemas.openxmlformats.org/officeDocument/2006/relationships/hyperlink" /><Relationship Id="rId27" Target="https://tangramcare.atlassian.net/browse/PP-237" TargetMode="External" Type="http://schemas.openxmlformats.org/officeDocument/2006/relationships/hyperlink" /><Relationship Id="rId28" Target="https://gitlab-01.itx.pl/p2-project/p2backendv3/-/merge_requests/19" TargetMode="External" Type="http://schemas.openxmlformats.org/officeDocument/2006/relationships/hyperlink" /><Relationship Id="rId29" Target="https://tangramcare.atlassian.net/browse/PP-238" TargetMode="External" Type="http://schemas.openxmlformats.org/officeDocument/2006/relationships/hyperlink" /><Relationship Id="rId30" Target="https://gitlab-01.itx.pl/p2-project/p2backendv3/-/merge_requests/29" TargetMode="External" Type="http://schemas.openxmlformats.org/officeDocument/2006/relationships/hyperlink" /><Relationship Id="rId31" Target="https://tangramcare.atlassian.net/browse/PP-239" TargetMode="External" Type="http://schemas.openxmlformats.org/officeDocument/2006/relationships/hyperlink" /><Relationship Id="rId32" Target="https://gitlab-01.itx.pl/p2-project/p2backendv3/-/merge_requests/49" TargetMode="External" Type="http://schemas.openxmlformats.org/officeDocument/2006/relationships/hyperlink" /><Relationship Id="rId33" Target="https://tangramcare.atlassian.net/browse/PP-240" TargetMode="External" Type="http://schemas.openxmlformats.org/officeDocument/2006/relationships/hyperlink" /><Relationship Id="rId34" Target="https://gitlab-01.itx.pl/p2-project/p2backendv3/-/merge_requests/57" TargetMode="External" Type="http://schemas.openxmlformats.org/officeDocument/2006/relationships/hyperlink" /><Relationship Id="rId35" Target="https://tangramcare.atlassian.net/browse/PP-241" TargetMode="External" Type="http://schemas.openxmlformats.org/officeDocument/2006/relationships/hyperlink" /><Relationship Id="rId36" Target="https://gitlab-01.itx.pl/p2-project/p2backendv3/-/merge_requests/16" TargetMode="External" Type="http://schemas.openxmlformats.org/officeDocument/2006/relationships/hyperlink" /><Relationship Id="rId37" Target="https://tangramcare.atlassian.net/browse/PP-242" TargetMode="External" Type="http://schemas.openxmlformats.org/officeDocument/2006/relationships/hyperlink" /><Relationship Id="rId38" Target="https://gitlab-01.itx.pl/p2-project/p2backendv3/-/merge_requests/54" TargetMode="External" Type="http://schemas.openxmlformats.org/officeDocument/2006/relationships/hyperlink" /><Relationship Id="rId39" Target="https://tangramcare.atlassian.net/browse/PP-502" TargetMode="External" Type="http://schemas.openxmlformats.org/officeDocument/2006/relationships/hyperlink" /><Relationship Id="rId40" Target="https://gitlab-01.itx.pl/p2-project/p2backendv3/-/merge_requests/75" TargetMode="External" Type="http://schemas.openxmlformats.org/officeDocument/2006/relationships/hyperlink" /><Relationship Id="rId41" Target="https://tangramcare.atlassian.net/browse/PP-243" TargetMode="External" Type="http://schemas.openxmlformats.org/officeDocument/2006/relationships/hyperlink" /><Relationship Id="rId42" Target="https://tangramcare.atlassian.net/browse/PP-575" TargetMode="External" Type="http://schemas.openxmlformats.org/officeDocument/2006/relationships/hyperlink" /><Relationship Id="rId43" Target="https://tangramcare.atlassian.net/browse/PP-244" TargetMode="External" Type="http://schemas.openxmlformats.org/officeDocument/2006/relationships/hyperlink" /><Relationship Id="rId44" Target="https://tangramcare.atlassian.net/browse/PP-309" TargetMode="External" Type="http://schemas.openxmlformats.org/officeDocument/2006/relationships/hyperlink" /><Relationship Id="rId45" Target="https://gitlab-01.itx.pl/p2-project/p2backendv3/-/merge_requests/14" TargetMode="External" Type="http://schemas.openxmlformats.org/officeDocument/2006/relationships/hyperlink" /><Relationship Id="rId46" Target="https://tangramcare.atlassian.net/browse/PP-310" TargetMode="External" Type="http://schemas.openxmlformats.org/officeDocument/2006/relationships/hyperlink" /><Relationship Id="rId47" Target="https://gitlab-01.itx.pl/p2-project/p2backendv3/-/merge_requests/14" TargetMode="External" Type="http://schemas.openxmlformats.org/officeDocument/2006/relationships/hyperlink" /><Relationship Id="rId48" Target="https://tangramcare.atlassian.net/browse/PP-368" TargetMode="External" Type="http://schemas.openxmlformats.org/officeDocument/2006/relationships/hyperlink" /><Relationship Id="rId49" Target="https://gitlab-01.itx.pl/p2-project/p2backendv3/-/merge_requests/15" TargetMode="External" Type="http://schemas.openxmlformats.org/officeDocument/2006/relationships/hyperlink" /><Relationship Id="rId50" Target="https://tangramcare.atlassian.net/browse/PP-248" TargetMode="External" Type="http://schemas.openxmlformats.org/officeDocument/2006/relationships/hyperlink" /><Relationship Id="rId51" Target="https://tangramcare.atlassian.net/browse/PP-249" TargetMode="External" Type="http://schemas.openxmlformats.org/officeDocument/2006/relationships/hyperlink" /><Relationship Id="rId52" Target="https://gitlab-01.itx.pl/p2-project/p2backendv3/-/merge_requests/46" TargetMode="External" Type="http://schemas.openxmlformats.org/officeDocument/2006/relationships/hyperlink" /><Relationship Id="rId53" Target="https://tangramcare.atlassian.net/browse/PP-250" TargetMode="External" Type="http://schemas.openxmlformats.org/officeDocument/2006/relationships/hyperlink" /><Relationship Id="rId54" Target="https://gitlab-01.itx.pl/p2-project/p2backendv3/-/merge_requests/22" TargetMode="External" Type="http://schemas.openxmlformats.org/officeDocument/2006/relationships/hyperlink" /><Relationship Id="rId55" Target="https://tangramcare.atlassian.net/browse/PP-251" TargetMode="External" Type="http://schemas.openxmlformats.org/officeDocument/2006/relationships/hyperlink" /><Relationship Id="rId56" Target="https://gitlab-01.itx.pl/p2-project/p2backendv3/-/merge_requests/35" TargetMode="External" Type="http://schemas.openxmlformats.org/officeDocument/2006/relationships/hyperlink" /><Relationship Id="rId57" Target="https://tangramcare.atlassian.net/browse/PP-252" TargetMode="External" Type="http://schemas.openxmlformats.org/officeDocument/2006/relationships/hyperlink" /><Relationship Id="rId58" Target="https://gitlab-01.itx.pl/p2-project/p2backendv3/-/merge_requests/60" TargetMode="External" Type="http://schemas.openxmlformats.org/officeDocument/2006/relationships/hyperlink" /><Relationship Id="rId59" Target="https://docs.google.com/document/d/1D0NI_xjwe2gH746tyVIAHONYWBHTVIAVIno9TRVK5I4/edit" TargetMode="External" Type="http://schemas.openxmlformats.org/officeDocument/2006/relationships/hyperlink" /><Relationship Id="rId60" Target="https://tangramcare.atlassian.net/browse/PP-253" TargetMode="External" Type="http://schemas.openxmlformats.org/officeDocument/2006/relationships/hyperlink" /><Relationship Id="rId61" Target="https://tangramcare.atlassian.net/browse/PP-254" TargetMode="External" Type="http://schemas.openxmlformats.org/officeDocument/2006/relationships/hyperlink" /><Relationship Id="rId62" Target="https://gitlab-01.itx.pl/p2-project/p2backendv3/-/merge_requests/21" TargetMode="External" Type="http://schemas.openxmlformats.org/officeDocument/2006/relationships/hyperlink" /><Relationship Id="rId63" Target="https://tangramcare.atlassian.net/browse/PP-255" TargetMode="External" Type="http://schemas.openxmlformats.org/officeDocument/2006/relationships/hyperlink" /><Relationship Id="rId64" Target="https://gitlab-01.itx.pl/p2-project/p2backendv3/-/merge_requests/21" TargetMode="External" Type="http://schemas.openxmlformats.org/officeDocument/2006/relationships/hyperlink" /><Relationship Id="rId65" Target="https://docs.google.com/document/d/1D0NI_xjwe2gH746tyVIAHONYWBHTVIAVIno9TRVK5I4/edit" TargetMode="External" Type="http://schemas.openxmlformats.org/officeDocument/2006/relationships/hyperlink" /><Relationship Id="rId66" Target="https://tangramcare.atlassian.net/browse/PP-256" TargetMode="External" Type="http://schemas.openxmlformats.org/officeDocument/2006/relationships/hyperlink" /><Relationship Id="rId67" Target="https://gitlab-01.itx.pl/p2-project/p2backendv3/-/merge_requests/21" TargetMode="External" Type="http://schemas.openxmlformats.org/officeDocument/2006/relationships/hyperlink" /><Relationship Id="rId68" Target="https://docs.google.com/document/d/1D0NI_xjwe2gH746tyVIAHONYWBHTVIAVIno9TRVK5I4/edit" TargetMode="External" Type="http://schemas.openxmlformats.org/officeDocument/2006/relationships/hyperlink" /><Relationship Id="rId69" Target="https://tangramcare.atlassian.net/browse/PP-257" TargetMode="External" Type="http://schemas.openxmlformats.org/officeDocument/2006/relationships/hyperlink" /><Relationship Id="rId70" Target="https://tangramcare.atlassian.net/browse/PP-258" TargetMode="External" Type="http://schemas.openxmlformats.org/officeDocument/2006/relationships/hyperlink" /><Relationship Id="rId71" Target="https://gitlab-01.itx.pl/p2-project/p2backendv3/-/merge_requests/25" TargetMode="External" Type="http://schemas.openxmlformats.org/officeDocument/2006/relationships/hyperlink" /><Relationship Id="rId72" Target="https://tangramcare.atlassian.net/browse/PP-259" TargetMode="External" Type="http://schemas.openxmlformats.org/officeDocument/2006/relationships/hyperlink" /><Relationship Id="rId73" Target="https://gitlab-01.itx.pl/p2-project/p2backendv3/-/merge_requests/26" TargetMode="External" Type="http://schemas.openxmlformats.org/officeDocument/2006/relationships/hyperlink" /><Relationship Id="rId74" Target="https://docs.google.com/document/d/1D0NI_xjwe2gH746tyVIAHONYWBHTVIAVIno9TRVK5I4/edit" TargetMode="External" Type="http://schemas.openxmlformats.org/officeDocument/2006/relationships/hyperlink" /><Relationship Id="rId75" Target="https://tangramcare.atlassian.net/browse/PP-260" TargetMode="External" Type="http://schemas.openxmlformats.org/officeDocument/2006/relationships/hyperlink" /><Relationship Id="rId76" Target="https://gitlab-01.itx.pl/p2-project/p2backendv3/-/merge_requests/27" TargetMode="External" Type="http://schemas.openxmlformats.org/officeDocument/2006/relationships/hyperlink" /><Relationship Id="rId77" Target="https://docs.google.com/document/d/1D0NI_xjwe2gH746tyVIAHONYWBHTVIAVIno9TRVK5I4/edit" TargetMode="External" Type="http://schemas.openxmlformats.org/officeDocument/2006/relationships/hyperlink" /><Relationship Id="rId78" Target="https://tangramcare.atlassian.net/browse/PP-261" TargetMode="External" Type="http://schemas.openxmlformats.org/officeDocument/2006/relationships/hyperlink" /><Relationship Id="rId79" Target="https://tangramcare.atlassian.net/browse/PP-262" TargetMode="External" Type="http://schemas.openxmlformats.org/officeDocument/2006/relationships/hyperlink" /><Relationship Id="rId80" Target="https://gitlab-01.itx.pl/p2-project/p2backendv3/-/merge_requests/23" TargetMode="External" Type="http://schemas.openxmlformats.org/officeDocument/2006/relationships/hyperlink" /><Relationship Id="rId81" Target="https://tangramcare.atlassian.net/browse/PP-263" TargetMode="External" Type="http://schemas.openxmlformats.org/officeDocument/2006/relationships/hyperlink" /><Relationship Id="rId82" Target="https://gitlab-01.itx.pl/p2-project/p2backendv3/-/merge_requests/23" TargetMode="External" Type="http://schemas.openxmlformats.org/officeDocument/2006/relationships/hyperlink" /><Relationship Id="rId83" Target="https://docs.google.com/document/d/1D0NI_xjwe2gH746tyVIAHONYWBHTVIAVIno9TRVK5I4/edit" TargetMode="External" Type="http://schemas.openxmlformats.org/officeDocument/2006/relationships/hyperlink" /><Relationship Id="rId84" Target="https://tangramcare.atlassian.net/browse/PP-264" TargetMode="External" Type="http://schemas.openxmlformats.org/officeDocument/2006/relationships/hyperlink" /><Relationship Id="rId85" Target="https://gitlab-01.itx.pl/p2-project/p2backendv3/-/merge_requests/23" TargetMode="External" Type="http://schemas.openxmlformats.org/officeDocument/2006/relationships/hyperlink" /><Relationship Id="rId86" Target="https://docs.google.com/document/d/1D0NI_xjwe2gH746tyVIAHONYWBHTVIAVIno9TRVK5I4/edit" TargetMode="External" Type="http://schemas.openxmlformats.org/officeDocument/2006/relationships/hyperlink" /><Relationship Id="rId87" Target="https://tangramcare.atlassian.net/browse/PP-265" TargetMode="External" Type="http://schemas.openxmlformats.org/officeDocument/2006/relationships/hyperlink" /><Relationship Id="rId88" Target="https://tangramcare.atlassian.net/browse/PP-285" TargetMode="External" Type="http://schemas.openxmlformats.org/officeDocument/2006/relationships/hyperlink" /><Relationship Id="rId89" Target="https://gitlab-01.itx.pl/p2-project/p2backendv3/-/merge_requests/18" TargetMode="External" Type="http://schemas.openxmlformats.org/officeDocument/2006/relationships/hyperlink" /><Relationship Id="rId90" Target="https://tangramcare.atlassian.net/browse/PP-286" TargetMode="External" Type="http://schemas.openxmlformats.org/officeDocument/2006/relationships/hyperlink" /><Relationship Id="rId91" Target="https://gitlab-01.itx.pl/p2-project/p2backendv3/-/merge_requests/18" TargetMode="External" Type="http://schemas.openxmlformats.org/officeDocument/2006/relationships/hyperlink" /><Relationship Id="rId92" Target="https://docs.google.com/document/d/1D0NI_xjwe2gH746tyVIAHONYWBHTVIAVIno9TRVK5I4/edit" TargetMode="External" Type="http://schemas.openxmlformats.org/officeDocument/2006/relationships/hyperlink" /><Relationship Id="rId93" Target="https://tangramcare.atlassian.net/browse/PP-265" TargetMode="External" Type="http://schemas.openxmlformats.org/officeDocument/2006/relationships/hyperlink" /><Relationship Id="rId94" Target="https://gitlab-01.itx.pl/p2-project/p2backendv3/-/merge_requests/18" TargetMode="External" Type="http://schemas.openxmlformats.org/officeDocument/2006/relationships/hyperlink" /><Relationship Id="rId95" Target="https://docs.google.com/document/d/1D0NI_xjwe2gH746tyVIAHONYWBHTVIAVIno9TRVK5I4/edit" TargetMode="External" Type="http://schemas.openxmlformats.org/officeDocument/2006/relationships/hyperlink" /><Relationship Id="rId96" Target="https://tangramcare.atlassian.net/browse/PP-288" TargetMode="External" Type="http://schemas.openxmlformats.org/officeDocument/2006/relationships/hyperlink" /><Relationship Id="rId97" Target="https://tangramcare.atlassian.net/browse/PP-289" TargetMode="External" Type="http://schemas.openxmlformats.org/officeDocument/2006/relationships/hyperlink" /><Relationship Id="rId98" Target="https://gitlab-01.itx.pl/p2-project/p2backendv3/-/merge_requests/12" TargetMode="External" Type="http://schemas.openxmlformats.org/officeDocument/2006/relationships/hyperlink" /><Relationship Id="rId99" Target="https://tangramcare.atlassian.net/browse/PP-290" TargetMode="External" Type="http://schemas.openxmlformats.org/officeDocument/2006/relationships/hyperlink" /><Relationship Id="rId100" Target="https://gitlab-01.itx.pl/p2-project/p2backendv3/-/merge_requests/12" TargetMode="External" Type="http://schemas.openxmlformats.org/officeDocument/2006/relationships/hyperlink" /><Relationship Id="rId101" Target="https://tangramcare.atlassian.net/browse/PP-291" TargetMode="External" Type="http://schemas.openxmlformats.org/officeDocument/2006/relationships/hyperlink" /><Relationship Id="rId102" Target="https://gitlab-01.itx.pl/p2-project/p2backendv3/-/merge_requests/12" TargetMode="External" Type="http://schemas.openxmlformats.org/officeDocument/2006/relationships/hyperlink" /><Relationship Id="rId103" Target="https://docs.google.com/document/d/1D0NI_xjwe2gH746tyVIAHONYWBHTVIAVIno9TRVK5I4/edit" TargetMode="External" Type="http://schemas.openxmlformats.org/officeDocument/2006/relationships/hyperlink" /><Relationship Id="rId104" Target="https://tangramcare.atlassian.net/browse/PP-371" TargetMode="External" Type="http://schemas.openxmlformats.org/officeDocument/2006/relationships/hyperlink" /><Relationship Id="rId105" Target="https://tangramcare.atlassian.net/browse/PP-375" TargetMode="External" Type="http://schemas.openxmlformats.org/officeDocument/2006/relationships/hyperlink" /><Relationship Id="rId106" Target="https://tangramcare.atlassian.net/browse/PP-376" TargetMode="External" Type="http://schemas.openxmlformats.org/officeDocument/2006/relationships/hyperlink" /><Relationship Id="rId107" Target="https://docs.google.com/document/d/1D0NI_xjwe2gH746tyVIAHONYWBHTVIAVIno9TRVK5I4/edit" TargetMode="External" Type="http://schemas.openxmlformats.org/officeDocument/2006/relationships/hyperlink" /><Relationship Id="rId108" Target="https://tangramcare.atlassian.net/browse/PP-377" TargetMode="External" Type="http://schemas.openxmlformats.org/officeDocument/2006/relationships/hyperlink" /><Relationship Id="rId109" Target="https://tangramcare.atlassian.net/browse/PP-378" TargetMode="External" Type="http://schemas.openxmlformats.org/officeDocument/2006/relationships/hyperlink" /><Relationship Id="rId110" Target="https://gitlab-01.itx.pl/p2-project/p2backendv3/-/merge_requests/44" TargetMode="External" Type="http://schemas.openxmlformats.org/officeDocument/2006/relationships/hyperlink" /><Relationship Id="rId111" Target="https://tangramcare.atlassian.net/browse/PP-379" TargetMode="External" Type="http://schemas.openxmlformats.org/officeDocument/2006/relationships/hyperlink" /><Relationship Id="rId112" Target="https://gitlab-01.itx.pl/p2-project/p2backendv3/-/merge_requests/44" TargetMode="External" Type="http://schemas.openxmlformats.org/officeDocument/2006/relationships/hyperlink" /><Relationship Id="rId113" Target="https://tangramcare.atlassian.net/browse/PP-380" TargetMode="External" Type="http://schemas.openxmlformats.org/officeDocument/2006/relationships/hyperlink" /><Relationship Id="rId114" Target="https://gitlab-01.itx.pl/p2-project/p2backendv3/-/merge_requests/47" TargetMode="External" Type="http://schemas.openxmlformats.org/officeDocument/2006/relationships/hyperlink" /><Relationship Id="rId115" Target="https://tangramcare.atlassian.net/browse/PP-381" TargetMode="External" Type="http://schemas.openxmlformats.org/officeDocument/2006/relationships/hyperlink" /><Relationship Id="rId116" Target="https://gitlab-01.itx.pl/p2-project/p2backendv3/-/merge_requests/61" TargetMode="External" Type="http://schemas.openxmlformats.org/officeDocument/2006/relationships/hyperlink" /><Relationship Id="rId117" Target="https://tangramcare.atlassian.net/browse/PP-382" TargetMode="External" Type="http://schemas.openxmlformats.org/officeDocument/2006/relationships/hyperlink" /><Relationship Id="rId118" Target="https://gitlab-01.itx.pl/p2-project/p2backendv3/-/merge_requests/62" TargetMode="External" Type="http://schemas.openxmlformats.org/officeDocument/2006/relationships/hyperlink" /><Relationship Id="rId119" Target="https://tangramcare.atlassian.net/browse/PP-383" TargetMode="External" Type="http://schemas.openxmlformats.org/officeDocument/2006/relationships/hyperlink" /><Relationship Id="rId120" Target="https://gitlab-01.itx.pl/p2-project/p2backendv3/-/merge_requests/58" TargetMode="External" Type="http://schemas.openxmlformats.org/officeDocument/2006/relationships/hyperlink" /><Relationship Id="rId121" Target="https://tangramcare.atlassian.net/browse/PP-384" TargetMode="External" Type="http://schemas.openxmlformats.org/officeDocument/2006/relationships/hyperlink" /><Relationship Id="rId122" Target="https://gitlab-01.itx.pl/p2-project/p2backendv3/-/merge_requests/59" TargetMode="External" Type="http://schemas.openxmlformats.org/officeDocument/2006/relationships/hyperlink" /><Relationship Id="rId123" Target="https://tangramcare.atlassian.net/browse/PP-385" TargetMode="External" Type="http://schemas.openxmlformats.org/officeDocument/2006/relationships/hyperlink" /><Relationship Id="rId124" Target="https://tangramcare.atlassian.net/browse/PP-386" TargetMode="External" Type="http://schemas.openxmlformats.org/officeDocument/2006/relationships/hyperlink" /><Relationship Id="rId125" Target="https://gitlab-01.itx.pl/p2-project/p2backendv3/-/merge_requests/70" TargetMode="External" Type="http://schemas.openxmlformats.org/officeDocument/2006/relationships/hyperlink" /><Relationship Id="rId126" Target="https://tangramcare.atlassian.net/browse/PP-387" TargetMode="External" Type="http://schemas.openxmlformats.org/officeDocument/2006/relationships/hyperlink" /><Relationship Id="rId127" Target="https://tangramcare.atlassian.net/browse/PP-388" TargetMode="External" Type="http://schemas.openxmlformats.org/officeDocument/2006/relationships/hyperlink" /><Relationship Id="rId128" Target="https://gitlab-01.itx.pl/p2-project/p2backendv3/-/merge_requests/70" TargetMode="External" Type="http://schemas.openxmlformats.org/officeDocument/2006/relationships/hyperlink" /><Relationship Id="rId129" Target="https://tangramcare.atlassian.net/browse/PP-389" TargetMode="External" Type="http://schemas.openxmlformats.org/officeDocument/2006/relationships/hyperlink" /><Relationship Id="rId130" Target="https://gitlab-01.itx.pl/p2-project/p2backendv3/-/merge_requests/71" TargetMode="External" Type="http://schemas.openxmlformats.org/officeDocument/2006/relationships/hyperlink" /><Relationship Id="rId131" Target="https://tangramcare.atlassian.net/browse/PP-390" TargetMode="External" Type="http://schemas.openxmlformats.org/officeDocument/2006/relationships/hyperlink" /><Relationship Id="rId132" Target="https://gitlab-01.itx.pl/p2-project/p2backendv3/-/merge_requests/70" TargetMode="External" Type="http://schemas.openxmlformats.org/officeDocument/2006/relationships/hyperlink" /><Relationship Id="rId133" Target="https://tangramcare.atlassian.net/browse/PP-391" TargetMode="External" Type="http://schemas.openxmlformats.org/officeDocument/2006/relationships/hyperlink" /><Relationship Id="rId134" Target="https://docs.google.com/document/d/1D0NI_xjwe2gH746tyVIAHONYWBHTVIAVIno9TRVK5I4/edit" TargetMode="External" Type="http://schemas.openxmlformats.org/officeDocument/2006/relationships/hyperlink" /><Relationship Id="rId135" Target="https://tangramcare.atlassian.net/browse/PP-392" TargetMode="External" Type="http://schemas.openxmlformats.org/officeDocument/2006/relationships/hyperlink" /><Relationship Id="rId136" Target="https://tangramcare.atlassian.net/browse/PP-393" TargetMode="External" Type="http://schemas.openxmlformats.org/officeDocument/2006/relationships/hyperlink" /><Relationship Id="rId137" Target="https://gitlab-01.itx.pl/p2-project/p2backendv3/-/merge_requests/33" TargetMode="External" Type="http://schemas.openxmlformats.org/officeDocument/2006/relationships/hyperlink" /><Relationship Id="rId138" Target="https://tangramcare.atlassian.net/browse/PP-394" TargetMode="External" Type="http://schemas.openxmlformats.org/officeDocument/2006/relationships/hyperlink" /><Relationship Id="rId139" Target="https://gitlab-01.itx.pl/p2-project/p2backendv3/-/merge_requests/33" TargetMode="External" Type="http://schemas.openxmlformats.org/officeDocument/2006/relationships/hyperlink" /><Relationship Id="rId140" Target="https://docs.google.com/document/d/1D0NI_xjwe2gH746tyVIAHONYWBHTVIAVIno9TRVK5I4/edit" TargetMode="External" Type="http://schemas.openxmlformats.org/officeDocument/2006/relationships/hyperlink" /><Relationship Id="rId141" Target="https://tangramcare.atlassian.net/browse/PP-395" TargetMode="External" Type="http://schemas.openxmlformats.org/officeDocument/2006/relationships/hyperlink" /><Relationship Id="rId142" Target="https://docs.google.com/document/d/1D0NI_xjwe2gH746tyVIAHONYWBHTVIAVIno9TRVK5I4/edit" TargetMode="External" Type="http://schemas.openxmlformats.org/officeDocument/2006/relationships/hyperlink" /><Relationship Id="rId143" Target="https://docs.google.com/spreadsheets/d/1lJGKuwezjyIgZtKuZb9BtAdq1nB4mTHaDayUem2gUmU/edit" TargetMode="External" Type="http://schemas.openxmlformats.org/officeDocument/2006/relationships/hyperlink" /><Relationship Id="rId144" Target="https://tangramcare.atlassian.net/browse/PP-396" TargetMode="External" Type="http://schemas.openxmlformats.org/officeDocument/2006/relationships/hyperlink" /><Relationship Id="rId145" Target="https://docs.google.com/spreadsheets/d/1lJGKuwezjyIgZtKuZb9BtAdq1nB4mTHaDayUem2gUmU/edit" TargetMode="External" Type="http://schemas.openxmlformats.org/officeDocument/2006/relationships/hyperlink" /><Relationship Id="rId146" Target="https://tangramcare.atlassian.net/browse/PP-397" TargetMode="External" Type="http://schemas.openxmlformats.org/officeDocument/2006/relationships/hyperlink" /><Relationship Id="rId147" Target="https://docs.google.com/spreadsheets/d/1lJGKuwezjyIgZtKuZb9BtAdq1nB4mTHaDayUem2gUmU/edit" TargetMode="External" Type="http://schemas.openxmlformats.org/officeDocument/2006/relationships/hyperlink" /><Relationship Id="rId148" Target="https://tangramcare.atlassian.net/browse/PP-398" TargetMode="External" Type="http://schemas.openxmlformats.org/officeDocument/2006/relationships/hyperlink" /><Relationship Id="rId149" Target="https://tangramcare.atlassian.net/browse/PP-399" TargetMode="External" Type="http://schemas.openxmlformats.org/officeDocument/2006/relationships/hyperlink" /><Relationship Id="rId150" Target="https://gitlab-01.itx.pl/p2-project/p2backendv3/-/merge_requests/50" TargetMode="External" Type="http://schemas.openxmlformats.org/officeDocument/2006/relationships/hyperlink" /><Relationship Id="rId151" Target="https://tangramcare.atlassian.net/browse/PP-400" TargetMode="External" Type="http://schemas.openxmlformats.org/officeDocument/2006/relationships/hyperlink" /><Relationship Id="rId152" Target="https://gitlab-01.itx.pl/p2-project/p2backendv3/-/merge_requests/55" TargetMode="External" Type="http://schemas.openxmlformats.org/officeDocument/2006/relationships/hyperlink" /><Relationship Id="rId153" Target="https://tangramcare.atlassian.net/browse/PP-401" TargetMode="External" Type="http://schemas.openxmlformats.org/officeDocument/2006/relationships/hyperlink" /><Relationship Id="rId154" Target="https://gitlab-01.itx.pl/p2-project/p2backendv3/-/merge_requests/63" TargetMode="External" Type="http://schemas.openxmlformats.org/officeDocument/2006/relationships/hyperlink" /><Relationship Id="rId155" Target="https://gitlab-01.itx.pl/p2-project/p2backendv3/-/merge_requests/63" TargetMode="External" Type="http://schemas.openxmlformats.org/officeDocument/2006/relationships/hyperlink" /><Relationship Id="rId156" Target="https://tangramcare.atlassian.net/browse/PP-402" TargetMode="External" Type="http://schemas.openxmlformats.org/officeDocument/2006/relationships/hyperlink" /><Relationship Id="rId157" Target="https://tangramcare.atlassian.net/browse/PP-403" TargetMode="External" Type="http://schemas.openxmlformats.org/officeDocument/2006/relationships/hyperlink" /><Relationship Id="rId158" Target="https://gitlab-01.itx.pl/p2-project/p2backendv3/-/merge_requests/67" TargetMode="External" Type="http://schemas.openxmlformats.org/officeDocument/2006/relationships/hyperlink" /><Relationship Id="rId159" Target="https://tangramcare.atlassian.net/browse/PP-404" TargetMode="External" Type="http://schemas.openxmlformats.org/officeDocument/2006/relationships/hyperlink" /><Relationship Id="rId160" Target="https://gitlab-01.itx.pl/p2-project/p2backendv3/-/merge_requests/68" TargetMode="External" Type="http://schemas.openxmlformats.org/officeDocument/2006/relationships/hyperlink" /><Relationship Id="rId161" Target="https://tangramcare.atlassian.net/browse/PP-405" TargetMode="External" Type="http://schemas.openxmlformats.org/officeDocument/2006/relationships/hyperlink" /><Relationship Id="rId162" Target="https://gitlab-01.itx.pl/p2-project/p2backendv3/-/merge_requests/74" TargetMode="External" Type="http://schemas.openxmlformats.org/officeDocument/2006/relationships/hyperlink" /><Relationship Id="rId163" Target="https://docs.google.com/document/d/1D0NI_xjwe2gH746tyVIAHONYWBHTVIAVIno9TRVK5I4/edit" TargetMode="External" Type="http://schemas.openxmlformats.org/officeDocument/2006/relationships/hyperlink" /><Relationship Id="rId164" Target="https://tangramcare.atlassian.net/browse/PP-406" TargetMode="External" Type="http://schemas.openxmlformats.org/officeDocument/2006/relationships/hyperlink" /><Relationship Id="rId165" Target="https://docs.google.com/document/d/1D0NI_xjwe2gH746tyVIAHONYWBHTVIAVIno9TRVK5I4/edit" TargetMode="External" Type="http://schemas.openxmlformats.org/officeDocument/2006/relationships/hyperlink" /><Relationship Id="rId166" Target="https://tangramcare.atlassian.net/browse/PP-407" TargetMode="External" Type="http://schemas.openxmlformats.org/officeDocument/2006/relationships/hyperlink" /><Relationship Id="rId167" Target="https://gitlab-01.itx.pl/p2-project/p2backendv3/-/merge_requests/72" TargetMode="External" Type="http://schemas.openxmlformats.org/officeDocument/2006/relationships/hyperlink" /><Relationship Id="rId168" Target="https://docs.google.com/document/d/1D0NI_xjwe2gH746tyVIAHONYWBHTVIAVIno9TRVK5I4/edit" TargetMode="External" Type="http://schemas.openxmlformats.org/officeDocument/2006/relationships/hyperlink" /><Relationship Id="rId169" Target="https://tangramcare.atlassian.net/browse/PP-408" TargetMode="External" Type="http://schemas.openxmlformats.org/officeDocument/2006/relationships/hyperlink" /><Relationship Id="rId170" Target="https://docs.google.com/document/d/1D0NI_xjwe2gH746tyVIAHONYWBHTVIAVIno9TRVK5I4/edit" TargetMode="External" Type="http://schemas.openxmlformats.org/officeDocument/2006/relationships/hyperlink" /><Relationship Id="rId171" Target="https://tangramcare.atlassian.net/browse/PP-409" TargetMode="External" Type="http://schemas.openxmlformats.org/officeDocument/2006/relationships/hyperlink" /><Relationship Id="rId172" Target="https://gitlab-01.itx.pl/p2-project/p2backendv3/-/merge_requests/78" TargetMode="External" Type="http://schemas.openxmlformats.org/officeDocument/2006/relationships/hyperlink" /><Relationship Id="rId173" Target="https://tangramcare.atlassian.net/browse/PP-410" TargetMode="External" Type="http://schemas.openxmlformats.org/officeDocument/2006/relationships/hyperlink" /><Relationship Id="rId174" Target="https://docs.google.com/document/d/1D0NI_xjwe2gH746tyVIAHONYWBHTVIAVIno9TRVK5I4/edit" TargetMode="External" Type="http://schemas.openxmlformats.org/officeDocument/2006/relationships/hyperlink" /><Relationship Id="rId175" Target="https://tangramcare.atlassian.net/browse/PP-411" TargetMode="External" Type="http://schemas.openxmlformats.org/officeDocument/2006/relationships/hyperlink" /><Relationship Id="rId176" Target="https://docs.google.com/document/d/1D0NI_xjwe2gH746tyVIAHONYWBHTVIAVIno9TRVK5I4/edit" TargetMode="External" Type="http://schemas.openxmlformats.org/officeDocument/2006/relationships/hyperlink" /><Relationship Id="rId177" Target="https://tangramcare.atlassian.net/browse/PP-503" TargetMode="External" Type="http://schemas.openxmlformats.org/officeDocument/2006/relationships/hyperlink" /><Relationship Id="rId178" Target="https://docs.google.com/document/d/1D0NI_xjwe2gH746tyVIAHONYWBHTVIAVIno9TRVK5I4/edit" TargetMode="External" Type="http://schemas.openxmlformats.org/officeDocument/2006/relationships/hyperlink" /><Relationship Id="rId179" Target="https://tangramcare.atlassian.net/browse/PP-460" TargetMode="External" Type="http://schemas.openxmlformats.org/officeDocument/2006/relationships/hyperlink" /><Relationship Id="rId180" Target="https://docs.google.com/document/d/1D0NI_xjwe2gH746tyVIAHONYWBHTVIAVIno9TRVK5I4/edit" TargetMode="External" Type="http://schemas.openxmlformats.org/officeDocument/2006/relationships/hyperlink" /><Relationship Id="rId181" Target="https://tangramcare.atlassian.net/browse/PP-461" TargetMode="External" Type="http://schemas.openxmlformats.org/officeDocument/2006/relationships/hyperlink" /><Relationship Id="rId182" Target="https://docs.google.com/document/d/1D0NI_xjwe2gH746tyVIAHONYWBHTVIAVIno9TRVK5I4/edit" TargetMode="External" Type="http://schemas.openxmlformats.org/officeDocument/2006/relationships/hyperlink" /><Relationship Id="rId183" Target="https://tangramcare.atlassian.net/browse/PP-462" TargetMode="External" Type="http://schemas.openxmlformats.org/officeDocument/2006/relationships/hyperlink" /><Relationship Id="rId184" Target="https://tangramcare.atlassian.net/browse/PP-463" TargetMode="External" Type="http://schemas.openxmlformats.org/officeDocument/2006/relationships/hyperlink" /><Relationship Id="rId185" Target="https://docs.google.com/document/d/1D0NI_xjwe2gH746tyVIAHONYWBHTVIAVIno9TRVK5I4/edit" TargetMode="External" Type="http://schemas.openxmlformats.org/officeDocument/2006/relationships/hyperlink" /><Relationship Id="rId186" Target="https://tangramcare.atlassian.net/browse/PP-464" TargetMode="External" Type="http://schemas.openxmlformats.org/officeDocument/2006/relationships/hyperlink" /><Relationship Id="rId187" Target="https://docs.google.com/document/d/1D0NI_xjwe2gH746tyVIAHONYWBHTVIAVIno9TRVK5I4/edit" TargetMode="External" Type="http://schemas.openxmlformats.org/officeDocument/2006/relationships/hyperlink" /><Relationship Id="rId188" Target="https://tangramcare.atlassian.net/browse/PP-465" TargetMode="External" Type="http://schemas.openxmlformats.org/officeDocument/2006/relationships/hyperlink" /><Relationship Id="rId189" Target="https://tangramcare.atlassian.net/browse/PP-454" TargetMode="External" Type="http://schemas.openxmlformats.org/officeDocument/2006/relationships/hyperlink" /><Relationship Id="rId190" Target="https://gitlab-01.itx.pl/p2-project/p2backendv3/-/merge_requests/48" TargetMode="External" Type="http://schemas.openxmlformats.org/officeDocument/2006/relationships/hyperlink" /><Relationship Id="rId191" Target="https://tangramcare.atlassian.net/browse/PP-455" TargetMode="External" Type="http://schemas.openxmlformats.org/officeDocument/2006/relationships/hyperlink" /><Relationship Id="rId192" Target="https://gitlab-01.itx.pl/p2-project/p2backendv3/-/merge_requests/52" TargetMode="External" Type="http://schemas.openxmlformats.org/officeDocument/2006/relationships/hyperlink" /><Relationship Id="rId193" Target="https://docs.google.com/document/d/1D0NI_xjwe2gH746tyVIAHONYWBHTVIAVIno9TRVK5I4/edit" TargetMode="External" Type="http://schemas.openxmlformats.org/officeDocument/2006/relationships/hyperlink" /><Relationship Id="rId194" Target="https://tangramcare.atlassian.net/browse/PP-456" TargetMode="External" Type="http://schemas.openxmlformats.org/officeDocument/2006/relationships/hyperlink" /><Relationship Id="rId195" Target="https://gitlab-01.itx.pl/p2-project/p2backendv3/-/merge_requests/53" TargetMode="External" Type="http://schemas.openxmlformats.org/officeDocument/2006/relationships/hyperlink" /><Relationship Id="rId196" Target="https://tangramcare.atlassian.net/browse/PP-466" TargetMode="External" Type="http://schemas.openxmlformats.org/officeDocument/2006/relationships/hyperlink" /><Relationship Id="rId197" Target="https://gitlab-01.itx.pl/p2-project/p2backendv3/-/merge_requests/64" TargetMode="External" Type="http://schemas.openxmlformats.org/officeDocument/2006/relationships/hyperlink" /><Relationship Id="rId198" Target="https://tangramcare.atlassian.net/browse/PP-467" TargetMode="External" Type="http://schemas.openxmlformats.org/officeDocument/2006/relationships/hyperlink" /><Relationship Id="rId199" Target="https://tangramcare.atlassian.net/browse/PP-468" TargetMode="External" Type="http://schemas.openxmlformats.org/officeDocument/2006/relationships/hyperlink" /><Relationship Id="rId200" Target="https://gitlab-01.itx.pl/p2-project/p2backendv3/-/merge_requests/69" TargetMode="External" Type="http://schemas.openxmlformats.org/officeDocument/2006/relationships/hyperlink" /><Relationship Id="rId201" Target="https://tangramcare.atlassian.net/browse/PP-469" TargetMode="External" Type="http://schemas.openxmlformats.org/officeDocument/2006/relationships/hyperlink" /><Relationship Id="rId202" Target="https://tangramcare.atlassian.net/browse/PP-470" TargetMode="External" Type="http://schemas.openxmlformats.org/officeDocument/2006/relationships/hyperlink" /><Relationship Id="rId203" Target="https://tangramcare.atlassian.net/browse/PP-471" TargetMode="External" Type="http://schemas.openxmlformats.org/officeDocument/2006/relationships/hyperlink" /><Relationship Id="rId204" Target="https://docs.google.com/document/d/1D0NI_xjwe2gH746tyVIAHONYWBHTVIAVIno9TRVK5I4/edit?ts=60521f9c" TargetMode="External" Type="http://schemas.openxmlformats.org/officeDocument/2006/relationships/hyperlink" /><Relationship Id="rId205" Target="https://tangramcare.atlassian.net/browse/PP-472" TargetMode="External" Type="http://schemas.openxmlformats.org/officeDocument/2006/relationships/hyperlink" /><Relationship Id="rId206" Target="https://tangramcare.atlassian.net/browse/PP-473" TargetMode="External" Type="http://schemas.openxmlformats.org/officeDocument/2006/relationships/hyperlink" /><Relationship Id="rId207" Target="https://gitlab-01.itx.pl/p2-project/p2backendv3/-/merge_requests/82" TargetMode="External" Type="http://schemas.openxmlformats.org/officeDocument/2006/relationships/hyperlink" /><Relationship Id="rId208" Target="https://docs.google.com/document/d/1D0NI_xjwe2gH746tyVIAHONYWBHTVIAVIno9TRVK5I4/edit?ts=60521f9c" TargetMode="External" Type="http://schemas.openxmlformats.org/officeDocument/2006/relationships/hyperlink" /><Relationship Id="rId209" Target="https://tangramcare.atlassian.net/browse/PP-474" TargetMode="External" Type="http://schemas.openxmlformats.org/officeDocument/2006/relationships/hyperlink" /><Relationship Id="rId210" Target="https://gitlab-01.itx.pl/p2-project/p2backendv3/-/merge_requests/79" TargetMode="External" Type="http://schemas.openxmlformats.org/officeDocument/2006/relationships/hyperlink" /><Relationship Id="rId211" Target="https://tangramcare.atlassian.net/browse/PP-475" TargetMode="External" Type="http://schemas.openxmlformats.org/officeDocument/2006/relationships/hyperlink" /><Relationship Id="rId212" Target="https://gitlab-01.itx.pl/p2-project/p2backendv3/-/merge_requests/83" TargetMode="External" Type="http://schemas.openxmlformats.org/officeDocument/2006/relationships/hyperlink" /><Relationship Id="rId213" Target="https://tangramcare.atlassian.net/browse/PP-476" TargetMode="External" Type="http://schemas.openxmlformats.org/officeDocument/2006/relationships/hyperlink" /><Relationship Id="rId214" Target="https://tangramcare.atlassian.net/browse/PP-477" TargetMode="External" Type="http://schemas.openxmlformats.org/officeDocument/2006/relationships/hyperlink" /><Relationship Id="rId215" Target="https://docs.google.com/document/d/1D0NI_xjwe2gH746tyVIAHONYWBHTVIAVIno9TRVK5I4/edit" TargetMode="External" Type="http://schemas.openxmlformats.org/officeDocument/2006/relationships/hyperlink" /><Relationship Id="rId216" Target="https://tangramcare.atlassian.net/browse/PP-478" TargetMode="External" Type="http://schemas.openxmlformats.org/officeDocument/2006/relationships/hyperlink" /><Relationship Id="rId217" Target="https://tangramcare.atlassian.net/browse/PP-504" TargetMode="External" Type="http://schemas.openxmlformats.org/officeDocument/2006/relationships/hyperlink" /><Relationship Id="rId218" Target="https://docs.google.com/document/d/1D0NI_xjwe2gH746tyVIAHONYWBHTVIAVIno9TRVK5I4/edit" TargetMode="External" Type="http://schemas.openxmlformats.org/officeDocument/2006/relationships/hyperlink" /><Relationship Id="rId219" Target="https://tangramcare.atlassian.net/browse/PP-479" TargetMode="External" Type="http://schemas.openxmlformats.org/officeDocument/2006/relationships/hyperlink" /><Relationship Id="rId220" Target="https://docs.google.com/document/d/1D0NI_xjwe2gH746tyVIAHONYWBHTVIAVIno9TRVK5I4/edit" TargetMode="External" Type="http://schemas.openxmlformats.org/officeDocument/2006/relationships/hyperlink" /><Relationship Id="rId221" Target="https://tangramcare.atlassian.net/browse/PP-480" TargetMode="External" Type="http://schemas.openxmlformats.org/officeDocument/2006/relationships/hyperlink" /><Relationship Id="rId222" Target="https://docs.google.com/document/d/1D0NI_xjwe2gH746tyVIAHONYWBHTVIAVIno9TRVK5I4/edit" TargetMode="External" Type="http://schemas.openxmlformats.org/officeDocument/2006/relationships/hyperlink" /><Relationship Id="rId223" Target="https://tangramcare.atlassian.net/browse/PP-481" TargetMode="External" Type="http://schemas.openxmlformats.org/officeDocument/2006/relationships/hyperlink" /><Relationship Id="rId224" Target="https://tangramcare.atlassian.net/browse/PP-482" TargetMode="External" Type="http://schemas.openxmlformats.org/officeDocument/2006/relationships/hyperlink" /><Relationship Id="rId225" Target="https://docs.google.com/document/d/1D0NI_xjwe2gH746tyVIAHONYWBHTVIAVIno9TRVK5I4/edit?ts=6053508a" TargetMode="External" Type="http://schemas.openxmlformats.org/officeDocument/2006/relationships/hyperlink" /><Relationship Id="rId226" Target="https://tangramcare.atlassian.net/browse/PP-483" TargetMode="External" Type="http://schemas.openxmlformats.org/officeDocument/2006/relationships/hyperlink" /><Relationship Id="rId227" Target="https://tangramcare.atlassian.net/browse/PP-505" TargetMode="External" Type="http://schemas.openxmlformats.org/officeDocument/2006/relationships/hyperlink" /><Relationship Id="rId228" Target="https://docs.google.com/spreadsheets/d/1lJGKuwezjyIgZtKuZb9BtAdq1nB4mTHaDayUem2gUmU/edit" TargetMode="External" Type="http://schemas.openxmlformats.org/officeDocument/2006/relationships/hyperlink" /><Relationship Id="rId229" Target="https://tangramcare.atlassian.net/browse/PP-484" TargetMode="External" Type="http://schemas.openxmlformats.org/officeDocument/2006/relationships/hyperlink" /><Relationship Id="rId230" Target="https://tangramcare.atlassian.net/browse/PP-506" TargetMode="External" Type="http://schemas.openxmlformats.org/officeDocument/2006/relationships/hyperlink" /><Relationship Id="rId231" Target="https://gitlab-01.itx.pl/p2-project/p2backendv3/-/merge_requests/80" TargetMode="External" Type="http://schemas.openxmlformats.org/officeDocument/2006/relationships/hyperlink" /><Relationship Id="rId232" Target="https://tangramcare.atlassian.net/browse/PP-518" TargetMode="External" Type="http://schemas.openxmlformats.org/officeDocument/2006/relationships/hyperlink" /><Relationship Id="rId233" Target="https://gitlab-01.itx.pl/p2-project/p2backendv3/-/merge_requests/76" TargetMode="External" Type="http://schemas.openxmlformats.org/officeDocument/2006/relationships/hyperlink" /><Relationship Id="rId234" Target="https://tangramcare.atlassian.net/browse/PP-507" TargetMode="External" Type="http://schemas.openxmlformats.org/officeDocument/2006/relationships/hyperlink" /><Relationship Id="rId235" Target="https://tangramcare.atlassian.net/browse/PP-508" TargetMode="External" Type="http://schemas.openxmlformats.org/officeDocument/2006/relationships/hyperlink" /><Relationship Id="rId236" Target="https://tangramcare.atlassian.net/browse/PP-509" TargetMode="External" Type="http://schemas.openxmlformats.org/officeDocument/2006/relationships/hyperlink" /><Relationship Id="rId237" Target="https://docs.google.com/document/d/1D0NI_xjwe2gH746tyVIAHONYWBHTVIAVIno9TRVK5I4/edit" TargetMode="External" Type="http://schemas.openxmlformats.org/officeDocument/2006/relationships/hyperlink" /><Relationship Id="rId238" Target="https://tangramcare.atlassian.net/browse/PP-510" TargetMode="External" Type="http://schemas.openxmlformats.org/officeDocument/2006/relationships/hyperlink" /><Relationship Id="rId239" Target="https://docs.google.com/spreadsheets/d/1lJGKuwezjyIgZtKuZb9BtAdq1nB4mTHaDayUem2gUmU/edit" TargetMode="External" Type="http://schemas.openxmlformats.org/officeDocument/2006/relationships/hyperlink" /><Relationship Id="rId240" Target="https://tangramcare.atlassian.net/browse/PP-511" TargetMode="External" Type="http://schemas.openxmlformats.org/officeDocument/2006/relationships/hyperlink" /><Relationship Id="rId241" Target="https://docs.google.com/spreadsheets/d/1PjTmDUoKFltAYcu90V5V6xSvKNn_9KvMUzrOP7DPdAM/edit?pli=1" TargetMode="External" Type="http://schemas.openxmlformats.org/officeDocument/2006/relationships/hyperlink" /><Relationship Id="rId242" Target="https://tangramcare.atlassian.net/browse/PP-512" TargetMode="External" Type="http://schemas.openxmlformats.org/officeDocument/2006/relationships/hyperlink" /><Relationship Id="rId243" Target="https://tangramcare.atlassian.net/browse/PP-513" TargetMode="External" Type="http://schemas.openxmlformats.org/officeDocument/2006/relationships/hyperlink" /><Relationship Id="rId244" Target="https://docs.google.com/document/d/1D0NI_xjwe2gH746tyVIAHONYWBHTVIAVIno9TRVK5I4/edit" TargetMode="External" Type="http://schemas.openxmlformats.org/officeDocument/2006/relationships/hyperlink" /><Relationship Id="rId245" Target="https://tangramcare.atlassian.net/browse/PP-514" TargetMode="External" Type="http://schemas.openxmlformats.org/officeDocument/2006/relationships/hyperlink" /><Relationship Id="rId246" Target="https://tangramcare.atlassian.net/browse/PP-519" TargetMode="External" Type="http://schemas.openxmlformats.org/officeDocument/2006/relationships/hyperlink" /><Relationship Id="rId247" Target="https://tangramcare.atlassian.net/browse/PP-520" TargetMode="External" Type="http://schemas.openxmlformats.org/officeDocument/2006/relationships/hyperlink" /><Relationship Id="rId248" Target="https://tangramcare.atlassian.net/browse/PP-521" TargetMode="External" Type="http://schemas.openxmlformats.org/officeDocument/2006/relationships/hyperlink" /><Relationship Id="rId249" Target="https://tangramcare.atlassian.net/browse/PP-522" TargetMode="External" Type="http://schemas.openxmlformats.org/officeDocument/2006/relationships/hyperlink" /><Relationship Id="rId250" Target="https://docs.google.com/document/d/1D0NI_xjwe2gH746tyVIAHONYWBHTVIAVIno9TRVK5I4/edit?ts=605b5863" TargetMode="External" Type="http://schemas.openxmlformats.org/officeDocument/2006/relationships/hyperlink" /><Relationship Id="rId251" Target="https://tangramcare.atlassian.net/browse/PP-523" TargetMode="External" Type="http://schemas.openxmlformats.org/officeDocument/2006/relationships/hyperlink" /><Relationship Id="rId252" Target="https://docs.google.com/document/d/1D0NI_xjwe2gH746tyVIAHONYWBHTVIAVIno9TRVK5I4/edit" TargetMode="External" Type="http://schemas.openxmlformats.org/officeDocument/2006/relationships/hyperlink" /><Relationship Id="rId253" Target="https://tangramcare.atlassian.net/browse/PP-515" TargetMode="External" Type="http://schemas.openxmlformats.org/officeDocument/2006/relationships/hyperlink" /><Relationship Id="rId254" Target="https://tangramcare.atlassian.net/browse/PP-524" TargetMode="External" Type="http://schemas.openxmlformats.org/officeDocument/2006/relationships/hyperlink" /><Relationship Id="rId255" Target="https://tangramcare.atlassian.net/browse/PP-525" TargetMode="External" Type="http://schemas.openxmlformats.org/officeDocument/2006/relationships/hyperlink" /><Relationship Id="rId256" Target="https://tangramcare.atlassian.net/browse/PP-526" TargetMode="External" Type="http://schemas.openxmlformats.org/officeDocument/2006/relationships/hyperlink" /><Relationship Id="rId257" Target="https://tangramcare.atlassian.net/browse/PP-527" TargetMode="External" Type="http://schemas.openxmlformats.org/officeDocument/2006/relationships/hyperlink" /><Relationship Id="rId258" Target="https://docs.google.com/document/d/1D0NI_xjwe2gH746tyVIAHONYWBHTVIAVIno9TRVK5I4/edit" TargetMode="External" Type="http://schemas.openxmlformats.org/officeDocument/2006/relationships/hyperlink" /><Relationship Id="rId259" Target="https://tangramcare.atlassian.net/browse/PP-528" TargetMode="External" Type="http://schemas.openxmlformats.org/officeDocument/2006/relationships/hyperlink" /><Relationship Id="rId260" Target="https://docs.google.com/document/d/1D0NI_xjwe2gH746tyVIAHONYWBHTVIAVIno9TRVK5I4/edit" TargetMode="External" Type="http://schemas.openxmlformats.org/officeDocument/2006/relationships/hyperlink" /><Relationship Id="rId261" Target="https://tangramcare.atlassian.net/browse/PP-529" TargetMode="External" Type="http://schemas.openxmlformats.org/officeDocument/2006/relationships/hyperlink" /><Relationship Id="rId262" Target="https://tangramcare.atlassian.net/browse/PP-530" TargetMode="External" Type="http://schemas.openxmlformats.org/officeDocument/2006/relationships/hyperlink" /><Relationship Id="rId263" Target="http://errors.py/" TargetMode="External" Type="http://schemas.openxmlformats.org/officeDocument/2006/relationships/hyperlink" /><Relationship Id="rId264" Target="https://tangramcare.atlassian.net/browse/PP-531" TargetMode="External" Type="http://schemas.openxmlformats.org/officeDocument/2006/relationships/hyperlink" /><Relationship Id="rId265" Target="https://tangramcare.atlassian.net/browse/PP-532" TargetMode="External" Type="http://schemas.openxmlformats.org/officeDocument/2006/relationships/hyperlink" /><Relationship Id="rId266" Target="https://docs.google.com/document/d/1D0NI_xjwe2gH746tyVIAHONYWBHTVIAVIno9TRVK5I4/edit?ts=605b5863" TargetMode="External" Type="http://schemas.openxmlformats.org/officeDocument/2006/relationships/hyperlink" /><Relationship Id="rId267" Target="https://tangramcare.atlassian.net/browse/PP-533" TargetMode="External" Type="http://schemas.openxmlformats.org/officeDocument/2006/relationships/hyperlink" /><Relationship Id="rId268" Target="https://tangramcare.atlassian.net/browse/PP-534" TargetMode="External" Type="http://schemas.openxmlformats.org/officeDocument/2006/relationships/hyperlink" /><Relationship Id="rId269" Target="https://tangramcare.atlassian.net/browse/PP-537" TargetMode="External" Type="http://schemas.openxmlformats.org/officeDocument/2006/relationships/hyperlink" /><Relationship Id="rId270" Target="https://tangramcare.atlassian.net/browse/PP-538" TargetMode="External" Type="http://schemas.openxmlformats.org/officeDocument/2006/relationships/hyperlink" /><Relationship Id="rId271" Target="https://tangramcare.atlassian.net/browse/PP-539" TargetMode="External" Type="http://schemas.openxmlformats.org/officeDocument/2006/relationships/hyperlink" /><Relationship Id="rId272" Target="https://tangramcare.atlassian.net/browse/PP-540" TargetMode="External" Type="http://schemas.openxmlformats.org/officeDocument/2006/relationships/hyperlink" /><Relationship Id="rId273" Target="https://tangramcare.atlassian.net/browse/PP-541" TargetMode="External" Type="http://schemas.openxmlformats.org/officeDocument/2006/relationships/hyperlink" /><Relationship Id="rId274" Target="https://tangramcare.atlassian.net//browse/PP-580" TargetMode="External" Type="http://schemas.openxmlformats.org/officeDocument/2006/relationships/hyperlink" /><Relationship Id="rId275" Target="https://tangramcare.atlassian.net//browse/PP-581" TargetMode="External" Type="http://schemas.openxmlformats.org/officeDocument/2006/relationships/hyperlink" /><Relationship Id="rId276" Target="https://tangramcare.atlassian.net//browse/PP-582" TargetMode="External" Type="http://schemas.openxmlformats.org/officeDocument/2006/relationships/hyperlink" /><Relationship Id="rId277" Target="https://tangramcare.atlassian.net//browse/PP-583" TargetMode="External" Type="http://schemas.openxmlformats.org/officeDocument/2006/relationships/hyperlink" /><Relationship Id="rId278" Target="https://tangramcare.atlassian.net/browse/PP-542" TargetMode="External" Type="http://schemas.openxmlformats.org/officeDocument/2006/relationships/hyperlink" /><Relationship Id="rId279" Target="https://tangramcare.atlassian.net/browse/PP-543" TargetMode="External" Type="http://schemas.openxmlformats.org/officeDocument/2006/relationships/hyperlink" /><Relationship Id="rId280" Target="https://tangramcare.atlassian.net//browse/PP-584" TargetMode="External" Type="http://schemas.openxmlformats.org/officeDocument/2006/relationships/hyperlink" /><Relationship Id="rId281" Target="https://tangramcare.atlassian.net//browse/PP-585" TargetMode="External" Type="http://schemas.openxmlformats.org/officeDocument/2006/relationships/hyperlink" /><Relationship Id="rId282" Target="https://tangramcare.atlassian.net//browse/PP-586" TargetMode="External" Type="http://schemas.openxmlformats.org/officeDocument/2006/relationships/hyperlink" /><Relationship Id="rId283" Target="https://tangramcare.atlassian.net//browse/PP-587" TargetMode="External" Type="http://schemas.openxmlformats.org/officeDocument/2006/relationships/hyperlink" /><Relationship Id="rId284" Target="https://tangramcare.atlassian.net//browse/PP-588" TargetMode="External" Type="http://schemas.openxmlformats.org/officeDocument/2006/relationships/hyperlink" /><Relationship Id="rId285" Target="https://tangramcare.atlassian.net//browse/PP-589" TargetMode="External" Type="http://schemas.openxmlformats.org/officeDocument/2006/relationships/hyperlink" /><Relationship Id="rId286" Target="https://tangramcare.atlassian.net//browse/PP-590" TargetMode="External" Type="http://schemas.openxmlformats.org/officeDocument/2006/relationships/hyperlink" /><Relationship Id="rId287" Target="https://tangramcare.atlassian.net/browse/PP-266" TargetMode="External" Type="http://schemas.openxmlformats.org/officeDocument/2006/relationships/hyperlink" /><Relationship Id="rId288" Target="https://tangramcare.atlassian.net/browse/PP-267" TargetMode="External" Type="http://schemas.openxmlformats.org/officeDocument/2006/relationships/hyperlink" /><Relationship Id="rId289" Target="https://docs.google.com/spreadsheets/d/1KceWsG9n2oDcUyMbuzhAehi3yMhwWllKHLjelSPNSOE/edit" TargetMode="External" Type="http://schemas.openxmlformats.org/officeDocument/2006/relationships/hyperlink" /><Relationship Id="rId290" Target="https://tangramcare.atlassian.net/browse/PP-268" TargetMode="External" Type="http://schemas.openxmlformats.org/officeDocument/2006/relationships/hyperlink" /><Relationship Id="rId291" Target="https://tangramcare.atlassian.net/browse/PP-269" TargetMode="External" Type="http://schemas.openxmlformats.org/officeDocument/2006/relationships/hyperlink" /><Relationship Id="rId292" Target="https://tangramcare.atlassian.net/browse/PP-356" TargetMode="External" Type="http://schemas.openxmlformats.org/officeDocument/2006/relationships/hyperlink" /><Relationship Id="rId293" Target="https://tangramcare.atlassian.net/browse/PP-357" TargetMode="External" Type="http://schemas.openxmlformats.org/officeDocument/2006/relationships/hyperlink" /><Relationship Id="rId294" Target="https://gitlab-01.itx.pl/p2-project/p2backendv3/-/merge_requests/20" TargetMode="External" Type="http://schemas.openxmlformats.org/officeDocument/2006/relationships/hyperlink" /><Relationship Id="rId295" Target="https://tangramcare.atlassian.net/browse/PP-358" TargetMode="External" Type="http://schemas.openxmlformats.org/officeDocument/2006/relationships/hyperlink" /><Relationship Id="rId296" Target="https://gitlab-01.itx.pl/p2-project/p2backendv3/-/merge_requests/20" TargetMode="External" Type="http://schemas.openxmlformats.org/officeDocument/2006/relationships/hyperlink" /><Relationship Id="rId297" Target="https://tangramcare.atlassian.net/browse/PP-359" TargetMode="External" Type="http://schemas.openxmlformats.org/officeDocument/2006/relationships/hyperlink" /><Relationship Id="rId298" Target="https://gitlab-01.itx.pl/p2-project/p2backendv3/-/merge_requests/20" TargetMode="External" Type="http://schemas.openxmlformats.org/officeDocument/2006/relationships/hyperlink" /><Relationship Id="rId299" Target="https://tangramcare.atlassian.net/browse/PP-360" TargetMode="External" Type="http://schemas.openxmlformats.org/officeDocument/2006/relationships/hyperlink" /><Relationship Id="rId300" Target="https://gitlab-01.itx.pl/p2-project/p2backendv3/-/merge_requests/20" TargetMode="External" Type="http://schemas.openxmlformats.org/officeDocument/2006/relationships/hyperlink" /><Relationship Id="rId301" Target="https://tangramcare.atlassian.net/browse/PP-361" TargetMode="External" Type="http://schemas.openxmlformats.org/officeDocument/2006/relationships/hyperlink" /><Relationship Id="rId302" Target="https://gitlab-01.itx.pl/p2-project/p2backendv3/-/merge_requests/20" TargetMode="External" Type="http://schemas.openxmlformats.org/officeDocument/2006/relationships/hyperlink" /><Relationship Id="rId303" Target="https://tangramcare.atlassian.net/browse/PP-362" TargetMode="External" Type="http://schemas.openxmlformats.org/officeDocument/2006/relationships/hyperlink" /><Relationship Id="rId304" Target="https://gitlab-01.itx.pl/p2-project/p2backendv3/-/merge_requests/20" TargetMode="External" Type="http://schemas.openxmlformats.org/officeDocument/2006/relationships/hyperlink" /><Relationship Id="rId305" Target="https://tangramcare.atlassian.net/browse/PP-363" TargetMode="External" Type="http://schemas.openxmlformats.org/officeDocument/2006/relationships/hyperlink" /><Relationship Id="rId306" Target="https://gitlab-01.itx.pl/p2-project/p2backendv3/-/merge_requests/20" TargetMode="External" Type="http://schemas.openxmlformats.org/officeDocument/2006/relationships/hyperlink" /><Relationship Id="rId307" Target="https://tangramcare.atlassian.net/browse/PP-364" TargetMode="External" Type="http://schemas.openxmlformats.org/officeDocument/2006/relationships/hyperlink" /><Relationship Id="rId308" Target="https://gitlab-01.itx.pl/p2-project/p2backendv3/-/merge_requests/20" TargetMode="External" Type="http://schemas.openxmlformats.org/officeDocument/2006/relationships/hyperlink" /><Relationship Id="rId309" Target="https://tangramcare.atlassian.net/browse/PP-365" TargetMode="External" Type="http://schemas.openxmlformats.org/officeDocument/2006/relationships/hyperlink" /><Relationship Id="rId310" Target="https://gitlab-01.itx.pl/p2-project/p2backendv3/-/merge_requests/20" TargetMode="External" Type="http://schemas.openxmlformats.org/officeDocument/2006/relationships/hyperlink" /><Relationship Id="rId311" Target="https://tangramcare.atlassian.net/browse/PP-366" TargetMode="External" Type="http://schemas.openxmlformats.org/officeDocument/2006/relationships/hyperlink" /><Relationship Id="rId312" Target="https://gitlab-01.itx.pl/p2-project/p2backendv3/-/merge_requests/20" TargetMode="External" Type="http://schemas.openxmlformats.org/officeDocument/2006/relationships/hyperlink" /><Relationship Id="rId313" Target="https://tangramcare.atlassian.net/browse/PP-367" TargetMode="External" Type="http://schemas.openxmlformats.org/officeDocument/2006/relationships/hyperlink" /><Relationship Id="rId314" Target="https://gitlab-01.itx.pl/p2-project/p2backendv3/-/merge_requests/20" TargetMode="External" Type="http://schemas.openxmlformats.org/officeDocument/2006/relationships/hyperlink" /><Relationship Id="rId315" Target="https://tangramcare.atlassian.net/browse/PP-516" TargetMode="External" Type="http://schemas.openxmlformats.org/officeDocument/2006/relationships/hyperlink" /><Relationship Id="rId316" Target="https://tangramcare.atlassian.net/browse/PP-517" TargetMode="External" Type="http://schemas.openxmlformats.org/officeDocument/2006/relationships/hyperlink" /><Relationship Id="rId317" Target="https://tangramcare.atlassian.net/browse/PP-567" TargetMode="External" Type="http://schemas.openxmlformats.org/officeDocument/2006/relationships/hyperlink" /></Relationships>
</file>

<file path=xl/worksheets/_rels/sheet3.xml.rels><Relationships xmlns="http://schemas.openxmlformats.org/package/2006/relationships"><Relationship Id="rId1" Target="https://gitlab-01.itx.pl/p2-project/p2backendv3/-/merge_requests/28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B19"/>
  <sheetViews>
    <sheetView workbookViewId="0">
      <selection activeCell="A1" sqref="A1"/>
    </sheetView>
  </sheetViews>
  <sheetFormatPr baseColWidth="8" customHeight="1" defaultColWidth="14.42578125" defaultRowHeight="15"/>
  <cols>
    <col customWidth="1" max="1" min="1" style="125" width="40.42578125"/>
    <col customWidth="1" max="2" min="2" style="125" width="36.140625"/>
    <col customWidth="1" max="26" min="3" style="125" width="8.7109375"/>
  </cols>
  <sheetData>
    <row customHeight="1" ht="12.75" r="1" s="125"/>
    <row customHeight="1" ht="12.75" r="2" s="125">
      <c r="A2" s="1" t="inlineStr">
        <is>
          <t>Design document:</t>
        </is>
      </c>
      <c r="B2" s="2" t="inlineStr">
        <is>
          <t>Preferred Partners Backend v3</t>
        </is>
      </c>
    </row>
    <row customHeight="1" ht="12.75" r="3" s="125"/>
    <row customHeight="1" ht="12.75" r="4" s="125">
      <c r="A4" s="1" t="inlineStr">
        <is>
          <t>Jira project:</t>
        </is>
      </c>
      <c r="B4" s="2" t="inlineStr">
        <is>
          <t>P2 next gen (PP)</t>
        </is>
      </c>
    </row>
    <row customHeight="1" ht="12.75" r="5" s="125"/>
    <row customHeight="1" ht="12.75" r="6" s="125">
      <c r="A6" s="1" t="inlineStr">
        <is>
          <t>Jira label:</t>
        </is>
      </c>
      <c r="B6" s="3" t="inlineStr">
        <is>
          <t>P2_v3</t>
        </is>
      </c>
    </row>
    <row customHeight="1" ht="12.75" r="7" s="125"/>
    <row customHeight="1" ht="12.75" r="8" s="125">
      <c r="A8" s="1" t="inlineStr">
        <is>
          <t>Number of tasks:</t>
        </is>
      </c>
      <c r="B8" s="115">
        <f>COUNTA(Tasks!B5:B5084)</f>
        <v/>
      </c>
    </row>
    <row customHeight="1" ht="12.75" r="9" s="125"/>
    <row customHeight="1" ht="12.75" r="10" s="125">
      <c r="A10" s="1" t="inlineStr">
        <is>
          <t>Number of reported bugs:</t>
        </is>
      </c>
      <c r="B10">
        <f>COUNTA(Bugs!B3:B5000)</f>
        <v/>
      </c>
    </row>
    <row customHeight="1" ht="12.75" r="11" s="125">
      <c r="A11" s="1" t="n"/>
    </row>
    <row customHeight="1" ht="12.75" r="12" s="125">
      <c r="A12" s="4" t="inlineStr">
        <is>
          <t>Estimated development time [h] (designer):</t>
        </is>
      </c>
      <c r="B12">
        <f>SUM(Tasks!E:E)</f>
        <v/>
      </c>
    </row>
    <row customHeight="1" ht="12.75" r="13" s="125">
      <c r="A13" s="4" t="inlineStr">
        <is>
          <t>Estimated development time [h] (reviewer):</t>
        </is>
      </c>
      <c r="B13">
        <f>SUM(Tasks!F:F)</f>
        <v/>
      </c>
    </row>
    <row customHeight="1" ht="12.75" r="14" s="125">
      <c r="A14" s="4" t="inlineStr">
        <is>
          <t>Estimated development time [h] (pm):</t>
        </is>
      </c>
      <c r="B14">
        <f>SUM(Tasks!G:G)</f>
        <v/>
      </c>
    </row>
    <row customHeight="1" ht="12.75" r="15" s="125">
      <c r="A15" s="4" t="n"/>
    </row>
    <row customHeight="1" ht="12.75" r="16" s="125">
      <c r="A16" s="4" t="inlineStr">
        <is>
          <t>Estimated testing time [h] (tester):</t>
        </is>
      </c>
      <c r="B16">
        <f>SUM(#REF!)</f>
        <v/>
      </c>
    </row>
    <row customHeight="1" ht="12.75" r="17" s="125">
      <c r="A17" s="4" t="inlineStr">
        <is>
          <t>Estimated testing time [h] (pm):</t>
        </is>
      </c>
      <c r="B17">
        <f>SUM(#REF!)</f>
        <v/>
      </c>
    </row>
    <row customHeight="1" ht="12.75" r="18" s="125">
      <c r="A18" s="4" t="n"/>
    </row>
    <row customHeight="1" ht="12.75" r="19" s="125">
      <c r="A19" s="1" t="inlineStr">
        <is>
          <t>Total time spent [h]:</t>
        </is>
      </c>
      <c r="B19">
        <f>SUM(Tasks!L:L)+SUM(Bugs!G:G)</f>
        <v/>
      </c>
    </row>
    <row customHeight="1" ht="12.75" r="20" s="125"/>
    <row customHeight="1" ht="12.75" r="21" s="125"/>
    <row customHeight="1" ht="12.75" r="22" s="125"/>
    <row customHeight="1" ht="12.75" r="23" s="125"/>
    <row customHeight="1" ht="12.75" r="24" s="125"/>
    <row customHeight="1" ht="12.75" r="25" s="125"/>
    <row customHeight="1" ht="12.75" r="26" s="125"/>
    <row customHeight="1" ht="12.75" r="27" s="125"/>
    <row customHeight="1" ht="12.75" r="28" s="125"/>
    <row customHeight="1" ht="12.75" r="29" s="125"/>
    <row customHeight="1" ht="12.75" r="30" s="125"/>
    <row customHeight="1" ht="12.75" r="31" s="125"/>
    <row customHeight="1" ht="12.75" r="32" s="125"/>
    <row customHeight="1" ht="12.75" r="33" s="125"/>
    <row customHeight="1" ht="12.75" r="34" s="125"/>
    <row customHeight="1" ht="12.75" r="35" s="125"/>
    <row customHeight="1" ht="12.75" r="36" s="125"/>
    <row customHeight="1" ht="12.75" r="37" s="125"/>
    <row customHeight="1" ht="12.75" r="38" s="125"/>
    <row customHeight="1" ht="12.75" r="39" s="125"/>
    <row customHeight="1" ht="12.75" r="40" s="125"/>
    <row customHeight="1" ht="12.75" r="41" s="125"/>
    <row customHeight="1" ht="12.75" r="42" s="125"/>
    <row customHeight="1" ht="12.75" r="43" s="125"/>
    <row customHeight="1" ht="12.75" r="44" s="125"/>
    <row customHeight="1" ht="12.75" r="45" s="125"/>
    <row customHeight="1" ht="12.75" r="46" s="125"/>
    <row customHeight="1" ht="12.75" r="47" s="125"/>
    <row customHeight="1" ht="12.75" r="48" s="125"/>
    <row customHeight="1" ht="12.75" r="49" s="125"/>
    <row customHeight="1" ht="12.75" r="50" s="125"/>
    <row customHeight="1" ht="12.75" r="51" s="125"/>
    <row customHeight="1" ht="12.75" r="52" s="125"/>
    <row customHeight="1" ht="12.75" r="53" s="125"/>
    <row customHeight="1" ht="12.75" r="54" s="125"/>
    <row customHeight="1" ht="12.75" r="55" s="125"/>
    <row customHeight="1" ht="12.75" r="56" s="125"/>
    <row customHeight="1" ht="12.75" r="57" s="125"/>
    <row customHeight="1" ht="12.75" r="58" s="125"/>
    <row customHeight="1" ht="12.75" r="59" s="125"/>
    <row customHeight="1" ht="12.75" r="60" s="125"/>
    <row customHeight="1" ht="12.75" r="61" s="125"/>
    <row customHeight="1" ht="12.75" r="62" s="125"/>
    <row customHeight="1" ht="12.75" r="63" s="125"/>
    <row customHeight="1" ht="12.75" r="64" s="125"/>
    <row customHeight="1" ht="12.75" r="65" s="125"/>
    <row customHeight="1" ht="12.75" r="66" s="125"/>
    <row customHeight="1" ht="12.75" r="67" s="125"/>
    <row customHeight="1" ht="12.75" r="68" s="125"/>
    <row customHeight="1" ht="12.75" r="69" s="125"/>
    <row customHeight="1" ht="12.75" r="70" s="125"/>
    <row customHeight="1" ht="12.75" r="71" s="125"/>
    <row customHeight="1" ht="12.75" r="72" s="125"/>
    <row customHeight="1" ht="12.75" r="73" s="125"/>
    <row customHeight="1" ht="12.75" r="74" s="125"/>
    <row customHeight="1" ht="12.75" r="75" s="125"/>
    <row customHeight="1" ht="12.75" r="76" s="125"/>
    <row customHeight="1" ht="12.75" r="77" s="125"/>
    <row customHeight="1" ht="12.75" r="78" s="125"/>
    <row customHeight="1" ht="12.75" r="79" s="125"/>
    <row customHeight="1" ht="12.75" r="80" s="125"/>
    <row customHeight="1" ht="12.75" r="81" s="125"/>
    <row customHeight="1" ht="12.75" r="82" s="125"/>
    <row customHeight="1" ht="12.75" r="83" s="125"/>
    <row customHeight="1" ht="12.75" r="84" s="125"/>
    <row customHeight="1" ht="12.75" r="85" s="125"/>
    <row customHeight="1" ht="12.75" r="86" s="125"/>
    <row customHeight="1" ht="12.75" r="87" s="125"/>
    <row customHeight="1" ht="12.75" r="88" s="125"/>
    <row customHeight="1" ht="12.75" r="89" s="125"/>
    <row customHeight="1" ht="12.75" r="90" s="125"/>
    <row customHeight="1" ht="12.75" r="91" s="125"/>
    <row customHeight="1" ht="12.75" r="92" s="125"/>
    <row customHeight="1" ht="12.75" r="93" s="125"/>
    <row customHeight="1" ht="12.75" r="94" s="125"/>
    <row customHeight="1" ht="12.75" r="95" s="125"/>
    <row customHeight="1" ht="12.75" r="96" s="125"/>
    <row customHeight="1" ht="12.75" r="97" s="125"/>
    <row customHeight="1" ht="12.75" r="98" s="125"/>
    <row customHeight="1" ht="12.75" r="99" s="125"/>
    <row customHeight="1" ht="12.75" r="100" s="125"/>
    <row customHeight="1" ht="12.75" r="101" s="125"/>
    <row customHeight="1" ht="12.75" r="102" s="125"/>
    <row customHeight="1" ht="12.75" r="103" s="125"/>
    <row customHeight="1" ht="12.75" r="104" s="125"/>
    <row customHeight="1" ht="12.75" r="105" s="125"/>
    <row customHeight="1" ht="12.75" r="106" s="125"/>
    <row customHeight="1" ht="12.75" r="107" s="125"/>
    <row customHeight="1" ht="12.75" r="108" s="125"/>
    <row customHeight="1" ht="12.75" r="109" s="125"/>
    <row customHeight="1" ht="12.75" r="110" s="125"/>
    <row customHeight="1" ht="12.75" r="111" s="125"/>
    <row customHeight="1" ht="12.75" r="112" s="125"/>
    <row customHeight="1" ht="12.75" r="113" s="125"/>
    <row customHeight="1" ht="12.75" r="114" s="125"/>
    <row customHeight="1" ht="12.75" r="115" s="125"/>
    <row customHeight="1" ht="12.75" r="116" s="125"/>
    <row customHeight="1" ht="12.75" r="117" s="125"/>
    <row customHeight="1" ht="12.75" r="118" s="125"/>
    <row customHeight="1" ht="12.75" r="119" s="125"/>
    <row customHeight="1" ht="12.75" r="120" s="125"/>
    <row customHeight="1" ht="12.75" r="121" s="125"/>
    <row customHeight="1" ht="12.75" r="122" s="125"/>
    <row customHeight="1" ht="12.75" r="123" s="125"/>
    <row customHeight="1" ht="12.75" r="124" s="125"/>
    <row customHeight="1" ht="12.75" r="125" s="125"/>
    <row customHeight="1" ht="12.75" r="126" s="125"/>
    <row customHeight="1" ht="12.75" r="127" s="125"/>
    <row customHeight="1" ht="12.75" r="128" s="125"/>
    <row customHeight="1" ht="12.75" r="129" s="125"/>
    <row customHeight="1" ht="12.75" r="130" s="125"/>
    <row customHeight="1" ht="12.75" r="131" s="125"/>
    <row customHeight="1" ht="12.75" r="132" s="125"/>
    <row customHeight="1" ht="12.75" r="133" s="125"/>
    <row customHeight="1" ht="12.75" r="134" s="125"/>
    <row customHeight="1" ht="12.75" r="135" s="125"/>
    <row customHeight="1" ht="12.75" r="136" s="125"/>
    <row customHeight="1" ht="12.75" r="137" s="125"/>
    <row customHeight="1" ht="12.75" r="138" s="125"/>
    <row customHeight="1" ht="12.75" r="139" s="125"/>
    <row customHeight="1" ht="12.75" r="140" s="125"/>
    <row customHeight="1" ht="12.75" r="141" s="125"/>
    <row customHeight="1" ht="12.75" r="142" s="125"/>
    <row customHeight="1" ht="12.75" r="143" s="125"/>
    <row customHeight="1" ht="12.75" r="144" s="125"/>
    <row customHeight="1" ht="12.75" r="145" s="125"/>
    <row customHeight="1" ht="12.75" r="146" s="125"/>
    <row customHeight="1" ht="12.75" r="147" s="125"/>
    <row customHeight="1" ht="12.75" r="148" s="125"/>
    <row customHeight="1" ht="12.75" r="149" s="125"/>
    <row customHeight="1" ht="12.75" r="150" s="125"/>
    <row customHeight="1" ht="12.75" r="151" s="125"/>
    <row customHeight="1" ht="12.75" r="152" s="125"/>
    <row customHeight="1" ht="12.75" r="153" s="125"/>
    <row customHeight="1" ht="12.75" r="154" s="125"/>
    <row customHeight="1" ht="12.75" r="155" s="125"/>
    <row customHeight="1" ht="12.75" r="156" s="125"/>
    <row customHeight="1" ht="12.75" r="157" s="125"/>
    <row customHeight="1" ht="12.75" r="158" s="125"/>
    <row customHeight="1" ht="12.75" r="159" s="125"/>
    <row customHeight="1" ht="12.75" r="160" s="125"/>
    <row customHeight="1" ht="12.75" r="161" s="125"/>
    <row customHeight="1" ht="12.75" r="162" s="125"/>
    <row customHeight="1" ht="12.75" r="163" s="125"/>
    <row customHeight="1" ht="12.75" r="164" s="125"/>
    <row customHeight="1" ht="12.75" r="165" s="125"/>
    <row customHeight="1" ht="12.75" r="166" s="125"/>
    <row customHeight="1" ht="12.75" r="167" s="125"/>
    <row customHeight="1" ht="12.75" r="168" s="125"/>
    <row customHeight="1" ht="12.75" r="169" s="125"/>
    <row customHeight="1" ht="12.75" r="170" s="125"/>
    <row customHeight="1" ht="12.75" r="171" s="125"/>
    <row customHeight="1" ht="12.75" r="172" s="125"/>
    <row customHeight="1" ht="12.75" r="173" s="125"/>
    <row customHeight="1" ht="12.75" r="174" s="125"/>
    <row customHeight="1" ht="12.75" r="175" s="125"/>
    <row customHeight="1" ht="12.75" r="176" s="125"/>
    <row customHeight="1" ht="12.75" r="177" s="125"/>
    <row customHeight="1" ht="12.75" r="178" s="125"/>
    <row customHeight="1" ht="12.75" r="179" s="125"/>
    <row customHeight="1" ht="12.75" r="180" s="125"/>
    <row customHeight="1" ht="12.75" r="181" s="125"/>
    <row customHeight="1" ht="12.75" r="182" s="125"/>
    <row customHeight="1" ht="12.75" r="183" s="125"/>
    <row customHeight="1" ht="12.75" r="184" s="125"/>
    <row customHeight="1" ht="12.75" r="185" s="125"/>
    <row customHeight="1" ht="12.75" r="186" s="125"/>
    <row customHeight="1" ht="12.75" r="187" s="125"/>
    <row customHeight="1" ht="12.75" r="188" s="125"/>
    <row customHeight="1" ht="12.75" r="189" s="125"/>
    <row customHeight="1" ht="12.75" r="190" s="125"/>
    <row customHeight="1" ht="12.75" r="191" s="125"/>
    <row customHeight="1" ht="12.75" r="192" s="125"/>
    <row customHeight="1" ht="12.75" r="193" s="125"/>
    <row customHeight="1" ht="12.75" r="194" s="125"/>
    <row customHeight="1" ht="12.75" r="195" s="125"/>
    <row customHeight="1" ht="12.75" r="196" s="125"/>
    <row customHeight="1" ht="12.75" r="197" s="125"/>
    <row customHeight="1" ht="12.75" r="198" s="125"/>
    <row customHeight="1" ht="12.75" r="199" s="125"/>
    <row customHeight="1" ht="12.75" r="200" s="125"/>
    <row customHeight="1" ht="12.75" r="201" s="125"/>
    <row customHeight="1" ht="12.75" r="202" s="125"/>
    <row customHeight="1" ht="12.75" r="203" s="125"/>
    <row customHeight="1" ht="12.75" r="204" s="125"/>
    <row customHeight="1" ht="12.75" r="205" s="125"/>
    <row customHeight="1" ht="12.75" r="206" s="125"/>
    <row customHeight="1" ht="12.75" r="207" s="125"/>
    <row customHeight="1" ht="12.75" r="208" s="125"/>
    <row customHeight="1" ht="12.75" r="209" s="125"/>
    <row customHeight="1" ht="12.75" r="210" s="125"/>
    <row customHeight="1" ht="12.75" r="211" s="125"/>
    <row customHeight="1" ht="12.75" r="212" s="125"/>
    <row customHeight="1" ht="12.75" r="213" s="125"/>
    <row customHeight="1" ht="12.75" r="214" s="125"/>
    <row customHeight="1" ht="12.75" r="215" s="125"/>
    <row customHeight="1" ht="12.75" r="216" s="125"/>
    <row customHeight="1" ht="12.75" r="217" s="125"/>
    <row customHeight="1" ht="12.75" r="218" s="125"/>
    <row customHeight="1" ht="12.75" r="219" s="125"/>
    <row customHeight="1" ht="12.75" r="220" s="125"/>
    <row customHeight="1" ht="12.75" r="221" s="125"/>
    <row customHeight="1" ht="12.75" r="222" s="125"/>
    <row customHeight="1" ht="12.75" r="223" s="125"/>
    <row customHeight="1" ht="12.75" r="224" s="125"/>
    <row customHeight="1" ht="12.75" r="225" s="125"/>
    <row customHeight="1" ht="12.75" r="226" s="125"/>
    <row customHeight="1" ht="12.75" r="227" s="125"/>
    <row customHeight="1" ht="12.75" r="228" s="125"/>
    <row customHeight="1" ht="12.75" r="229" s="125"/>
    <row customHeight="1" ht="12.75" r="230" s="125"/>
    <row customHeight="1" ht="12.75" r="231" s="125"/>
    <row customHeight="1" ht="12.75" r="232" s="125"/>
    <row customHeight="1" ht="12.75" r="233" s="125"/>
    <row customHeight="1" ht="12.75" r="234" s="125"/>
    <row customHeight="1" ht="12.75" r="235" s="125"/>
    <row customHeight="1" ht="12.75" r="236" s="125"/>
    <row customHeight="1" ht="12.75" r="237" s="125"/>
    <row customHeight="1" ht="12.75" r="238" s="125"/>
    <row customHeight="1" ht="12.75" r="239" s="125"/>
    <row customHeight="1" ht="12.75" r="240" s="125"/>
    <row customHeight="1" ht="12.75" r="241" s="125"/>
    <row customHeight="1" ht="12.75" r="242" s="125"/>
    <row customHeight="1" ht="12.75" r="243" s="125"/>
    <row customHeight="1" ht="12.75" r="244" s="125"/>
    <row customHeight="1" ht="12.75" r="245" s="125"/>
    <row customHeight="1" ht="12.75" r="246" s="125"/>
    <row customHeight="1" ht="12.75" r="247" s="125"/>
    <row customHeight="1" ht="12.75" r="248" s="125"/>
    <row customHeight="1" ht="12.75" r="249" s="125"/>
    <row customHeight="1" ht="12.75" r="250" s="125"/>
    <row customHeight="1" ht="12.75" r="251" s="125"/>
    <row customHeight="1" ht="12.75" r="252" s="125"/>
    <row customHeight="1" ht="12.75" r="253" s="125"/>
    <row customHeight="1" ht="12.75" r="254" s="125"/>
    <row customHeight="1" ht="12.75" r="255" s="125"/>
    <row customHeight="1" ht="12.75" r="256" s="125"/>
    <row customHeight="1" ht="12.75" r="257" s="125"/>
    <row customHeight="1" ht="12.75" r="258" s="125"/>
    <row customHeight="1" ht="12.75" r="259" s="125"/>
    <row customHeight="1" ht="12.75" r="260" s="125"/>
    <row customHeight="1" ht="12.75" r="261" s="125"/>
    <row customHeight="1" ht="12.75" r="262" s="125"/>
    <row customHeight="1" ht="12.75" r="263" s="125"/>
    <row customHeight="1" ht="12.75" r="264" s="125"/>
    <row customHeight="1" ht="12.75" r="265" s="125"/>
    <row customHeight="1" ht="12.75" r="266" s="125"/>
    <row customHeight="1" ht="12.75" r="267" s="125"/>
    <row customHeight="1" ht="12.75" r="268" s="125"/>
    <row customHeight="1" ht="12.75" r="269" s="125"/>
    <row customHeight="1" ht="12.75" r="270" s="125"/>
    <row customHeight="1" ht="12.75" r="271" s="125"/>
    <row customHeight="1" ht="12.75" r="272" s="125"/>
    <row customHeight="1" ht="12.75" r="273" s="125"/>
    <row customHeight="1" ht="12.75" r="274" s="125"/>
    <row customHeight="1" ht="12.75" r="275" s="125"/>
    <row customHeight="1" ht="12.75" r="276" s="125"/>
    <row customHeight="1" ht="12.75" r="277" s="125"/>
    <row customHeight="1" ht="12.75" r="278" s="125"/>
    <row customHeight="1" ht="12.75" r="279" s="125"/>
    <row customHeight="1" ht="12.75" r="280" s="125"/>
    <row customHeight="1" ht="12.75" r="281" s="125"/>
    <row customHeight="1" ht="12.75" r="282" s="125"/>
    <row customHeight="1" ht="12.75" r="283" s="125"/>
    <row customHeight="1" ht="12.75" r="284" s="125"/>
    <row customHeight="1" ht="12.75" r="285" s="125"/>
    <row customHeight="1" ht="12.75" r="286" s="125"/>
    <row customHeight="1" ht="12.75" r="287" s="125"/>
    <row customHeight="1" ht="12.75" r="288" s="125"/>
    <row customHeight="1" ht="12.75" r="289" s="125"/>
    <row customHeight="1" ht="12.75" r="290" s="125"/>
    <row customHeight="1" ht="12.75" r="291" s="125"/>
    <row customHeight="1" ht="12.75" r="292" s="125"/>
    <row customHeight="1" ht="12.75" r="293" s="125"/>
    <row customHeight="1" ht="12.75" r="294" s="125"/>
    <row customHeight="1" ht="12.75" r="295" s="125"/>
    <row customHeight="1" ht="12.75" r="296" s="125"/>
    <row customHeight="1" ht="12.75" r="297" s="125"/>
    <row customHeight="1" ht="12.75" r="298" s="125"/>
    <row customHeight="1" ht="12.75" r="299" s="125"/>
    <row customHeight="1" ht="12.75" r="300" s="125"/>
    <row customHeight="1" ht="12.75" r="301" s="125"/>
    <row customHeight="1" ht="12.75" r="302" s="125"/>
    <row customHeight="1" ht="12.75" r="303" s="125"/>
    <row customHeight="1" ht="12.75" r="304" s="125"/>
    <row customHeight="1" ht="12.75" r="305" s="125"/>
    <row customHeight="1" ht="12.75" r="306" s="125"/>
    <row customHeight="1" ht="12.75" r="307" s="125"/>
    <row customHeight="1" ht="12.75" r="308" s="125"/>
    <row customHeight="1" ht="12.75" r="309" s="125"/>
    <row customHeight="1" ht="12.75" r="310" s="125"/>
    <row customHeight="1" ht="12.75" r="311" s="125"/>
    <row customHeight="1" ht="12.75" r="312" s="125"/>
    <row customHeight="1" ht="12.75" r="313" s="125"/>
    <row customHeight="1" ht="12.75" r="314" s="125"/>
    <row customHeight="1" ht="12.75" r="315" s="125"/>
    <row customHeight="1" ht="12.75" r="316" s="125"/>
    <row customHeight="1" ht="12.75" r="317" s="125"/>
    <row customHeight="1" ht="12.75" r="318" s="125"/>
    <row customHeight="1" ht="12.75" r="319" s="125"/>
    <row customHeight="1" ht="12.75" r="320" s="125"/>
    <row customHeight="1" ht="12.75" r="321" s="125"/>
    <row customHeight="1" ht="12.75" r="322" s="125"/>
    <row customHeight="1" ht="12.75" r="323" s="125"/>
    <row customHeight="1" ht="12.75" r="324" s="125"/>
    <row customHeight="1" ht="12.75" r="325" s="125"/>
    <row customHeight="1" ht="12.75" r="326" s="125"/>
    <row customHeight="1" ht="12.75" r="327" s="125"/>
    <row customHeight="1" ht="12.75" r="328" s="125"/>
    <row customHeight="1" ht="12.75" r="329" s="125"/>
    <row customHeight="1" ht="12.75" r="330" s="125"/>
    <row customHeight="1" ht="12.75" r="331" s="125"/>
    <row customHeight="1" ht="12.75" r="332" s="125"/>
    <row customHeight="1" ht="12.75" r="333" s="125"/>
    <row customHeight="1" ht="12.75" r="334" s="125"/>
    <row customHeight="1" ht="12.75" r="335" s="125"/>
    <row customHeight="1" ht="12.75" r="336" s="125"/>
    <row customHeight="1" ht="12.75" r="337" s="125"/>
    <row customHeight="1" ht="12.75" r="338" s="125"/>
    <row customHeight="1" ht="12.75" r="339" s="125"/>
    <row customHeight="1" ht="12.75" r="340" s="125"/>
    <row customHeight="1" ht="12.75" r="341" s="125"/>
    <row customHeight="1" ht="12.75" r="342" s="125"/>
    <row customHeight="1" ht="12.75" r="343" s="125"/>
    <row customHeight="1" ht="12.75" r="344" s="125"/>
    <row customHeight="1" ht="12.75" r="345" s="125"/>
    <row customHeight="1" ht="12.75" r="346" s="125"/>
    <row customHeight="1" ht="12.75" r="347" s="125"/>
    <row customHeight="1" ht="12.75" r="348" s="125"/>
    <row customHeight="1" ht="12.75" r="349" s="125"/>
    <row customHeight="1" ht="12.75" r="350" s="125"/>
    <row customHeight="1" ht="12.75" r="351" s="125"/>
    <row customHeight="1" ht="12.75" r="352" s="125"/>
    <row customHeight="1" ht="12.75" r="353" s="125"/>
    <row customHeight="1" ht="12.75" r="354" s="125"/>
    <row customHeight="1" ht="12.75" r="355" s="125"/>
    <row customHeight="1" ht="12.75" r="356" s="125"/>
    <row customHeight="1" ht="12.75" r="357" s="125"/>
    <row customHeight="1" ht="12.75" r="358" s="125"/>
    <row customHeight="1" ht="12.75" r="359" s="125"/>
    <row customHeight="1" ht="12.75" r="360" s="125"/>
    <row customHeight="1" ht="12.75" r="361" s="125"/>
    <row customHeight="1" ht="12.75" r="362" s="125"/>
    <row customHeight="1" ht="12.75" r="363" s="125"/>
    <row customHeight="1" ht="12.75" r="364" s="125"/>
    <row customHeight="1" ht="12.75" r="365" s="125"/>
    <row customHeight="1" ht="12.75" r="366" s="125"/>
    <row customHeight="1" ht="12.75" r="367" s="125"/>
    <row customHeight="1" ht="12.75" r="368" s="125"/>
    <row customHeight="1" ht="12.75" r="369" s="125"/>
    <row customHeight="1" ht="12.75" r="370" s="125"/>
    <row customHeight="1" ht="12.75" r="371" s="125"/>
    <row customHeight="1" ht="12.75" r="372" s="125"/>
    <row customHeight="1" ht="12.75" r="373" s="125"/>
    <row customHeight="1" ht="12.75" r="374" s="125"/>
    <row customHeight="1" ht="12.75" r="375" s="125"/>
    <row customHeight="1" ht="12.75" r="376" s="125"/>
    <row customHeight="1" ht="12.75" r="377" s="125"/>
    <row customHeight="1" ht="12.75" r="378" s="125"/>
    <row customHeight="1" ht="12.75" r="379" s="125"/>
    <row customHeight="1" ht="12.75" r="380" s="125"/>
    <row customHeight="1" ht="12.75" r="381" s="125"/>
    <row customHeight="1" ht="12.75" r="382" s="125"/>
    <row customHeight="1" ht="12.75" r="383" s="125"/>
    <row customHeight="1" ht="12.75" r="384" s="125"/>
    <row customHeight="1" ht="12.75" r="385" s="125"/>
    <row customHeight="1" ht="12.75" r="386" s="125"/>
    <row customHeight="1" ht="12.75" r="387" s="125"/>
    <row customHeight="1" ht="12.75" r="388" s="125"/>
    <row customHeight="1" ht="12.75" r="389" s="125"/>
    <row customHeight="1" ht="12.75" r="390" s="125"/>
    <row customHeight="1" ht="12.75" r="391" s="125"/>
    <row customHeight="1" ht="12.75" r="392" s="125"/>
    <row customHeight="1" ht="12.75" r="393" s="125"/>
    <row customHeight="1" ht="12.75" r="394" s="125"/>
    <row customHeight="1" ht="12.75" r="395" s="125"/>
    <row customHeight="1" ht="12.75" r="396" s="125"/>
    <row customHeight="1" ht="12.75" r="397" s="125"/>
    <row customHeight="1" ht="12.75" r="398" s="125"/>
    <row customHeight="1" ht="12.75" r="399" s="125"/>
    <row customHeight="1" ht="12.75" r="400" s="125"/>
    <row customHeight="1" ht="12.75" r="401" s="125"/>
    <row customHeight="1" ht="12.75" r="402" s="125"/>
    <row customHeight="1" ht="12.75" r="403" s="125"/>
    <row customHeight="1" ht="12.75" r="404" s="125"/>
    <row customHeight="1" ht="12.75" r="405" s="125"/>
    <row customHeight="1" ht="12.75" r="406" s="125"/>
    <row customHeight="1" ht="12.75" r="407" s="125"/>
    <row customHeight="1" ht="12.75" r="408" s="125"/>
    <row customHeight="1" ht="12.75" r="409" s="125"/>
    <row customHeight="1" ht="12.75" r="410" s="125"/>
    <row customHeight="1" ht="12.75" r="411" s="125"/>
    <row customHeight="1" ht="12.75" r="412" s="125"/>
    <row customHeight="1" ht="12.75" r="413" s="125"/>
    <row customHeight="1" ht="12.75" r="414" s="125"/>
    <row customHeight="1" ht="12.75" r="415" s="125"/>
    <row customHeight="1" ht="12.75" r="416" s="125"/>
    <row customHeight="1" ht="12.75" r="417" s="125"/>
    <row customHeight="1" ht="12.75" r="418" s="125"/>
    <row customHeight="1" ht="12.75" r="419" s="125"/>
    <row customHeight="1" ht="12.75" r="420" s="125"/>
    <row customHeight="1" ht="12.75" r="421" s="125"/>
    <row customHeight="1" ht="12.75" r="422" s="125"/>
    <row customHeight="1" ht="12.75" r="423" s="125"/>
    <row customHeight="1" ht="12.75" r="424" s="125"/>
    <row customHeight="1" ht="12.75" r="425" s="125"/>
    <row customHeight="1" ht="12.75" r="426" s="125"/>
    <row customHeight="1" ht="12.75" r="427" s="125"/>
    <row customHeight="1" ht="12.75" r="428" s="125"/>
    <row customHeight="1" ht="12.75" r="429" s="125"/>
    <row customHeight="1" ht="12.75" r="430" s="125"/>
    <row customHeight="1" ht="12.75" r="431" s="125"/>
    <row customHeight="1" ht="12.75" r="432" s="125"/>
    <row customHeight="1" ht="12.75" r="433" s="125"/>
    <row customHeight="1" ht="12.75" r="434" s="125"/>
    <row customHeight="1" ht="12.75" r="435" s="125"/>
    <row customHeight="1" ht="12.75" r="436" s="125"/>
    <row customHeight="1" ht="12.75" r="437" s="125"/>
    <row customHeight="1" ht="12.75" r="438" s="125"/>
    <row customHeight="1" ht="12.75" r="439" s="125"/>
    <row customHeight="1" ht="12.75" r="440" s="125"/>
    <row customHeight="1" ht="12.75" r="441" s="125"/>
    <row customHeight="1" ht="12.75" r="442" s="125"/>
    <row customHeight="1" ht="12.75" r="443" s="125"/>
    <row customHeight="1" ht="12.75" r="444" s="125"/>
    <row customHeight="1" ht="12.75" r="445" s="125"/>
    <row customHeight="1" ht="12.75" r="446" s="125"/>
    <row customHeight="1" ht="12.75" r="447" s="125"/>
    <row customHeight="1" ht="12.75" r="448" s="125"/>
    <row customHeight="1" ht="12.75" r="449" s="125"/>
    <row customHeight="1" ht="12.75" r="450" s="125"/>
    <row customHeight="1" ht="12.75" r="451" s="125"/>
    <row customHeight="1" ht="12.75" r="452" s="125"/>
    <row customHeight="1" ht="12.75" r="453" s="125"/>
    <row customHeight="1" ht="12.75" r="454" s="125"/>
    <row customHeight="1" ht="12.75" r="455" s="125"/>
    <row customHeight="1" ht="12.75" r="456" s="125"/>
    <row customHeight="1" ht="12.75" r="457" s="125"/>
    <row customHeight="1" ht="12.75" r="458" s="125"/>
    <row customHeight="1" ht="12.75" r="459" s="125"/>
    <row customHeight="1" ht="12.75" r="460" s="125"/>
    <row customHeight="1" ht="12.75" r="461" s="125"/>
    <row customHeight="1" ht="12.75" r="462" s="125"/>
    <row customHeight="1" ht="12.75" r="463" s="125"/>
    <row customHeight="1" ht="12.75" r="464" s="125"/>
    <row customHeight="1" ht="12.75" r="465" s="125"/>
    <row customHeight="1" ht="12.75" r="466" s="125"/>
    <row customHeight="1" ht="12.75" r="467" s="125"/>
    <row customHeight="1" ht="12.75" r="468" s="125"/>
    <row customHeight="1" ht="12.75" r="469" s="125"/>
    <row customHeight="1" ht="12.75" r="470" s="125"/>
    <row customHeight="1" ht="12.75" r="471" s="125"/>
    <row customHeight="1" ht="12.75" r="472" s="125"/>
    <row customHeight="1" ht="12.75" r="473" s="125"/>
    <row customHeight="1" ht="12.75" r="474" s="125"/>
    <row customHeight="1" ht="12.75" r="475" s="125"/>
    <row customHeight="1" ht="12.75" r="476" s="125"/>
    <row customHeight="1" ht="12.75" r="477" s="125"/>
    <row customHeight="1" ht="12.75" r="478" s="125"/>
    <row customHeight="1" ht="12.75" r="479" s="125"/>
    <row customHeight="1" ht="12.75" r="480" s="125"/>
    <row customHeight="1" ht="12.75" r="481" s="125"/>
    <row customHeight="1" ht="12.75" r="482" s="125"/>
    <row customHeight="1" ht="12.75" r="483" s="125"/>
    <row customHeight="1" ht="12.75" r="484" s="125"/>
    <row customHeight="1" ht="12.75" r="485" s="125"/>
    <row customHeight="1" ht="12.75" r="486" s="125"/>
    <row customHeight="1" ht="12.75" r="487" s="125"/>
    <row customHeight="1" ht="12.75" r="488" s="125"/>
    <row customHeight="1" ht="12.75" r="489" s="125"/>
    <row customHeight="1" ht="12.75" r="490" s="125"/>
    <row customHeight="1" ht="12.75" r="491" s="125"/>
    <row customHeight="1" ht="12.75" r="492" s="125"/>
    <row customHeight="1" ht="12.75" r="493" s="125"/>
    <row customHeight="1" ht="12.75" r="494" s="125"/>
    <row customHeight="1" ht="12.75" r="495" s="125"/>
    <row customHeight="1" ht="12.75" r="496" s="125"/>
    <row customHeight="1" ht="12.75" r="497" s="125"/>
    <row customHeight="1" ht="12.75" r="498" s="125"/>
    <row customHeight="1" ht="12.75" r="499" s="125"/>
    <row customHeight="1" ht="12.75" r="500" s="125"/>
    <row customHeight="1" ht="12.75" r="501" s="125"/>
    <row customHeight="1" ht="12.75" r="502" s="125"/>
    <row customHeight="1" ht="12.75" r="503" s="125"/>
    <row customHeight="1" ht="12.75" r="504" s="125"/>
    <row customHeight="1" ht="12.75" r="505" s="125"/>
    <row customHeight="1" ht="12.75" r="506" s="125"/>
    <row customHeight="1" ht="12.75" r="507" s="125"/>
    <row customHeight="1" ht="12.75" r="508" s="125"/>
    <row customHeight="1" ht="12.75" r="509" s="125"/>
    <row customHeight="1" ht="12.75" r="510" s="125"/>
    <row customHeight="1" ht="12.75" r="511" s="125"/>
    <row customHeight="1" ht="12.75" r="512" s="125"/>
    <row customHeight="1" ht="12.75" r="513" s="125"/>
    <row customHeight="1" ht="12.75" r="514" s="125"/>
    <row customHeight="1" ht="12.75" r="515" s="125"/>
    <row customHeight="1" ht="12.75" r="516" s="125"/>
    <row customHeight="1" ht="12.75" r="517" s="125"/>
    <row customHeight="1" ht="12.75" r="518" s="125"/>
    <row customHeight="1" ht="12.75" r="519" s="125"/>
    <row customHeight="1" ht="12.75" r="520" s="125"/>
    <row customHeight="1" ht="12.75" r="521" s="125"/>
    <row customHeight="1" ht="12.75" r="522" s="125"/>
    <row customHeight="1" ht="12.75" r="523" s="125"/>
    <row customHeight="1" ht="12.75" r="524" s="125"/>
    <row customHeight="1" ht="12.75" r="525" s="125"/>
    <row customHeight="1" ht="12.75" r="526" s="125"/>
    <row customHeight="1" ht="12.75" r="527" s="125"/>
    <row customHeight="1" ht="12.75" r="528" s="125"/>
    <row customHeight="1" ht="12.75" r="529" s="125"/>
    <row customHeight="1" ht="12.75" r="530" s="125"/>
    <row customHeight="1" ht="12.75" r="531" s="125"/>
    <row customHeight="1" ht="12.75" r="532" s="125"/>
    <row customHeight="1" ht="12.75" r="533" s="125"/>
    <row customHeight="1" ht="12.75" r="534" s="125"/>
    <row customHeight="1" ht="12.75" r="535" s="125"/>
    <row customHeight="1" ht="12.75" r="536" s="125"/>
    <row customHeight="1" ht="12.75" r="537" s="125"/>
    <row customHeight="1" ht="12.75" r="538" s="125"/>
    <row customHeight="1" ht="12.75" r="539" s="125"/>
    <row customHeight="1" ht="12.75" r="540" s="125"/>
    <row customHeight="1" ht="12.75" r="541" s="125"/>
    <row customHeight="1" ht="12.75" r="542" s="125"/>
    <row customHeight="1" ht="12.75" r="543" s="125"/>
    <row customHeight="1" ht="12.75" r="544" s="125"/>
    <row customHeight="1" ht="12.75" r="545" s="125"/>
    <row customHeight="1" ht="12.75" r="546" s="125"/>
    <row customHeight="1" ht="12.75" r="547" s="125"/>
    <row customHeight="1" ht="12.75" r="548" s="125"/>
    <row customHeight="1" ht="12.75" r="549" s="125"/>
    <row customHeight="1" ht="12.75" r="550" s="125"/>
    <row customHeight="1" ht="12.75" r="551" s="125"/>
    <row customHeight="1" ht="12.75" r="552" s="125"/>
    <row customHeight="1" ht="12.75" r="553" s="125"/>
    <row customHeight="1" ht="12.75" r="554" s="125"/>
    <row customHeight="1" ht="12.75" r="555" s="125"/>
    <row customHeight="1" ht="12.75" r="556" s="125"/>
    <row customHeight="1" ht="12.75" r="557" s="125"/>
    <row customHeight="1" ht="12.75" r="558" s="125"/>
    <row customHeight="1" ht="12.75" r="559" s="125"/>
    <row customHeight="1" ht="12.75" r="560" s="125"/>
    <row customHeight="1" ht="12.75" r="561" s="125"/>
    <row customHeight="1" ht="12.75" r="562" s="125"/>
    <row customHeight="1" ht="12.75" r="563" s="125"/>
    <row customHeight="1" ht="12.75" r="564" s="125"/>
    <row customHeight="1" ht="12.75" r="565" s="125"/>
    <row customHeight="1" ht="12.75" r="566" s="125"/>
    <row customHeight="1" ht="12.75" r="567" s="125"/>
    <row customHeight="1" ht="12.75" r="568" s="125"/>
    <row customHeight="1" ht="12.75" r="569" s="125"/>
    <row customHeight="1" ht="12.75" r="570" s="125"/>
    <row customHeight="1" ht="12.75" r="571" s="125"/>
    <row customHeight="1" ht="12.75" r="572" s="125"/>
    <row customHeight="1" ht="12.75" r="573" s="125"/>
    <row customHeight="1" ht="12.75" r="574" s="125"/>
    <row customHeight="1" ht="12.75" r="575" s="125"/>
    <row customHeight="1" ht="12.75" r="576" s="125"/>
    <row customHeight="1" ht="12.75" r="577" s="125"/>
    <row customHeight="1" ht="12.75" r="578" s="125"/>
    <row customHeight="1" ht="12.75" r="579" s="125"/>
    <row customHeight="1" ht="12.75" r="580" s="125"/>
    <row customHeight="1" ht="12.75" r="581" s="125"/>
    <row customHeight="1" ht="12.75" r="582" s="125"/>
    <row customHeight="1" ht="12.75" r="583" s="125"/>
    <row customHeight="1" ht="12.75" r="584" s="125"/>
    <row customHeight="1" ht="12.75" r="585" s="125"/>
    <row customHeight="1" ht="12.75" r="586" s="125"/>
    <row customHeight="1" ht="12.75" r="587" s="125"/>
    <row customHeight="1" ht="12.75" r="588" s="125"/>
    <row customHeight="1" ht="12.75" r="589" s="125"/>
    <row customHeight="1" ht="12.75" r="590" s="125"/>
    <row customHeight="1" ht="12.75" r="591" s="125"/>
    <row customHeight="1" ht="12.75" r="592" s="125"/>
    <row customHeight="1" ht="12.75" r="593" s="125"/>
    <row customHeight="1" ht="12.75" r="594" s="125"/>
    <row customHeight="1" ht="12.75" r="595" s="125"/>
    <row customHeight="1" ht="12.75" r="596" s="125"/>
    <row customHeight="1" ht="12.75" r="597" s="125"/>
    <row customHeight="1" ht="12.75" r="598" s="125"/>
    <row customHeight="1" ht="12.75" r="599" s="125"/>
    <row customHeight="1" ht="12.75" r="600" s="125"/>
    <row customHeight="1" ht="12.75" r="601" s="125"/>
    <row customHeight="1" ht="12.75" r="602" s="125"/>
    <row customHeight="1" ht="12.75" r="603" s="125"/>
    <row customHeight="1" ht="12.75" r="604" s="125"/>
    <row customHeight="1" ht="12.75" r="605" s="125"/>
    <row customHeight="1" ht="12.75" r="606" s="125"/>
    <row customHeight="1" ht="12.75" r="607" s="125"/>
    <row customHeight="1" ht="12.75" r="608" s="125"/>
    <row customHeight="1" ht="12.75" r="609" s="125"/>
    <row customHeight="1" ht="12.75" r="610" s="125"/>
    <row customHeight="1" ht="12.75" r="611" s="125"/>
    <row customHeight="1" ht="12.75" r="612" s="125"/>
    <row customHeight="1" ht="12.75" r="613" s="125"/>
    <row customHeight="1" ht="12.75" r="614" s="125"/>
    <row customHeight="1" ht="12.75" r="615" s="125"/>
    <row customHeight="1" ht="12.75" r="616" s="125"/>
    <row customHeight="1" ht="12.75" r="617" s="125"/>
    <row customHeight="1" ht="12.75" r="618" s="125"/>
    <row customHeight="1" ht="12.75" r="619" s="125"/>
    <row customHeight="1" ht="12.75" r="620" s="125"/>
    <row customHeight="1" ht="12.75" r="621" s="125"/>
    <row customHeight="1" ht="12.75" r="622" s="125"/>
    <row customHeight="1" ht="12.75" r="623" s="125"/>
    <row customHeight="1" ht="12.75" r="624" s="125"/>
    <row customHeight="1" ht="12.75" r="625" s="125"/>
    <row customHeight="1" ht="12.75" r="626" s="125"/>
    <row customHeight="1" ht="12.75" r="627" s="125"/>
    <row customHeight="1" ht="12.75" r="628" s="125"/>
    <row customHeight="1" ht="12.75" r="629" s="125"/>
    <row customHeight="1" ht="12.75" r="630" s="125"/>
    <row customHeight="1" ht="12.75" r="631" s="125"/>
    <row customHeight="1" ht="12.75" r="632" s="125"/>
    <row customHeight="1" ht="12.75" r="633" s="125"/>
    <row customHeight="1" ht="12.75" r="634" s="125"/>
    <row customHeight="1" ht="12.75" r="635" s="125"/>
    <row customHeight="1" ht="12.75" r="636" s="125"/>
    <row customHeight="1" ht="12.75" r="637" s="125"/>
    <row customHeight="1" ht="12.75" r="638" s="125"/>
    <row customHeight="1" ht="12.75" r="639" s="125"/>
    <row customHeight="1" ht="12.75" r="640" s="125"/>
    <row customHeight="1" ht="12.75" r="641" s="125"/>
    <row customHeight="1" ht="12.75" r="642" s="125"/>
    <row customHeight="1" ht="12.75" r="643" s="125"/>
    <row customHeight="1" ht="12.75" r="644" s="125"/>
    <row customHeight="1" ht="12.75" r="645" s="125"/>
    <row customHeight="1" ht="12.75" r="646" s="125"/>
    <row customHeight="1" ht="12.75" r="647" s="125"/>
    <row customHeight="1" ht="12.75" r="648" s="125"/>
    <row customHeight="1" ht="12.75" r="649" s="125"/>
    <row customHeight="1" ht="12.75" r="650" s="125"/>
    <row customHeight="1" ht="12.75" r="651" s="125"/>
    <row customHeight="1" ht="12.75" r="652" s="125"/>
    <row customHeight="1" ht="12.75" r="653" s="125"/>
    <row customHeight="1" ht="12.75" r="654" s="125"/>
    <row customHeight="1" ht="12.75" r="655" s="125"/>
    <row customHeight="1" ht="12.75" r="656" s="125"/>
    <row customHeight="1" ht="12.75" r="657" s="125"/>
    <row customHeight="1" ht="12.75" r="658" s="125"/>
    <row customHeight="1" ht="12.75" r="659" s="125"/>
    <row customHeight="1" ht="12.75" r="660" s="125"/>
    <row customHeight="1" ht="12.75" r="661" s="125"/>
    <row customHeight="1" ht="12.75" r="662" s="125"/>
    <row customHeight="1" ht="12.75" r="663" s="125"/>
    <row customHeight="1" ht="12.75" r="664" s="125"/>
    <row customHeight="1" ht="12.75" r="665" s="125"/>
    <row customHeight="1" ht="12.75" r="666" s="125"/>
    <row customHeight="1" ht="12.75" r="667" s="125"/>
    <row customHeight="1" ht="12.75" r="668" s="125"/>
    <row customHeight="1" ht="12.75" r="669" s="125"/>
    <row customHeight="1" ht="12.75" r="670" s="125"/>
    <row customHeight="1" ht="12.75" r="671" s="125"/>
    <row customHeight="1" ht="12.75" r="672" s="125"/>
    <row customHeight="1" ht="12.75" r="673" s="125"/>
    <row customHeight="1" ht="12.75" r="674" s="125"/>
    <row customHeight="1" ht="12.75" r="675" s="125"/>
    <row customHeight="1" ht="12.75" r="676" s="125"/>
    <row customHeight="1" ht="12.75" r="677" s="125"/>
    <row customHeight="1" ht="12.75" r="678" s="125"/>
    <row customHeight="1" ht="12.75" r="679" s="125"/>
    <row customHeight="1" ht="12.75" r="680" s="125"/>
    <row customHeight="1" ht="12.75" r="681" s="125"/>
    <row customHeight="1" ht="12.75" r="682" s="125"/>
    <row customHeight="1" ht="12.75" r="683" s="125"/>
    <row customHeight="1" ht="12.75" r="684" s="125"/>
    <row customHeight="1" ht="12.75" r="685" s="125"/>
    <row customHeight="1" ht="12.75" r="686" s="125"/>
    <row customHeight="1" ht="12.75" r="687" s="125"/>
    <row customHeight="1" ht="12.75" r="688" s="125"/>
    <row customHeight="1" ht="12.75" r="689" s="125"/>
    <row customHeight="1" ht="12.75" r="690" s="125"/>
    <row customHeight="1" ht="12.75" r="691" s="125"/>
    <row customHeight="1" ht="12.75" r="692" s="125"/>
    <row customHeight="1" ht="12.75" r="693" s="125"/>
    <row customHeight="1" ht="12.75" r="694" s="125"/>
    <row customHeight="1" ht="12.75" r="695" s="125"/>
    <row customHeight="1" ht="12.75" r="696" s="125"/>
    <row customHeight="1" ht="12.75" r="697" s="125"/>
    <row customHeight="1" ht="12.75" r="698" s="125"/>
    <row customHeight="1" ht="12.75" r="699" s="125"/>
    <row customHeight="1" ht="12.75" r="700" s="125"/>
    <row customHeight="1" ht="12.75" r="701" s="125"/>
    <row customHeight="1" ht="12.75" r="702" s="125"/>
    <row customHeight="1" ht="12.75" r="703" s="125"/>
    <row customHeight="1" ht="12.75" r="704" s="125"/>
    <row customHeight="1" ht="12.75" r="705" s="125"/>
    <row customHeight="1" ht="12.75" r="706" s="125"/>
    <row customHeight="1" ht="12.75" r="707" s="125"/>
    <row customHeight="1" ht="12.75" r="708" s="125"/>
    <row customHeight="1" ht="12.75" r="709" s="125"/>
    <row customHeight="1" ht="12.75" r="710" s="125"/>
    <row customHeight="1" ht="12.75" r="711" s="125"/>
    <row customHeight="1" ht="12.75" r="712" s="125"/>
    <row customHeight="1" ht="12.75" r="713" s="125"/>
    <row customHeight="1" ht="12.75" r="714" s="125"/>
    <row customHeight="1" ht="12.75" r="715" s="125"/>
    <row customHeight="1" ht="12.75" r="716" s="125"/>
    <row customHeight="1" ht="12.75" r="717" s="125"/>
    <row customHeight="1" ht="12.75" r="718" s="125"/>
    <row customHeight="1" ht="12.75" r="719" s="125"/>
    <row customHeight="1" ht="12.75" r="720" s="125"/>
    <row customHeight="1" ht="12.75" r="721" s="125"/>
    <row customHeight="1" ht="12.75" r="722" s="125"/>
    <row customHeight="1" ht="12.75" r="723" s="125"/>
    <row customHeight="1" ht="12.75" r="724" s="125"/>
    <row customHeight="1" ht="12.75" r="725" s="125"/>
    <row customHeight="1" ht="12.75" r="726" s="125"/>
    <row customHeight="1" ht="12.75" r="727" s="125"/>
    <row customHeight="1" ht="12.75" r="728" s="125"/>
    <row customHeight="1" ht="12.75" r="729" s="125"/>
    <row customHeight="1" ht="12.75" r="730" s="125"/>
    <row customHeight="1" ht="12.75" r="731" s="125"/>
    <row customHeight="1" ht="12.75" r="732" s="125"/>
    <row customHeight="1" ht="12.75" r="733" s="125"/>
    <row customHeight="1" ht="12.75" r="734" s="125"/>
    <row customHeight="1" ht="12.75" r="735" s="125"/>
    <row customHeight="1" ht="12.75" r="736" s="125"/>
    <row customHeight="1" ht="12.75" r="737" s="125"/>
    <row customHeight="1" ht="12.75" r="738" s="125"/>
    <row customHeight="1" ht="12.75" r="739" s="125"/>
    <row customHeight="1" ht="12.75" r="740" s="125"/>
    <row customHeight="1" ht="12.75" r="741" s="125"/>
    <row customHeight="1" ht="12.75" r="742" s="125"/>
    <row customHeight="1" ht="12.75" r="743" s="125"/>
    <row customHeight="1" ht="12.75" r="744" s="125"/>
    <row customHeight="1" ht="12.75" r="745" s="125"/>
    <row customHeight="1" ht="12.75" r="746" s="125"/>
    <row customHeight="1" ht="12.75" r="747" s="125"/>
    <row customHeight="1" ht="12.75" r="748" s="125"/>
    <row customHeight="1" ht="12.75" r="749" s="125"/>
    <row customHeight="1" ht="12.75" r="750" s="125"/>
    <row customHeight="1" ht="12.75" r="751" s="125"/>
    <row customHeight="1" ht="12.75" r="752" s="125"/>
    <row customHeight="1" ht="12.75" r="753" s="125"/>
    <row customHeight="1" ht="12.75" r="754" s="125"/>
    <row customHeight="1" ht="12.75" r="755" s="125"/>
    <row customHeight="1" ht="12.75" r="756" s="125"/>
    <row customHeight="1" ht="12.75" r="757" s="125"/>
    <row customHeight="1" ht="12.75" r="758" s="125"/>
    <row customHeight="1" ht="12.75" r="759" s="125"/>
    <row customHeight="1" ht="12.75" r="760" s="125"/>
    <row customHeight="1" ht="12.75" r="761" s="125"/>
    <row customHeight="1" ht="12.75" r="762" s="125"/>
    <row customHeight="1" ht="12.75" r="763" s="125"/>
    <row customHeight="1" ht="12.75" r="764" s="125"/>
    <row customHeight="1" ht="12.75" r="765" s="125"/>
    <row customHeight="1" ht="12.75" r="766" s="125"/>
    <row customHeight="1" ht="12.75" r="767" s="125"/>
    <row customHeight="1" ht="12.75" r="768" s="125"/>
    <row customHeight="1" ht="12.75" r="769" s="125"/>
    <row customHeight="1" ht="12.75" r="770" s="125"/>
    <row customHeight="1" ht="12.75" r="771" s="125"/>
    <row customHeight="1" ht="12.75" r="772" s="125"/>
    <row customHeight="1" ht="12.75" r="773" s="125"/>
    <row customHeight="1" ht="12.75" r="774" s="125"/>
    <row customHeight="1" ht="12.75" r="775" s="125"/>
    <row customHeight="1" ht="12.75" r="776" s="125"/>
    <row customHeight="1" ht="12.75" r="777" s="125"/>
    <row customHeight="1" ht="12.75" r="778" s="125"/>
    <row customHeight="1" ht="12.75" r="779" s="125"/>
    <row customHeight="1" ht="12.75" r="780" s="125"/>
    <row customHeight="1" ht="12.75" r="781" s="125"/>
    <row customHeight="1" ht="12.75" r="782" s="125"/>
    <row customHeight="1" ht="12.75" r="783" s="125"/>
    <row customHeight="1" ht="12.75" r="784" s="125"/>
    <row customHeight="1" ht="12.75" r="785" s="125"/>
    <row customHeight="1" ht="12.75" r="786" s="125"/>
    <row customHeight="1" ht="12.75" r="787" s="125"/>
    <row customHeight="1" ht="12.75" r="788" s="125"/>
    <row customHeight="1" ht="12.75" r="789" s="125"/>
    <row customHeight="1" ht="12.75" r="790" s="125"/>
    <row customHeight="1" ht="12.75" r="791" s="125"/>
    <row customHeight="1" ht="12.75" r="792" s="125"/>
    <row customHeight="1" ht="12.75" r="793" s="125"/>
    <row customHeight="1" ht="12.75" r="794" s="125"/>
    <row customHeight="1" ht="12.75" r="795" s="125"/>
    <row customHeight="1" ht="12.75" r="796" s="125"/>
    <row customHeight="1" ht="12.75" r="797" s="125"/>
    <row customHeight="1" ht="12.75" r="798" s="125"/>
    <row customHeight="1" ht="12.75" r="799" s="125"/>
    <row customHeight="1" ht="12.75" r="800" s="125"/>
    <row customHeight="1" ht="12.75" r="801" s="125"/>
    <row customHeight="1" ht="12.75" r="802" s="125"/>
    <row customHeight="1" ht="12.75" r="803" s="125"/>
    <row customHeight="1" ht="12.75" r="804" s="125"/>
    <row customHeight="1" ht="12.75" r="805" s="125"/>
    <row customHeight="1" ht="12.75" r="806" s="125"/>
    <row customHeight="1" ht="12.75" r="807" s="125"/>
    <row customHeight="1" ht="12.75" r="808" s="125"/>
    <row customHeight="1" ht="12.75" r="809" s="125"/>
    <row customHeight="1" ht="12.75" r="810" s="125"/>
    <row customHeight="1" ht="12.75" r="811" s="125"/>
    <row customHeight="1" ht="12.75" r="812" s="125"/>
    <row customHeight="1" ht="12.75" r="813" s="125"/>
    <row customHeight="1" ht="12.75" r="814" s="125"/>
    <row customHeight="1" ht="12.75" r="815" s="125"/>
    <row customHeight="1" ht="12.75" r="816" s="125"/>
    <row customHeight="1" ht="12.75" r="817" s="125"/>
    <row customHeight="1" ht="12.75" r="818" s="125"/>
    <row customHeight="1" ht="12.75" r="819" s="125"/>
    <row customHeight="1" ht="12.75" r="820" s="125"/>
    <row customHeight="1" ht="12.75" r="821" s="125"/>
    <row customHeight="1" ht="12.75" r="822" s="125"/>
    <row customHeight="1" ht="12.75" r="823" s="125"/>
    <row customHeight="1" ht="12.75" r="824" s="125"/>
    <row customHeight="1" ht="12.75" r="825" s="125"/>
    <row customHeight="1" ht="12.75" r="826" s="125"/>
    <row customHeight="1" ht="12.75" r="827" s="125"/>
    <row customHeight="1" ht="12.75" r="828" s="125"/>
    <row customHeight="1" ht="12.75" r="829" s="125"/>
    <row customHeight="1" ht="12.75" r="830" s="125"/>
    <row customHeight="1" ht="12.75" r="831" s="125"/>
    <row customHeight="1" ht="12.75" r="832" s="125"/>
    <row customHeight="1" ht="12.75" r="833" s="125"/>
    <row customHeight="1" ht="12.75" r="834" s="125"/>
    <row customHeight="1" ht="12.75" r="835" s="125"/>
    <row customHeight="1" ht="12.75" r="836" s="125"/>
    <row customHeight="1" ht="12.75" r="837" s="125"/>
    <row customHeight="1" ht="12.75" r="838" s="125"/>
    <row customHeight="1" ht="12.75" r="839" s="125"/>
    <row customHeight="1" ht="12.75" r="840" s="125"/>
    <row customHeight="1" ht="12.75" r="841" s="125"/>
    <row customHeight="1" ht="12.75" r="842" s="125"/>
    <row customHeight="1" ht="12.75" r="843" s="125"/>
    <row customHeight="1" ht="12.75" r="844" s="125"/>
    <row customHeight="1" ht="12.75" r="845" s="125"/>
    <row customHeight="1" ht="12.75" r="846" s="125"/>
    <row customHeight="1" ht="12.75" r="847" s="125"/>
    <row customHeight="1" ht="12.75" r="848" s="125"/>
    <row customHeight="1" ht="12.75" r="849" s="125"/>
    <row customHeight="1" ht="12.75" r="850" s="125"/>
    <row customHeight="1" ht="12.75" r="851" s="125"/>
    <row customHeight="1" ht="12.75" r="852" s="125"/>
    <row customHeight="1" ht="12.75" r="853" s="125"/>
    <row customHeight="1" ht="12.75" r="854" s="125"/>
    <row customHeight="1" ht="12.75" r="855" s="125"/>
    <row customHeight="1" ht="12.75" r="856" s="125"/>
    <row customHeight="1" ht="12.75" r="857" s="125"/>
    <row customHeight="1" ht="12.75" r="858" s="125"/>
    <row customHeight="1" ht="12.75" r="859" s="125"/>
    <row customHeight="1" ht="12.75" r="860" s="125"/>
    <row customHeight="1" ht="12.75" r="861" s="125"/>
    <row customHeight="1" ht="12.75" r="862" s="125"/>
    <row customHeight="1" ht="12.75" r="863" s="125"/>
    <row customHeight="1" ht="12.75" r="864" s="125"/>
    <row customHeight="1" ht="12.75" r="865" s="125"/>
    <row customHeight="1" ht="12.75" r="866" s="125"/>
    <row customHeight="1" ht="12.75" r="867" s="125"/>
    <row customHeight="1" ht="12.75" r="868" s="125"/>
    <row customHeight="1" ht="12.75" r="869" s="125"/>
    <row customHeight="1" ht="12.75" r="870" s="125"/>
    <row customHeight="1" ht="12.75" r="871" s="125"/>
    <row customHeight="1" ht="12.75" r="872" s="125"/>
    <row customHeight="1" ht="12.75" r="873" s="125"/>
    <row customHeight="1" ht="12.75" r="874" s="125"/>
    <row customHeight="1" ht="12.75" r="875" s="125"/>
    <row customHeight="1" ht="12.75" r="876" s="125"/>
    <row customHeight="1" ht="12.75" r="877" s="125"/>
    <row customHeight="1" ht="12.75" r="878" s="125"/>
    <row customHeight="1" ht="12.75" r="879" s="125"/>
    <row customHeight="1" ht="12.75" r="880" s="125"/>
    <row customHeight="1" ht="12.75" r="881" s="125"/>
    <row customHeight="1" ht="12.75" r="882" s="125"/>
    <row customHeight="1" ht="12.75" r="883" s="125"/>
    <row customHeight="1" ht="12.75" r="884" s="125"/>
    <row customHeight="1" ht="12.75" r="885" s="125"/>
    <row customHeight="1" ht="12.75" r="886" s="125"/>
    <row customHeight="1" ht="12.75" r="887" s="125"/>
    <row customHeight="1" ht="12.75" r="888" s="125"/>
    <row customHeight="1" ht="12.75" r="889" s="125"/>
    <row customHeight="1" ht="12.75" r="890" s="125"/>
    <row customHeight="1" ht="12.75" r="891" s="125"/>
    <row customHeight="1" ht="12.75" r="892" s="125"/>
    <row customHeight="1" ht="12.75" r="893" s="125"/>
    <row customHeight="1" ht="12.75" r="894" s="125"/>
    <row customHeight="1" ht="12.75" r="895" s="125"/>
    <row customHeight="1" ht="12.75" r="896" s="125"/>
    <row customHeight="1" ht="12.75" r="897" s="125"/>
    <row customHeight="1" ht="12.75" r="898" s="125"/>
    <row customHeight="1" ht="12.75" r="899" s="125"/>
    <row customHeight="1" ht="12.75" r="900" s="125"/>
    <row customHeight="1" ht="12.75" r="901" s="125"/>
    <row customHeight="1" ht="12.75" r="902" s="125"/>
    <row customHeight="1" ht="12.75" r="903" s="125"/>
    <row customHeight="1" ht="12.75" r="904" s="125"/>
    <row customHeight="1" ht="12.75" r="905" s="125"/>
    <row customHeight="1" ht="12.75" r="906" s="125"/>
    <row customHeight="1" ht="12.75" r="907" s="125"/>
    <row customHeight="1" ht="12.75" r="908" s="125"/>
    <row customHeight="1" ht="12.75" r="909" s="125"/>
    <row customHeight="1" ht="12.75" r="910" s="125"/>
    <row customHeight="1" ht="12.75" r="911" s="125"/>
    <row customHeight="1" ht="12.75" r="912" s="125"/>
    <row customHeight="1" ht="12.75" r="913" s="125"/>
    <row customHeight="1" ht="12.75" r="914" s="125"/>
    <row customHeight="1" ht="12.75" r="915" s="125"/>
    <row customHeight="1" ht="12.75" r="916" s="125"/>
    <row customHeight="1" ht="12.75" r="917" s="125"/>
    <row customHeight="1" ht="12.75" r="918" s="125"/>
    <row customHeight="1" ht="12.75" r="919" s="125"/>
    <row customHeight="1" ht="12.75" r="920" s="125"/>
    <row customHeight="1" ht="12.75" r="921" s="125"/>
    <row customHeight="1" ht="12.75" r="922" s="125"/>
    <row customHeight="1" ht="12.75" r="923" s="125"/>
    <row customHeight="1" ht="12.75" r="924" s="125"/>
    <row customHeight="1" ht="12.75" r="925" s="125"/>
    <row customHeight="1" ht="12.75" r="926" s="125"/>
    <row customHeight="1" ht="12.75" r="927" s="125"/>
    <row customHeight="1" ht="12.75" r="928" s="125"/>
    <row customHeight="1" ht="12.75" r="929" s="125"/>
    <row customHeight="1" ht="12.75" r="930" s="125"/>
    <row customHeight="1" ht="12.75" r="931" s="125"/>
    <row customHeight="1" ht="12.75" r="932" s="125"/>
    <row customHeight="1" ht="12.75" r="933" s="125"/>
    <row customHeight="1" ht="12.75" r="934" s="125"/>
    <row customHeight="1" ht="12.75" r="935" s="125"/>
    <row customHeight="1" ht="12.75" r="936" s="125"/>
    <row customHeight="1" ht="12.75" r="937" s="125"/>
    <row customHeight="1" ht="12.75" r="938" s="125"/>
    <row customHeight="1" ht="12.75" r="939" s="125"/>
    <row customHeight="1" ht="12.75" r="940" s="125"/>
    <row customHeight="1" ht="12.75" r="941" s="125"/>
    <row customHeight="1" ht="12.75" r="942" s="125"/>
    <row customHeight="1" ht="12.75" r="943" s="125"/>
    <row customHeight="1" ht="12.75" r="944" s="125"/>
    <row customHeight="1" ht="12.75" r="945" s="125"/>
    <row customHeight="1" ht="12.75" r="946" s="125"/>
    <row customHeight="1" ht="12.75" r="947" s="125"/>
    <row customHeight="1" ht="12.75" r="948" s="125"/>
    <row customHeight="1" ht="12.75" r="949" s="125"/>
    <row customHeight="1" ht="12.75" r="950" s="125"/>
    <row customHeight="1" ht="12.75" r="951" s="125"/>
    <row customHeight="1" ht="12.75" r="952" s="125"/>
    <row customHeight="1" ht="12.75" r="953" s="125"/>
    <row customHeight="1" ht="12.75" r="954" s="125"/>
    <row customHeight="1" ht="12.75" r="955" s="125"/>
    <row customHeight="1" ht="12.75" r="956" s="125"/>
    <row customHeight="1" ht="12.75" r="957" s="125"/>
    <row customHeight="1" ht="12.75" r="958" s="125"/>
    <row customHeight="1" ht="12.75" r="959" s="125"/>
    <row customHeight="1" ht="12.75" r="960" s="125"/>
    <row customHeight="1" ht="12.75" r="961" s="125"/>
    <row customHeight="1" ht="12.75" r="962" s="125"/>
    <row customHeight="1" ht="12.75" r="963" s="125"/>
    <row customHeight="1" ht="12.75" r="964" s="125"/>
    <row customHeight="1" ht="12.75" r="965" s="125"/>
    <row customHeight="1" ht="12.75" r="966" s="125"/>
    <row customHeight="1" ht="12.75" r="967" s="125"/>
    <row customHeight="1" ht="12.75" r="968" s="125"/>
    <row customHeight="1" ht="12.75" r="969" s="125"/>
    <row customHeight="1" ht="12.75" r="970" s="125"/>
    <row customHeight="1" ht="12.75" r="971" s="125"/>
    <row customHeight="1" ht="12.75" r="972" s="125"/>
    <row customHeight="1" ht="12.75" r="973" s="125"/>
    <row customHeight="1" ht="12.75" r="974" s="125"/>
    <row customHeight="1" ht="12.75" r="975" s="125"/>
    <row customHeight="1" ht="12.75" r="976" s="125"/>
    <row customHeight="1" ht="12.75" r="977" s="125"/>
    <row customHeight="1" ht="12.75" r="978" s="125"/>
    <row customHeight="1" ht="12.75" r="979" s="125"/>
    <row customHeight="1" ht="12.75" r="980" s="125"/>
    <row customHeight="1" ht="12.75" r="981" s="125"/>
    <row customHeight="1" ht="12.75" r="982" s="125"/>
    <row customHeight="1" ht="12.75" r="983" s="125"/>
    <row customHeight="1" ht="12.75" r="984" s="125"/>
    <row customHeight="1" ht="12.75" r="985" s="125"/>
    <row customHeight="1" ht="12.75" r="986" s="125"/>
    <row customHeight="1" ht="12.75" r="987" s="125"/>
    <row customHeight="1" ht="12.75" r="988" s="125"/>
    <row customHeight="1" ht="12.75" r="989" s="125"/>
    <row customHeight="1" ht="12.75" r="990" s="125"/>
    <row customHeight="1" ht="12.75" r="991" s="125"/>
    <row customHeight="1" ht="12.75" r="992" s="125"/>
    <row customHeight="1" ht="12.75" r="993" s="125"/>
    <row customHeight="1" ht="12.75" r="994" s="125"/>
    <row customHeight="1" ht="12.75" r="995" s="125"/>
    <row customHeight="1" ht="12.75" r="996" s="125"/>
    <row customHeight="1" ht="12.75" r="997" s="125"/>
    <row customHeight="1" ht="12.75" r="998" s="125"/>
    <row customHeight="1" ht="12.75" r="999" s="125"/>
    <row customHeight="1" ht="12.75" r="1000" s="125"/>
  </sheetData>
  <hyperlinks>
    <hyperlink ref="B2" r:id="rId1"/>
    <hyperlink ref="B4" r:id="rId2"/>
    <hyperlink ref="B6" r:id="rId3"/>
  </hyperlinks>
  <pageMargins bottom="0.75" footer="0" header="0" left="0.7" right="0.7" top="0.75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Y1129"/>
  <sheetViews>
    <sheetView tabSelected="1" workbookViewId="0">
      <pane activePane="bottomRight" state="frozen" topLeftCell="C179" xSplit="2" ySplit="2"/>
      <selection activeCell="C1" pane="topRight" sqref="C1"/>
      <selection activeCell="A3" pane="bottomLeft" sqref="A3"/>
      <selection activeCell="J160" pane="bottomRight" sqref="J160"/>
    </sheetView>
  </sheetViews>
  <sheetFormatPr baseColWidth="8" customHeight="1" defaultColWidth="14.42578125" defaultRowHeight="15"/>
  <cols>
    <col customWidth="1" max="1" min="1" style="125" width="9"/>
    <col customWidth="1" max="2" min="2" style="125" width="51.85546875"/>
    <col customWidth="1" max="3" min="3" style="125" width="56.28515625"/>
    <col customWidth="1" max="4" min="4" style="125" width="16"/>
    <col customWidth="1" max="8" min="5" style="125" width="4.42578125"/>
    <col customWidth="1" max="9" min="9" style="125" width="15"/>
    <col customWidth="1" max="11" min="10" style="125" width="9.42578125"/>
    <col customWidth="1" max="12" min="12" style="125" width="4"/>
    <col customWidth="1" max="14" min="13" style="125" width="5.85546875"/>
    <col customWidth="1" max="15" min="15" style="125" width="6.5703125"/>
    <col customWidth="1" max="16" min="16" style="125" width="14.42578125"/>
    <col customWidth="1" max="17" min="17" style="125" width="15"/>
    <col customWidth="1" max="18" min="18" style="125" width="10.42578125"/>
    <col customWidth="1" max="19" min="19" style="125" width="46.5703125"/>
    <col customWidth="1" max="20" min="20" style="125" width="14.42578125"/>
    <col customWidth="1" max="16384" min="21" style="125" width="14.42578125"/>
  </cols>
  <sheetData>
    <row customHeight="1" ht="22.5" r="1" s="125">
      <c r="A1" s="129" t="inlineStr">
        <is>
          <t>WBS</t>
        </is>
      </c>
      <c r="B1" s="128" t="inlineStr">
        <is>
          <t>Name</t>
        </is>
      </c>
      <c r="C1" s="124" t="inlineStr">
        <is>
          <t>Description</t>
        </is>
      </c>
      <c r="D1" s="130" t="inlineStr">
        <is>
          <t>Depends on</t>
        </is>
      </c>
      <c r="E1" s="128" t="inlineStr">
        <is>
          <t>Estimated development time [h]</t>
        </is>
      </c>
      <c r="I1" s="124" t="inlineStr">
        <is>
          <t>Assigned developer</t>
        </is>
      </c>
      <c r="J1" s="124" t="inlineStr">
        <is>
          <t>Actual development time</t>
        </is>
      </c>
      <c r="M1" s="124" t="inlineStr">
        <is>
          <t>Commit statistics</t>
        </is>
      </c>
      <c r="O1" s="124" t="inlineStr">
        <is>
          <t>Estimated code documentation time [h]</t>
        </is>
      </c>
      <c r="P1" s="128" t="inlineStr">
        <is>
          <t>Jira ID</t>
        </is>
      </c>
      <c r="Q1" s="124" t="inlineStr">
        <is>
          <t>Commit ID</t>
        </is>
      </c>
      <c r="R1" s="124" t="inlineStr">
        <is>
          <t>Sprint</t>
        </is>
      </c>
      <c r="S1" s="124" t="inlineStr">
        <is>
          <t>Comment</t>
        </is>
      </c>
      <c r="T1" s="126" t="n"/>
    </row>
    <row customHeight="1" ht="12.75" r="2" s="125">
      <c r="E2" s="13" t="inlineStr">
        <is>
          <t>Designer</t>
        </is>
      </c>
      <c r="F2" s="13" t="inlineStr">
        <is>
          <t>Reviewer</t>
        </is>
      </c>
      <c r="G2" s="128" t="inlineStr">
        <is>
          <t>PM</t>
        </is>
      </c>
      <c r="H2" s="128" t="inlineStr">
        <is>
          <t>Final</t>
        </is>
      </c>
      <c r="J2" s="124" t="inlineStr">
        <is>
          <t>Start time</t>
        </is>
      </c>
      <c r="K2" s="124" t="inlineStr">
        <is>
          <t>Finish time</t>
        </is>
      </c>
      <c r="L2" s="124" t="inlineStr">
        <is>
          <t>Duration [h]</t>
        </is>
      </c>
      <c r="M2" s="124" t="inlineStr">
        <is>
          <t>Insertions</t>
        </is>
      </c>
      <c r="N2" s="124" t="inlineStr">
        <is>
          <t>Deletions</t>
        </is>
      </c>
    </row>
    <row customHeight="1" ht="17.25" r="3" s="125">
      <c r="A3" s="16" t="inlineStr">
        <is>
          <t>1</t>
        </is>
      </c>
      <c r="B3" s="17" t="inlineStr">
        <is>
          <t>Analytical API</t>
        </is>
      </c>
      <c r="C3" s="18" t="n"/>
      <c r="D3" s="19" t="n"/>
      <c r="E3" s="20" t="n"/>
      <c r="F3" s="20" t="n"/>
      <c r="G3" s="21" t="n"/>
      <c r="H3" s="21" t="n"/>
      <c r="I3" s="22" t="n"/>
      <c r="J3" s="22" t="n"/>
      <c r="K3" s="22" t="n"/>
      <c r="L3" s="22" t="n"/>
      <c r="M3" s="22" t="n"/>
      <c r="N3" s="22" t="n"/>
      <c r="O3" s="22" t="n"/>
      <c r="P3" s="23" t="inlineStr">
        <is>
          <t>PP-226</t>
        </is>
      </c>
      <c r="Q3" s="24" t="n"/>
      <c r="R3" s="24" t="n"/>
      <c r="S3" s="24" t="n"/>
      <c r="T3" s="25" t="n"/>
      <c r="U3" s="25" t="n"/>
      <c r="V3" s="25" t="n"/>
      <c r="W3" s="25" t="n"/>
      <c r="X3" s="25" t="n"/>
      <c r="Y3" s="25" t="n"/>
    </row>
    <row customHeight="1" ht="42" r="4" s="125">
      <c r="A4" s="26" t="inlineStr">
        <is>
          <t>1.1</t>
        </is>
      </c>
      <c r="B4" s="27" t="inlineStr">
        <is>
          <t>caseSummaryCollection endpoint</t>
        </is>
      </c>
      <c r="C4" s="28" t="inlineStr">
        <is>
          <t>This is the basic functionality with filtering but without: benchmarks, pagination or sorting, some response elements are not present in the outputs</t>
        </is>
      </c>
      <c r="D4" s="29" t="n"/>
      <c r="E4" s="30" t="n"/>
      <c r="F4" s="30" t="n"/>
      <c r="G4" s="31" t="n"/>
      <c r="H4" s="31" t="n"/>
      <c r="I4" s="32" t="n"/>
      <c r="J4" s="32" t="n"/>
      <c r="K4" s="32" t="n"/>
      <c r="L4" s="32" t="n"/>
      <c r="M4" s="32" t="n"/>
      <c r="N4" s="32" t="n"/>
      <c r="O4" s="32" t="n"/>
      <c r="P4" s="33" t="inlineStr">
        <is>
          <t>PP-247</t>
        </is>
      </c>
      <c r="Q4" s="34" t="n"/>
      <c r="R4" s="34" t="n"/>
      <c r="S4" s="34" t="n"/>
      <c r="T4" s="35" t="n"/>
      <c r="U4" s="35" t="n"/>
      <c r="V4" s="35" t="n"/>
      <c r="W4" s="35" t="n"/>
      <c r="X4" s="35" t="n"/>
      <c r="Y4" s="35" t="n"/>
    </row>
    <row customHeight="1" ht="28.5" r="5" s="125">
      <c r="A5" s="36" t="inlineStr">
        <is>
          <t>1.1.1</t>
        </is>
      </c>
      <c r="B5" s="37" t="inlineStr">
        <is>
          <t>Implement Filter and derived classes - ColumnFilter, DistanceFilter</t>
        </is>
      </c>
      <c r="C5" s="38" t="n"/>
      <c r="D5" s="39" t="n"/>
      <c r="E5" s="37" t="n">
        <v>3</v>
      </c>
      <c r="F5" s="37" t="n">
        <v>4</v>
      </c>
      <c r="G5" s="40" t="n">
        <v>4</v>
      </c>
      <c r="H5" s="40">
        <f>G5</f>
        <v/>
      </c>
      <c r="I5" s="40" t="inlineStr">
        <is>
          <t>Michał</t>
        </is>
      </c>
      <c r="J5" s="41" t="inlineStr">
        <is>
          <t>February 22, 2021, 5:13 PM</t>
        </is>
      </c>
      <c r="K5" s="41" t="inlineStr">
        <is>
          <t>February 23, 2021, 12:08 PM</t>
        </is>
      </c>
      <c r="L5" s="40" t="n">
        <v>8</v>
      </c>
      <c r="M5" s="40" t="n">
        <v>570</v>
      </c>
      <c r="N5" s="40" t="n">
        <v>0</v>
      </c>
      <c r="O5" s="40" t="n"/>
      <c r="P5" s="42" t="inlineStr">
        <is>
          <t>PP-227</t>
        </is>
      </c>
      <c r="Q5" s="43" t="inlineStr">
        <is>
          <t>https://gitlab-01.itx.pl/p2-project/p2backendv3/-/merge_requests/2</t>
        </is>
      </c>
      <c r="R5" s="38" t="inlineStr">
        <is>
          <t>Sprint 1</t>
        </is>
      </c>
      <c r="S5" s="38" t="inlineStr">
        <is>
          <t>More time due to code analysis tool rejections.</t>
        </is>
      </c>
      <c r="T5" s="41" t="n"/>
      <c r="U5" s="41" t="n"/>
      <c r="V5" s="41" t="n"/>
      <c r="W5" s="41" t="n"/>
      <c r="X5" s="41" t="n"/>
      <c r="Y5" s="90" t="n"/>
    </row>
    <row customHeight="1" ht="29.25" r="6" s="125">
      <c r="A6" s="36" t="inlineStr">
        <is>
          <t>1.1.2</t>
        </is>
      </c>
      <c r="B6" s="37" t="inlineStr">
        <is>
          <t>Implement extract_filters for the CaseSummaryFilterInputType input</t>
        </is>
      </c>
      <c r="C6" s="38" t="n"/>
      <c r="D6" s="39" t="inlineStr">
        <is>
          <t>1.1.1</t>
        </is>
      </c>
      <c r="E6" s="37" t="n">
        <v>16</v>
      </c>
      <c r="F6" s="37" t="n">
        <v>20</v>
      </c>
      <c r="G6" s="40" t="n">
        <v>24</v>
      </c>
      <c r="H6" s="40">
        <f>G6</f>
        <v/>
      </c>
      <c r="I6" s="40" t="inlineStr">
        <is>
          <t>Maciej</t>
        </is>
      </c>
      <c r="J6" s="41" t="inlineStr">
        <is>
          <t>February 23, 2021, 2:11 PM</t>
        </is>
      </c>
      <c r="K6" s="41" t="inlineStr">
        <is>
          <t>March 1, 2021, 6:13 PM</t>
        </is>
      </c>
      <c r="L6" s="40" t="n">
        <v>32</v>
      </c>
      <c r="M6" s="40" t="n">
        <v>391</v>
      </c>
      <c r="N6" s="40" t="n">
        <v>1</v>
      </c>
      <c r="O6" s="40" t="n"/>
      <c r="P6" s="42" t="inlineStr">
        <is>
          <t>PP-228</t>
        </is>
      </c>
      <c r="Q6" s="43" t="inlineStr">
        <is>
          <t>https://gitlab-01.itx.pl/p2-project/p2backendv3/-/merge_requests/8</t>
        </is>
      </c>
      <c r="R6" s="38" t="inlineStr">
        <is>
          <t>Sprint 1</t>
        </is>
      </c>
      <c r="S6" s="38" t="n"/>
      <c r="T6" s="41" t="n"/>
      <c r="U6" s="41" t="n"/>
      <c r="V6" s="41" t="n"/>
      <c r="W6" s="41" t="n"/>
      <c r="X6" s="41" t="n"/>
      <c r="Y6" s="90" t="n"/>
    </row>
    <row customHeight="1" ht="29.25" r="7" s="125">
      <c r="A7" s="36" t="inlineStr">
        <is>
          <t>1.1.3</t>
        </is>
      </c>
      <c r="B7" s="37" t="inlineStr">
        <is>
          <t>Implement extract_filters for the CaseSummaryActionsInputType input</t>
        </is>
      </c>
      <c r="C7" s="38" t="n"/>
      <c r="D7" s="39" t="inlineStr">
        <is>
          <t>1.1.1</t>
        </is>
      </c>
      <c r="E7" s="37" t="n">
        <v>4</v>
      </c>
      <c r="F7" s="37" t="n">
        <v>4</v>
      </c>
      <c r="G7" s="40" t="n">
        <v>6</v>
      </c>
      <c r="H7" s="40">
        <f>G7</f>
        <v/>
      </c>
      <c r="I7" s="40" t="inlineStr">
        <is>
          <t>Aleksandra</t>
        </is>
      </c>
      <c r="J7" s="41" t="inlineStr">
        <is>
          <t>March 4, 2021, 1:38 PM</t>
        </is>
      </c>
      <c r="K7" s="41" t="inlineStr">
        <is>
          <t>March 11, 2021, 11:56 AM</t>
        </is>
      </c>
      <c r="L7" s="40" t="n">
        <v>15</v>
      </c>
      <c r="M7" s="40" t="n">
        <v>301</v>
      </c>
      <c r="N7" s="40" t="n">
        <v>181</v>
      </c>
      <c r="O7" s="40" t="n"/>
      <c r="P7" s="42" t="inlineStr">
        <is>
          <t>PP-229</t>
        </is>
      </c>
      <c r="Q7" s="43" t="inlineStr">
        <is>
          <t>https://gitlab-01.itx.pl/p2-project/p2backendv3/-/merge_requests/19</t>
        </is>
      </c>
      <c r="R7" s="38" t="inlineStr">
        <is>
          <t>Sprint 2</t>
        </is>
      </c>
      <c r="S7" s="38" t="n"/>
      <c r="T7" s="41" t="n"/>
      <c r="U7" s="41" t="n"/>
      <c r="V7" s="41" t="n"/>
      <c r="W7" s="41" t="n"/>
      <c r="X7" s="41" t="n"/>
      <c r="Y7" s="90" t="n"/>
    </row>
    <row customHeight="1" ht="18.75" r="8" s="125">
      <c r="A8" s="36" t="inlineStr">
        <is>
          <t>1.1.4</t>
        </is>
      </c>
      <c r="B8" s="37" t="inlineStr">
        <is>
          <t>Implement extract_filters for the RangeInputType input</t>
        </is>
      </c>
      <c r="C8" s="38" t="n"/>
      <c r="D8" s="39" t="inlineStr">
        <is>
          <t>1.1.1</t>
        </is>
      </c>
      <c r="E8" s="37" t="n">
        <v>2</v>
      </c>
      <c r="F8" s="37" t="n">
        <v>2</v>
      </c>
      <c r="G8" s="40" t="n">
        <v>4</v>
      </c>
      <c r="H8" s="40">
        <f>G8</f>
        <v/>
      </c>
      <c r="I8" s="40" t="inlineStr">
        <is>
          <t>Maciej</t>
        </is>
      </c>
      <c r="J8" s="41" t="inlineStr">
        <is>
          <t>March 1, 2021, 12:13 PM</t>
        </is>
      </c>
      <c r="K8" s="41" t="inlineStr">
        <is>
          <t>March 1, 2021, 6:13 PM</t>
        </is>
      </c>
      <c r="L8" s="40" t="n">
        <v>4</v>
      </c>
      <c r="M8" s="40" t="n">
        <v>391</v>
      </c>
      <c r="N8" s="40" t="n">
        <v>1</v>
      </c>
      <c r="O8" s="40" t="n"/>
      <c r="P8" s="42" t="inlineStr">
        <is>
          <t>PP-230</t>
        </is>
      </c>
      <c r="Q8" s="43" t="inlineStr">
        <is>
          <t>https://gitlab-01.itx.pl/p2-project/p2backendv3/-/merge_requests/8</t>
        </is>
      </c>
      <c r="R8" s="38" t="inlineStr">
        <is>
          <t>Sprint 1</t>
        </is>
      </c>
      <c r="S8" s="38" t="n"/>
      <c r="T8" s="41" t="n"/>
      <c r="U8" s="41" t="n"/>
      <c r="V8" s="41" t="n"/>
      <c r="W8" s="41" t="n"/>
      <c r="X8" s="41" t="n"/>
      <c r="Y8" s="90" t="n"/>
    </row>
    <row customHeight="1" ht="26.25" r="9" s="125">
      <c r="A9" s="36" t="inlineStr">
        <is>
          <t>1.1.5</t>
        </is>
      </c>
      <c r="B9" s="37" t="inlineStr">
        <is>
          <t>Implement filter_by method for pandas.DataFrame with the ColumnFilter</t>
        </is>
      </c>
      <c r="C9" s="38" t="n"/>
      <c r="D9" s="39" t="inlineStr">
        <is>
          <t>1.1.1</t>
        </is>
      </c>
      <c r="E9" s="37" t="n">
        <v>4</v>
      </c>
      <c r="F9" s="37" t="n">
        <v>4</v>
      </c>
      <c r="G9" s="40" t="n">
        <v>6</v>
      </c>
      <c r="H9" s="40">
        <f>G9</f>
        <v/>
      </c>
      <c r="I9" s="40" t="inlineStr">
        <is>
          <t>Michał</t>
        </is>
      </c>
      <c r="J9" s="41" t="inlineStr">
        <is>
          <t>February 25, 2021, 5:46 PM</t>
        </is>
      </c>
      <c r="K9" s="41" t="inlineStr">
        <is>
          <t>February 26, 2021, 4:25 PM</t>
        </is>
      </c>
      <c r="L9" s="40" t="n">
        <v>7</v>
      </c>
      <c r="M9" s="40" t="n">
        <v>86</v>
      </c>
      <c r="N9" s="40" t="n">
        <v>18</v>
      </c>
      <c r="O9" s="40" t="n"/>
      <c r="P9" s="42" t="inlineStr">
        <is>
          <t>PP-231</t>
        </is>
      </c>
      <c r="Q9" s="43" t="inlineStr">
        <is>
          <t>https://gitlab-01.itx.pl/p2-project/p2backendv3/-/merge_requests/6</t>
        </is>
      </c>
      <c r="R9" s="38" t="inlineStr">
        <is>
          <t>Sprint 1</t>
        </is>
      </c>
      <c r="S9" s="38" t="inlineStr">
        <is>
          <t>More time due to code review rejection.</t>
        </is>
      </c>
      <c r="T9" s="41" t="n"/>
      <c r="U9" s="41" t="n"/>
      <c r="V9" s="41" t="n"/>
      <c r="W9" s="41" t="n"/>
      <c r="X9" s="41" t="n"/>
      <c r="Y9" s="90" t="n"/>
    </row>
    <row customHeight="1" ht="27" r="10" s="125">
      <c r="A10" s="36" t="inlineStr">
        <is>
          <t>1.1.6</t>
        </is>
      </c>
      <c r="B10" s="37" t="inlineStr">
        <is>
          <t>Implement filter_by method for pandas.DataFrame with the DistanceFilter</t>
        </is>
      </c>
      <c r="C10" s="38" t="n"/>
      <c r="D10" s="39" t="inlineStr">
        <is>
          <t>1.1.1</t>
        </is>
      </c>
      <c r="E10" s="37" t="n">
        <v>12</v>
      </c>
      <c r="F10" s="37" t="n">
        <v>16</v>
      </c>
      <c r="G10" s="40" t="n">
        <v>16</v>
      </c>
      <c r="H10" s="40">
        <f>G10</f>
        <v/>
      </c>
      <c r="I10" s="40" t="inlineStr">
        <is>
          <t>Michał</t>
        </is>
      </c>
      <c r="J10" s="41" t="inlineStr">
        <is>
          <t>February 26, 2021, 3:08 PM</t>
        </is>
      </c>
      <c r="K10" s="41" t="inlineStr">
        <is>
          <t>March 1, 2021, 5:48 PM</t>
        </is>
      </c>
      <c r="L10" s="41" t="n">
        <v>10</v>
      </c>
      <c r="M10" s="40" t="n">
        <v>69</v>
      </c>
      <c r="N10" s="40" t="n">
        <v>23</v>
      </c>
      <c r="O10" s="40" t="n"/>
      <c r="P10" s="42" t="inlineStr">
        <is>
          <t>PP-232</t>
        </is>
      </c>
      <c r="Q10" s="44" t="inlineStr">
        <is>
          <t>https://gitlab-01.itx.pl/p2-project/p2backendv3/-/merge_requests/7</t>
        </is>
      </c>
      <c r="R10" s="38" t="inlineStr">
        <is>
          <t>Sprint 1</t>
        </is>
      </c>
      <c r="S10" s="38" t="n"/>
      <c r="T10" s="41" t="n"/>
      <c r="U10" s="41" t="n"/>
      <c r="V10" s="41" t="n"/>
      <c r="W10" s="41" t="n"/>
      <c r="X10" s="41" t="n"/>
      <c r="Y10" s="90" t="n"/>
    </row>
    <row customHeight="1" ht="27" r="11" s="125">
      <c r="A11" s="36" t="inlineStr">
        <is>
          <t>1.1.19</t>
        </is>
      </c>
      <c r="B11" s="37" t="inlineStr">
        <is>
          <t>Implement filter_by method for pandas.DataFrame with the RangeFilter</t>
        </is>
      </c>
      <c r="C11" s="38" t="n"/>
      <c r="D11" s="39" t="inlineStr">
        <is>
          <t>1.1.1</t>
        </is>
      </c>
      <c r="E11" s="37" t="n">
        <v>2</v>
      </c>
      <c r="F11" s="37" t="n"/>
      <c r="G11" s="40" t="n">
        <v>4</v>
      </c>
      <c r="H11" s="40">
        <f>G11</f>
        <v/>
      </c>
      <c r="I11" s="40" t="inlineStr">
        <is>
          <t>Maciej</t>
        </is>
      </c>
      <c r="J11" s="41" t="inlineStr">
        <is>
          <t>March 2, 2021, 12:21 PM</t>
        </is>
      </c>
      <c r="K11" s="41" t="inlineStr">
        <is>
          <t>March 2, 2021, 5:02 PM</t>
        </is>
      </c>
      <c r="L11" s="40" t="n">
        <v>2.5</v>
      </c>
      <c r="M11" s="40" t="n">
        <v>77</v>
      </c>
      <c r="N11" s="40" t="n">
        <v>13</v>
      </c>
      <c r="O11" s="40" t="n"/>
      <c r="P11" s="45" t="inlineStr">
        <is>
          <t>PP-307</t>
        </is>
      </c>
      <c r="Q11" s="43" t="inlineStr">
        <is>
          <t>https://gitlab-01.itx.pl/p2-project/p2backendv3/-/merge_requests/11</t>
        </is>
      </c>
      <c r="R11" s="46" t="inlineStr">
        <is>
          <t>Sprint 1</t>
        </is>
      </c>
      <c r="S11" s="38" t="inlineStr">
        <is>
          <t>Added to sprint - it appeard as a blocker for dependent tasks.</t>
        </is>
      </c>
      <c r="T11" s="41" t="n"/>
      <c r="U11" s="41" t="n"/>
      <c r="V11" s="41" t="n"/>
      <c r="W11" s="41" t="n"/>
      <c r="X11" s="41" t="n"/>
      <c r="Y11" s="90" t="n"/>
    </row>
    <row customHeight="1" ht="29.25" r="12" s="125">
      <c r="A12" s="36" t="inlineStr">
        <is>
          <t>1.1.7</t>
        </is>
      </c>
      <c r="B12" s="37" t="inlineStr">
        <is>
          <t>Implement Node, NodeTypeEnum and NodeSubTypeEnum classes, implement get_node_type_from_subtype method</t>
        </is>
      </c>
      <c r="C12" s="38" t="n"/>
      <c r="D12" s="39" t="n"/>
      <c r="E12" s="37" t="n">
        <v>3</v>
      </c>
      <c r="F12" s="37" t="n">
        <v>4</v>
      </c>
      <c r="G12" s="40" t="n">
        <v>6</v>
      </c>
      <c r="H12" s="40">
        <f>G12</f>
        <v/>
      </c>
      <c r="I12" s="40" t="inlineStr">
        <is>
          <t>Maciej</t>
        </is>
      </c>
      <c r="J12" s="41" t="inlineStr">
        <is>
          <t>February 23, 2021, 1:06 PM</t>
        </is>
      </c>
      <c r="K12" s="41" t="inlineStr">
        <is>
          <t>February 23, 2021, 1:42 PM</t>
        </is>
      </c>
      <c r="L12" s="40" t="n">
        <v>3</v>
      </c>
      <c r="M12" s="40" t="n">
        <v>98</v>
      </c>
      <c r="N12" s="40" t="n">
        <v>0</v>
      </c>
      <c r="O12" s="40" t="n"/>
      <c r="P12" s="42" t="inlineStr">
        <is>
          <t>PP-233</t>
        </is>
      </c>
      <c r="Q12" s="43" t="inlineStr">
        <is>
          <t>https://gitlab-01.itx.pl/p2-project/p2backendv3/-/merge_requests/3</t>
        </is>
      </c>
      <c r="R12" s="38" t="inlineStr">
        <is>
          <t>Sprint 1</t>
        </is>
      </c>
      <c r="S12" s="38" t="inlineStr">
        <is>
          <t>Forgot to change jira status at the beginning of the work on task.</t>
        </is>
      </c>
      <c r="T12" s="41" t="n"/>
      <c r="U12" s="41" t="n"/>
      <c r="V12" s="41" t="n"/>
      <c r="W12" s="41" t="n"/>
      <c r="X12" s="41" t="n"/>
      <c r="Y12" s="90" t="n"/>
    </row>
    <row customHeight="1" ht="29.25" r="13" s="125">
      <c r="A13" s="36" t="inlineStr">
        <is>
          <t>1.1.8</t>
        </is>
      </c>
      <c r="B13" s="37" t="inlineStr">
        <is>
          <t>Implement PandasProvider class (extending the AnalyticsProvider)</t>
        </is>
      </c>
      <c r="C13" s="38" t="inlineStr">
        <is>
          <t>We should be able to pull data from files (available in the project) and join with entities_ac / entities_pac automatically / carelines</t>
        </is>
      </c>
      <c r="D13" s="39" t="n"/>
      <c r="E13" s="37" t="n">
        <v>8</v>
      </c>
      <c r="F13" s="37" t="n">
        <v>12</v>
      </c>
      <c r="G13" s="40" t="n">
        <v>16</v>
      </c>
      <c r="H13" s="40">
        <f>G13</f>
        <v/>
      </c>
      <c r="I13" s="40" t="inlineStr">
        <is>
          <t>Michał</t>
        </is>
      </c>
      <c r="J13" s="41" t="inlineStr">
        <is>
          <t>February 23, 2021, 12:12 PM</t>
        </is>
      </c>
      <c r="K13" s="41" t="inlineStr">
        <is>
          <t>February 25, 2021, 3:43 PM</t>
        </is>
      </c>
      <c r="L13" s="40" t="n">
        <v>19</v>
      </c>
      <c r="M13" s="40" t="n">
        <v>130</v>
      </c>
      <c r="N13" s="40" t="n">
        <v>0</v>
      </c>
      <c r="O13" s="40" t="n"/>
      <c r="P13" s="42" t="inlineStr">
        <is>
          <t>PP-234</t>
        </is>
      </c>
      <c r="Q13" s="43" t="inlineStr">
        <is>
          <t>https://gitlab-01.itx.pl/p2-project/p2backendv3/-/merge_requests/4</t>
        </is>
      </c>
      <c r="R13" s="38" t="inlineStr">
        <is>
          <t>Sprint 1</t>
        </is>
      </c>
      <c r="S13" s="38" t="inlineStr">
        <is>
          <t>More time spend due to fixes after code review + code fixes after more rigorous code analysis tool was implemented.</t>
        </is>
      </c>
      <c r="T13" s="41" t="n"/>
      <c r="U13" s="41" t="n"/>
      <c r="V13" s="41" t="n"/>
      <c r="W13" s="41" t="n"/>
      <c r="X13" s="41" t="n"/>
      <c r="Y13" s="90" t="n"/>
    </row>
    <row customHeight="1" ht="29.25" r="14" s="125">
      <c r="A14" s="36" t="inlineStr">
        <is>
          <t>1.1.20</t>
        </is>
      </c>
      <c r="B14" s="37" t="inlineStr">
        <is>
          <t>Add computed column fiscal_date to PandasAnalyticalService</t>
        </is>
      </c>
      <c r="C14" s="38" t="inlineStr">
        <is>
          <t>fiscal_date = fiscal_year * 10 + fiscal_quarter</t>
        </is>
      </c>
      <c r="D14" s="39" t="n"/>
      <c r="E14" s="37" t="n">
        <v>2</v>
      </c>
      <c r="F14" s="37" t="n"/>
      <c r="G14" s="40" t="n">
        <v>4</v>
      </c>
      <c r="H14" s="40">
        <f>G14</f>
        <v/>
      </c>
      <c r="I14" s="40" t="inlineStr">
        <is>
          <t>Maciej</t>
        </is>
      </c>
      <c r="J14" s="41" t="inlineStr">
        <is>
          <t>March 2, 2021, 12:21 PM</t>
        </is>
      </c>
      <c r="K14" s="41" t="inlineStr">
        <is>
          <t>March 2, 2021, 5:02 PM</t>
        </is>
      </c>
      <c r="L14" s="40" t="n">
        <v>2.5</v>
      </c>
      <c r="M14" s="40" t="n">
        <v>77</v>
      </c>
      <c r="N14" s="40" t="n">
        <v>13</v>
      </c>
      <c r="O14" s="40" t="n"/>
      <c r="P14" s="45" t="inlineStr">
        <is>
          <t>PP-308</t>
        </is>
      </c>
      <c r="Q14" s="43" t="inlineStr">
        <is>
          <t>https://gitlab-01.itx.pl/p2-project/p2backendv3/-/merge_requests/11</t>
        </is>
      </c>
      <c r="R14" s="46" t="inlineStr">
        <is>
          <t>Sprint 1</t>
        </is>
      </c>
      <c r="S14" s="38" t="inlineStr">
        <is>
          <t>Added to sprint - it appeard as a blocker for dependent tasks.</t>
        </is>
      </c>
      <c r="T14" s="41" t="n"/>
      <c r="U14" s="41" t="n"/>
      <c r="V14" s="41" t="n"/>
      <c r="W14" s="41" t="n"/>
      <c r="X14" s="41" t="n"/>
      <c r="Y14" s="90" t="n"/>
    </row>
    <row customHeight="1" ht="33" r="15" s="125">
      <c r="A15" s="36" t="inlineStr">
        <is>
          <t>1.1.9</t>
        </is>
      </c>
      <c r="B15" s="37" t="inlineStr">
        <is>
          <t>Implement the PandasAnalyticalService find_nodes method</t>
        </is>
      </c>
      <c r="C15" s="38" t="inlineStr">
        <is>
          <t>leave other methods unimplemented, all types of nodes should be supported</t>
        </is>
      </c>
      <c r="D15" s="39" t="inlineStr">
        <is>
          <t>1.1.8, 1.1.5, 1.1.6</t>
        </is>
      </c>
      <c r="E15" s="37" t="n">
        <v>16</v>
      </c>
      <c r="F15" s="37" t="n">
        <v>20</v>
      </c>
      <c r="G15" s="40" t="n">
        <v>24</v>
      </c>
      <c r="H15" s="40">
        <f>G15</f>
        <v/>
      </c>
      <c r="I15" s="40" t="inlineStr">
        <is>
          <t>Michał</t>
        </is>
      </c>
      <c r="J15" s="41" t="inlineStr">
        <is>
          <t>March 2, 2021, 10:32 AM</t>
        </is>
      </c>
      <c r="K15" s="41" t="inlineStr">
        <is>
          <t>March 3, 2021, 05:45 PM</t>
        </is>
      </c>
      <c r="L15" s="40" t="n">
        <v>16</v>
      </c>
      <c r="M15" s="40" t="n">
        <v>120</v>
      </c>
      <c r="N15" s="40" t="n">
        <v>6</v>
      </c>
      <c r="O15" s="40" t="n"/>
      <c r="P15" s="42" t="inlineStr">
        <is>
          <t>PP-235</t>
        </is>
      </c>
      <c r="Q15" s="43" t="inlineStr">
        <is>
          <t>https://gitlab-01.itx.pl/p2-project/p2backendv3/-/merge_requests/13</t>
        </is>
      </c>
      <c r="R15" s="38" t="inlineStr">
        <is>
          <t>Sprint 1</t>
        </is>
      </c>
      <c r="S15" s="38" t="n"/>
      <c r="T15" s="41" t="n"/>
      <c r="U15" s="41" t="n"/>
      <c r="V15" s="41" t="n"/>
      <c r="W15" s="41" t="n"/>
      <c r="X15" s="41" t="n"/>
      <c r="Y15" s="90" t="n"/>
    </row>
    <row customHeight="1" ht="32.25" r="16" s="125">
      <c r="A16" s="36" t="inlineStr">
        <is>
          <t>1.1.10</t>
        </is>
      </c>
      <c r="B16" s="37" t="inlineStr">
        <is>
          <t>Implement AbstractGraphQuery class and make_abstract_graph_query method</t>
        </is>
      </c>
      <c r="C16" s="37" t="inlineStr">
        <is>
          <t>for now only implement the methods get_nodes and get_filters, leave the others unimplemented</t>
        </is>
      </c>
      <c r="D16" s="39" t="inlineStr">
        <is>
          <t>1.1.1 - 1.1.9</t>
        </is>
      </c>
      <c r="E16" s="37" t="n">
        <v>3</v>
      </c>
      <c r="F16" s="37" t="n">
        <v>4</v>
      </c>
      <c r="G16" s="40" t="n">
        <v>4</v>
      </c>
      <c r="H16" s="40">
        <f>G16</f>
        <v/>
      </c>
      <c r="I16" s="40" t="inlineStr">
        <is>
          <t>Aleksandra</t>
        </is>
      </c>
      <c r="J16" s="41" t="inlineStr">
        <is>
          <t>March 9, 2021, 10:32 AM</t>
        </is>
      </c>
      <c r="K16" s="41" t="inlineStr">
        <is>
          <t>March 11, 2021, 11:56 AM</t>
        </is>
      </c>
      <c r="L16" s="40" t="n">
        <v>15</v>
      </c>
      <c r="M16" s="40" t="n">
        <v>301</v>
      </c>
      <c r="N16" s="40" t="n">
        <v>181</v>
      </c>
      <c r="O16" s="40" t="n"/>
      <c r="P16" s="42" t="inlineStr">
        <is>
          <t>PP-236</t>
        </is>
      </c>
      <c r="Q16" s="43" t="inlineStr">
        <is>
          <t>https://gitlab-01.itx.pl/p2-project/p2backendv3/-/merge_requests/19</t>
        </is>
      </c>
      <c r="R16" s="38" t="inlineStr">
        <is>
          <t>Sprint 2</t>
        </is>
      </c>
      <c r="S16" s="38" t="inlineStr">
        <is>
          <t>postponed from Sprint 1</t>
        </is>
      </c>
      <c r="T16" s="41" t="n"/>
      <c r="U16" s="41" t="n"/>
      <c r="V16" s="41" t="n"/>
      <c r="W16" s="41" t="n"/>
      <c r="X16" s="41" t="n"/>
      <c r="Y16" s="90" t="n"/>
    </row>
    <row customHeight="1" ht="30.75" r="17" s="125">
      <c r="A17" s="36" t="inlineStr">
        <is>
          <t>1.1.11</t>
        </is>
      </c>
      <c r="B17" s="37" t="inlineStr">
        <is>
          <t>Implement AbstractGraphModel class and the make_abstract_graph_model method</t>
        </is>
      </c>
      <c r="C17" s="40" t="inlineStr">
        <is>
          <t>for now do not handle the sorting or pagination info</t>
        </is>
      </c>
      <c r="D17" s="39" t="inlineStr">
        <is>
          <t>1.1.10</t>
        </is>
      </c>
      <c r="E17" s="37" t="n">
        <v>3</v>
      </c>
      <c r="F17" s="37" t="n">
        <v>4</v>
      </c>
      <c r="G17" s="40" t="n">
        <v>4</v>
      </c>
      <c r="H17" s="40">
        <f>G17</f>
        <v/>
      </c>
      <c r="I17" s="40" t="inlineStr">
        <is>
          <t>Aleksandra</t>
        </is>
      </c>
      <c r="J17" s="41" t="inlineStr">
        <is>
          <t>March 9, 2021, 10:32 AM</t>
        </is>
      </c>
      <c r="K17" s="41" t="inlineStr">
        <is>
          <t>March 11, 2021, 11:56 AM</t>
        </is>
      </c>
      <c r="L17" s="40" t="n">
        <v>15</v>
      </c>
      <c r="M17" s="40" t="n">
        <v>301</v>
      </c>
      <c r="N17" s="40" t="n">
        <v>181</v>
      </c>
      <c r="O17" s="40" t="n"/>
      <c r="P17" s="42" t="inlineStr">
        <is>
          <t>PP-237</t>
        </is>
      </c>
      <c r="Q17" s="43" t="inlineStr">
        <is>
          <t>https://gitlab-01.itx.pl/p2-project/p2backendv3/-/merge_requests/19</t>
        </is>
      </c>
      <c r="R17" s="38" t="inlineStr">
        <is>
          <t>Sprint 2</t>
        </is>
      </c>
      <c r="S17" s="38" t="inlineStr">
        <is>
          <t>postponed from Sprint 1</t>
        </is>
      </c>
      <c r="T17" s="41" t="n"/>
      <c r="U17" s="41" t="n"/>
      <c r="V17" s="41" t="n"/>
      <c r="W17" s="41" t="n"/>
      <c r="X17" s="41" t="n"/>
      <c r="Y17" s="90" t="n"/>
    </row>
    <row customHeight="1" ht="19.5" r="18" s="125">
      <c r="A18" s="36" t="inlineStr">
        <is>
          <t>1.1.12</t>
        </is>
      </c>
      <c r="B18" s="37" t="inlineStr">
        <is>
          <t>Implement PandasAnalyticalService group_nodes method</t>
        </is>
      </c>
      <c r="C18" s="38" t="inlineStr">
        <is>
          <t>All types of nodes should be supported</t>
        </is>
      </c>
      <c r="D18" s="39" t="inlineStr">
        <is>
          <t>1.1.8</t>
        </is>
      </c>
      <c r="E18" s="37" t="n">
        <v>32</v>
      </c>
      <c r="F18" s="37" t="n">
        <v>40</v>
      </c>
      <c r="G18" s="40" t="n">
        <v>48</v>
      </c>
      <c r="H18" s="40">
        <f>G18</f>
        <v/>
      </c>
      <c r="I18" s="40" t="inlineStr">
        <is>
          <t>Maciej</t>
        </is>
      </c>
      <c r="J18" s="41" t="inlineStr">
        <is>
          <t>March 4, 2021, 4:01 PM</t>
        </is>
      </c>
      <c r="K18" s="41" t="inlineStr">
        <is>
          <t>March 16, 2021, 11:26PM</t>
        </is>
      </c>
      <c r="L18" s="40" t="n">
        <v>64</v>
      </c>
      <c r="M18" s="40" t="n">
        <v>707</v>
      </c>
      <c r="N18" s="40" t="n">
        <v>345</v>
      </c>
      <c r="O18" s="40" t="n"/>
      <c r="P18" s="42" t="inlineStr">
        <is>
          <t>PP-238</t>
        </is>
      </c>
      <c r="Q18" s="43" t="inlineStr">
        <is>
          <t>https://gitlab-01.itx.pl/p2-project/p2backendv3/-/merge_requests/29</t>
        </is>
      </c>
      <c r="R18" s="38" t="inlineStr">
        <is>
          <t>Sprint 2</t>
        </is>
      </c>
      <c r="S18" s="38" t="inlineStr">
        <is>
          <t>postponed from Sprint 1; finish delayed due to bug #1</t>
        </is>
      </c>
      <c r="T18" s="41" t="n"/>
      <c r="U18" s="41" t="n"/>
      <c r="V18" s="41" t="n"/>
      <c r="W18" s="41" t="n"/>
      <c r="X18" s="41" t="n"/>
      <c r="Y18" s="90" t="n"/>
    </row>
    <row customHeight="1" ht="27.75" r="19" s="125">
      <c r="A19" s="36" t="inlineStr">
        <is>
          <t>1.1.13</t>
        </is>
      </c>
      <c r="B19" s="37" t="inlineStr">
        <is>
          <t>Implement SummaryStatistics class and extract_node_statistics method</t>
        </is>
      </c>
      <c r="C19" s="38" t="inlineStr">
        <is>
          <t>All types of nodes should be supported</t>
        </is>
      </c>
      <c r="D19" s="39" t="inlineStr">
        <is>
          <t>1.1.12</t>
        </is>
      </c>
      <c r="E19" s="37" t="n">
        <v>18</v>
      </c>
      <c r="F19" s="37" t="n">
        <v>24</v>
      </c>
      <c r="G19" s="40" t="n">
        <v>24</v>
      </c>
      <c r="H19" s="40">
        <f>G19</f>
        <v/>
      </c>
      <c r="I19" s="40" t="inlineStr">
        <is>
          <t>Maciej</t>
        </is>
      </c>
      <c r="J19" s="41" t="inlineStr">
        <is>
          <t>March 16, 2021, 12:04 PM</t>
        </is>
      </c>
      <c r="K19" s="41" t="inlineStr">
        <is>
          <t>March 18, 2021, 1:43 PM</t>
        </is>
      </c>
      <c r="L19" s="40" t="n">
        <v>18</v>
      </c>
      <c r="M19" s="40" t="n">
        <v>347</v>
      </c>
      <c r="N19" s="40" t="n">
        <v>7</v>
      </c>
      <c r="O19" s="40" t="n"/>
      <c r="P19" s="42" t="inlineStr">
        <is>
          <t>PP-239</t>
        </is>
      </c>
      <c r="Q19" s="43" t="inlineStr">
        <is>
          <t>https://gitlab-01.itx.pl/p2-project/p2backendv3/-/merge_requests/49</t>
        </is>
      </c>
      <c r="R19" s="38" t="inlineStr">
        <is>
          <t>Sprint 2</t>
        </is>
      </c>
      <c r="S19" s="38" t="inlineStr">
        <is>
          <t>postponed from Sprint 1</t>
        </is>
      </c>
      <c r="T19" s="41" t="n"/>
      <c r="U19" s="41" t="n"/>
      <c r="V19" s="41" t="n"/>
      <c r="W19" s="41" t="n"/>
      <c r="X19" s="41" t="n"/>
      <c r="Y19" s="90" t="n"/>
    </row>
    <row customHeight="1" ht="18" r="20" s="125">
      <c r="A20" s="36" t="inlineStr">
        <is>
          <t>1.1.14</t>
        </is>
      </c>
      <c r="B20" s="37" t="inlineStr">
        <is>
          <t>Implement extract_relation_statistics method</t>
        </is>
      </c>
      <c r="C20" s="38" t="inlineStr">
        <is>
          <t>For now do not extract benchmark_value</t>
        </is>
      </c>
      <c r="D20" s="39" t="inlineStr">
        <is>
          <t>1.1.13</t>
        </is>
      </c>
      <c r="E20" s="37" t="n">
        <v>5</v>
      </c>
      <c r="F20" s="37" t="n">
        <v>8</v>
      </c>
      <c r="G20" s="40" t="n">
        <v>8</v>
      </c>
      <c r="H20" s="40">
        <f>G20</f>
        <v/>
      </c>
      <c r="I20" s="40" t="inlineStr">
        <is>
          <t>Maciej</t>
        </is>
      </c>
      <c r="J20" s="41" t="inlineStr">
        <is>
          <t>March 19, 2021, 11:34 AM</t>
        </is>
      </c>
      <c r="K20" s="41" t="inlineStr">
        <is>
          <t>March 19, 2021, 4:26 PM</t>
        </is>
      </c>
      <c r="L20" s="40" t="n">
        <v>5</v>
      </c>
      <c r="M20" s="40" t="n">
        <v>195</v>
      </c>
      <c r="N20" s="40" t="n">
        <v>46</v>
      </c>
      <c r="O20" s="40" t="n"/>
      <c r="P20" s="42" t="inlineStr">
        <is>
          <t>PP-240</t>
        </is>
      </c>
      <c r="Q20" s="43" t="inlineStr">
        <is>
          <t>https://gitlab-01.itx.pl/p2-project/p2backendv3/-/merge_requests/57</t>
        </is>
      </c>
      <c r="R20" s="38" t="inlineStr">
        <is>
          <t>Sprint 2</t>
        </is>
      </c>
      <c r="S20" s="38" t="n"/>
      <c r="T20" s="41" t="n"/>
      <c r="U20" s="41" t="n"/>
      <c r="V20" s="41" t="n"/>
      <c r="W20" s="41" t="n"/>
      <c r="X20" s="41" t="n"/>
      <c r="Y20" s="90" t="n"/>
    </row>
    <row customHeight="1" ht="28.5" r="21" s="125">
      <c r="A21" s="36" t="inlineStr">
        <is>
          <t>1.1.15</t>
        </is>
      </c>
      <c r="B21" s="37" t="inlineStr">
        <is>
          <t>Implement PandasAnalyticalService get_entity_details method</t>
        </is>
      </c>
      <c r="C21" s="38" t="inlineStr">
        <is>
          <t>Just pull matching data from entities data frames</t>
        </is>
      </c>
      <c r="D21" s="39" t="inlineStr">
        <is>
          <t>1.1.9</t>
        </is>
      </c>
      <c r="E21" s="37" t="n">
        <v>4</v>
      </c>
      <c r="F21" s="37" t="n">
        <v>4</v>
      </c>
      <c r="G21" s="40" t="n">
        <v>4</v>
      </c>
      <c r="H21" s="40">
        <f>G21</f>
        <v/>
      </c>
      <c r="I21" s="40" t="inlineStr">
        <is>
          <t>Michał</t>
        </is>
      </c>
      <c r="J21" s="41" t="inlineStr">
        <is>
          <t>March 8, 2021, 2:48 PM</t>
        </is>
      </c>
      <c r="K21" s="41" t="inlineStr">
        <is>
          <t>March 9, 2021, 1:42 PM</t>
        </is>
      </c>
      <c r="L21" s="40" t="n">
        <v>8</v>
      </c>
      <c r="M21" s="40" t="n">
        <v>63</v>
      </c>
      <c r="N21" s="40" t="n">
        <v>11</v>
      </c>
      <c r="O21" s="40" t="n"/>
      <c r="P21" s="42" t="inlineStr">
        <is>
          <t>PP-241</t>
        </is>
      </c>
      <c r="Q21" s="43" t="inlineStr">
        <is>
          <t>https://gitlab-01.itx.pl/p2-project/p2backendv3/-/merge_requests/16</t>
        </is>
      </c>
      <c r="R21" s="38" t="inlineStr">
        <is>
          <t>Sprint 2</t>
        </is>
      </c>
      <c r="S21" s="38" t="n"/>
      <c r="T21" s="41" t="n"/>
      <c r="U21" s="41" t="n"/>
      <c r="V21" s="41" t="n"/>
      <c r="W21" s="41" t="n"/>
      <c r="X21" s="41" t="n"/>
      <c r="Y21" s="41" t="n"/>
    </row>
    <row customHeight="1" ht="21" r="22" s="125">
      <c r="A22" s="47" t="inlineStr">
        <is>
          <t>1.1.16</t>
        </is>
      </c>
      <c r="B22" s="37" t="inlineStr">
        <is>
          <t>Implement copy_summary_statistics method</t>
        </is>
      </c>
      <c r="C22" s="38" t="n"/>
      <c r="D22" s="39" t="inlineStr">
        <is>
          <t>1.1.13</t>
        </is>
      </c>
      <c r="E22" s="40" t="n">
        <v>4</v>
      </c>
      <c r="F22" s="40" t="n">
        <v>4</v>
      </c>
      <c r="G22" s="40" t="n">
        <v>4</v>
      </c>
      <c r="H22" s="40">
        <f>G22</f>
        <v/>
      </c>
      <c r="I22" s="40" t="inlineStr">
        <is>
          <t>Aleksandra</t>
        </is>
      </c>
      <c r="J22" s="41" t="inlineStr">
        <is>
          <t>March 18, 2021, 5:55 PM</t>
        </is>
      </c>
      <c r="K22" s="41" t="inlineStr">
        <is>
          <t>March 19, 2021, 12:55 PM</t>
        </is>
      </c>
      <c r="L22" s="40" t="n">
        <v>4</v>
      </c>
      <c r="M22" s="40" t="n">
        <v>530</v>
      </c>
      <c r="N22" s="40" t="n">
        <v>0</v>
      </c>
      <c r="O22" s="40" t="n"/>
      <c r="P22" s="42" t="inlineStr">
        <is>
          <t>PP-242</t>
        </is>
      </c>
      <c r="Q22" s="43" t="inlineStr">
        <is>
          <t>https://gitlab-01.itx.pl/p2-project/p2backendv3/-/merge_requests/54</t>
        </is>
      </c>
      <c r="R22" s="38" t="inlineStr">
        <is>
          <t>Sprint 2</t>
        </is>
      </c>
      <c r="S22" s="38" t="n"/>
      <c r="T22" s="41" t="n"/>
      <c r="U22" s="41" t="n"/>
      <c r="V22" s="41" t="n"/>
      <c r="W22" s="41" t="n"/>
      <c r="X22" s="41" t="n"/>
      <c r="Y22" s="90" t="n"/>
    </row>
    <row customHeight="1" ht="21" r="23" s="125">
      <c r="A23" s="47" t="inlineStr">
        <is>
          <t>1.1.24</t>
        </is>
      </c>
      <c r="B23" s="37" t="inlineStr">
        <is>
          <t>Implement copy_node_details method</t>
        </is>
      </c>
      <c r="C23" s="38" t="n"/>
      <c r="D23" s="39" t="n"/>
      <c r="E23" s="40" t="n">
        <v>4</v>
      </c>
      <c r="F23" s="40" t="n"/>
      <c r="G23" s="40" t="n">
        <v>4</v>
      </c>
      <c r="H23" s="40">
        <f>G23</f>
        <v/>
      </c>
      <c r="I23" s="40" t="inlineStr">
        <is>
          <t>Maciej</t>
        </is>
      </c>
      <c r="J23" s="41" t="inlineStr">
        <is>
          <t>March 24, 2021, 9:21 AM</t>
        </is>
      </c>
      <c r="K23" s="41" t="inlineStr">
        <is>
          <t>March 25, 2021, 3:55 PM</t>
        </is>
      </c>
      <c r="L23" s="40" t="n">
        <v>10</v>
      </c>
      <c r="M23" s="40" t="n">
        <v>152</v>
      </c>
      <c r="N23" s="40" t="n">
        <v>22</v>
      </c>
      <c r="O23" s="40" t="n"/>
      <c r="P23" s="44" t="inlineStr">
        <is>
          <t>PP-502</t>
        </is>
      </c>
      <c r="Q23" s="43" t="inlineStr">
        <is>
          <t>https://gitlab-01.itx.pl/p2-project/p2backendv3/-/merge_requests/75</t>
        </is>
      </c>
      <c r="R23" s="38" t="inlineStr">
        <is>
          <t>Sprint 3</t>
        </is>
      </c>
      <c r="S23" s="38" t="inlineStr">
        <is>
          <t>Added to sprint in Sprint 3</t>
        </is>
      </c>
      <c r="T23" s="41" t="n"/>
      <c r="U23" s="41" t="n"/>
      <c r="V23" s="41" t="n"/>
      <c r="W23" s="41" t="n"/>
      <c r="X23" s="41" t="n"/>
      <c r="Y23" s="90" t="n"/>
    </row>
    <row customHeight="1" ht="24.75" r="24" s="125">
      <c r="A24" s="48" t="inlineStr">
        <is>
          <t>1.1.17</t>
        </is>
      </c>
      <c r="B24" s="49" t="inlineStr">
        <is>
          <t>Implement CaseSummaryQueryRunner class</t>
        </is>
      </c>
      <c r="C24" s="50" t="inlineStr">
        <is>
          <t>For now ignore the groupingInfo, benchmarkValues, count and legendData responses, ignore benchmark Future argument</t>
        </is>
      </c>
      <c r="D24" s="51" t="inlineStr">
        <is>
          <t>1.1.1 - 1.1.16, 1.1.24, 1.1.25</t>
        </is>
      </c>
      <c r="E24" s="52" t="n">
        <v>28</v>
      </c>
      <c r="F24" s="52" t="n">
        <v>32</v>
      </c>
      <c r="G24" s="52" t="n">
        <v>32</v>
      </c>
      <c r="H24" s="52">
        <f>G24</f>
        <v/>
      </c>
      <c r="I24" s="52" t="inlineStr">
        <is>
          <t>Maciej</t>
        </is>
      </c>
      <c r="J24" s="53" t="inlineStr">
        <is>
          <t>March 22, 2021, 9:50 AM</t>
        </is>
      </c>
      <c r="K24" s="52" t="n"/>
      <c r="L24" s="52" t="n"/>
      <c r="M24" s="52" t="n"/>
      <c r="N24" s="52" t="n"/>
      <c r="O24" s="52" t="n"/>
      <c r="P24" s="54" t="inlineStr">
        <is>
          <t>PP-243</t>
        </is>
      </c>
      <c r="Q24" s="50" t="n"/>
      <c r="R24" s="50" t="inlineStr">
        <is>
          <t>Sprint 3</t>
        </is>
      </c>
      <c r="S24" s="50" t="inlineStr">
        <is>
          <t>postponed from Sprint 2</t>
        </is>
      </c>
      <c r="T24" s="53" t="n"/>
      <c r="U24" s="53" t="n"/>
      <c r="V24" s="53" t="n"/>
      <c r="W24" s="55" t="n"/>
      <c r="X24" s="55" t="n"/>
    </row>
    <row customHeight="1" ht="21" r="25" s="125">
      <c r="A25" s="48" t="inlineStr">
        <is>
          <t>1.1.25</t>
        </is>
      </c>
      <c r="B25" s="49" t="inlineStr">
        <is>
          <t>Implement format_case_summary_element method</t>
        </is>
      </c>
      <c r="C25" s="50" t="n"/>
      <c r="D25" s="51" t="n"/>
      <c r="E25" s="52" t="n">
        <v>4</v>
      </c>
      <c r="F25" s="52" t="n"/>
      <c r="G25" s="52" t="n">
        <v>4</v>
      </c>
      <c r="H25" s="52">
        <f>G25</f>
        <v/>
      </c>
      <c r="I25" s="52" t="inlineStr">
        <is>
          <t>Maciej</t>
        </is>
      </c>
      <c r="J25" s="53" t="n"/>
      <c r="K25" s="52" t="n"/>
      <c r="L25" s="52" t="n"/>
      <c r="M25" s="52" t="n"/>
      <c r="N25" s="52" t="n"/>
      <c r="O25" s="52" t="n"/>
      <c r="P25" s="56" t="inlineStr">
        <is>
          <t>PP-575</t>
        </is>
      </c>
      <c r="Q25" s="50" t="n"/>
      <c r="R25" s="50" t="inlineStr">
        <is>
          <t>Sprint 3</t>
        </is>
      </c>
      <c r="S25" s="53" t="inlineStr">
        <is>
          <t>Added to sprint in Sprint 3</t>
        </is>
      </c>
      <c r="T25" s="53" t="n"/>
      <c r="U25" s="53" t="n"/>
      <c r="V25" s="53" t="n"/>
      <c r="W25" s="53" t="n"/>
      <c r="X25" s="53" t="n"/>
      <c r="Y25" s="55" t="n"/>
    </row>
    <row customHeight="1" ht="19.5" r="26" s="125">
      <c r="A26" s="48" t="inlineStr">
        <is>
          <t>1.1.18</t>
        </is>
      </c>
      <c r="B26" s="49" t="inlineStr">
        <is>
          <t>implement caseSummaryCollection endpoint</t>
        </is>
      </c>
      <c r="C26" s="50" t="n"/>
      <c r="D26" s="51" t="inlineStr">
        <is>
          <t>1.1.17</t>
        </is>
      </c>
      <c r="E26" s="52" t="n">
        <v>4</v>
      </c>
      <c r="F26" s="52" t="n">
        <v>4</v>
      </c>
      <c r="G26" s="52" t="n">
        <v>4</v>
      </c>
      <c r="H26" s="52">
        <f>G26</f>
        <v/>
      </c>
      <c r="I26" s="52" t="inlineStr">
        <is>
          <t>Maciej</t>
        </is>
      </c>
      <c r="J26" s="52" t="n"/>
      <c r="K26" s="52" t="n"/>
      <c r="L26" s="52" t="n"/>
      <c r="M26" s="52" t="n"/>
      <c r="N26" s="52" t="n"/>
      <c r="O26" s="52" t="n"/>
      <c r="P26" s="54" t="inlineStr">
        <is>
          <t>PP-244</t>
        </is>
      </c>
      <c r="Q26" s="50" t="n"/>
      <c r="R26" s="50" t="inlineStr">
        <is>
          <t>Sprint 3</t>
        </is>
      </c>
      <c r="S26" s="57" t="inlineStr">
        <is>
          <t>Sprint 3 due to dependencies</t>
        </is>
      </c>
      <c r="T26" s="53" t="n"/>
      <c r="U26" s="53" t="n"/>
      <c r="V26" s="53" t="n"/>
      <c r="W26" s="55" t="n"/>
      <c r="X26" s="55" t="n"/>
    </row>
    <row customHeight="1" ht="27" r="27" s="125">
      <c r="A27" s="47" t="inlineStr">
        <is>
          <t>1.1.21</t>
        </is>
      </c>
      <c r="B27" s="37" t="inlineStr">
        <is>
          <t>Implement get_sql_filter for Node</t>
        </is>
      </c>
      <c r="C27" s="38" t="inlineStr">
        <is>
          <t>should return python object</t>
        </is>
      </c>
      <c r="D27" s="39" t="inlineStr">
        <is>
          <t>1.1.7</t>
        </is>
      </c>
      <c r="E27" s="40" t="n">
        <v>5</v>
      </c>
      <c r="F27" s="40" t="n"/>
      <c r="G27" s="40" t="n">
        <v>8</v>
      </c>
      <c r="H27" s="40">
        <f>G27</f>
        <v/>
      </c>
      <c r="I27" s="40" t="inlineStr">
        <is>
          <t>Maciej</t>
        </is>
      </c>
      <c r="J27" s="41" t="inlineStr">
        <is>
          <t>March 3, 2021, 4:58 PM</t>
        </is>
      </c>
      <c r="K27" s="41" t="inlineStr">
        <is>
          <t>March 4, 2021, 1:39 PM</t>
        </is>
      </c>
      <c r="L27" s="40" t="n">
        <v>4</v>
      </c>
      <c r="M27" s="40" t="n">
        <v>72</v>
      </c>
      <c r="N27" s="40" t="n">
        <v>6</v>
      </c>
      <c r="O27" s="40" t="n"/>
      <c r="P27" s="44" t="inlineStr">
        <is>
          <t>PP-309</t>
        </is>
      </c>
      <c r="Q27" s="43" t="inlineStr">
        <is>
          <t>https://gitlab-01.itx.pl/p2-project/p2backendv3/-/merge_requests/14</t>
        </is>
      </c>
      <c r="R27" s="46" t="inlineStr">
        <is>
          <t>Sprint 1</t>
        </is>
      </c>
      <c r="S27" s="38" t="inlineStr">
        <is>
          <t>Added to sprint - it appeard as a blocker for dependent tasks.</t>
        </is>
      </c>
      <c r="T27" s="41" t="n"/>
      <c r="U27" s="41" t="n"/>
      <c r="V27" s="41" t="n"/>
      <c r="W27" s="41" t="n"/>
      <c r="X27" s="41" t="n"/>
      <c r="Y27" s="90" t="n"/>
    </row>
    <row customHeight="1" ht="28.5" r="28" s="125">
      <c r="A28" s="47" t="inlineStr">
        <is>
          <t>1.1.22</t>
        </is>
      </c>
      <c r="B28" s="37" t="inlineStr">
        <is>
          <t>Implement get_sql_group_column for Node</t>
        </is>
      </c>
      <c r="C28" s="38" t="inlineStr">
        <is>
          <t>should return python object</t>
        </is>
      </c>
      <c r="D28" s="39" t="inlineStr">
        <is>
          <t>1.1.7</t>
        </is>
      </c>
      <c r="E28" s="40" t="n">
        <v>4</v>
      </c>
      <c r="F28" s="40" t="n"/>
      <c r="G28" s="40" t="n">
        <v>6</v>
      </c>
      <c r="H28" s="40">
        <f>G28</f>
        <v/>
      </c>
      <c r="I28" s="40" t="inlineStr">
        <is>
          <t>Maciej</t>
        </is>
      </c>
      <c r="J28" s="41" t="inlineStr">
        <is>
          <t>March 3, 2021, 4:58 PM</t>
        </is>
      </c>
      <c r="K28" s="41" t="inlineStr">
        <is>
          <t>March 4, 2021, 1:39 PM</t>
        </is>
      </c>
      <c r="L28" s="40" t="n">
        <v>4</v>
      </c>
      <c r="M28" s="40" t="n">
        <v>73</v>
      </c>
      <c r="N28" s="40" t="n">
        <v>7</v>
      </c>
      <c r="O28" s="40" t="n"/>
      <c r="P28" s="44" t="inlineStr">
        <is>
          <t>PP-310</t>
        </is>
      </c>
      <c r="Q28" s="43" t="inlineStr">
        <is>
          <t>https://gitlab-01.itx.pl/p2-project/p2backendv3/-/merge_requests/14</t>
        </is>
      </c>
      <c r="R28" s="46" t="inlineStr">
        <is>
          <t>Sprint 1</t>
        </is>
      </c>
      <c r="S28" s="38" t="inlineStr">
        <is>
          <t>Added to sprint - it appeard as a blocker for dependent tasks.</t>
        </is>
      </c>
      <c r="T28" s="41" t="n"/>
      <c r="U28" s="41" t="n"/>
      <c r="V28" s="41" t="n"/>
      <c r="W28" s="41" t="n"/>
      <c r="X28" s="41" t="n"/>
      <c r="Y28" s="90" t="n"/>
    </row>
    <row customHeight="1" ht="28.5" r="29" s="125">
      <c r="A29" s="47" t="inlineStr">
        <is>
          <t>1.1.23</t>
        </is>
      </c>
      <c r="B29" s="37" t="inlineStr">
        <is>
          <t>Implement get_sql_chilld_id column for Node</t>
        </is>
      </c>
      <c r="C29" s="38" t="n"/>
      <c r="D29" s="39" t="inlineStr">
        <is>
          <t>1.1.7</t>
        </is>
      </c>
      <c r="E29" s="40" t="n">
        <v>4</v>
      </c>
      <c r="F29" s="40" t="n"/>
      <c r="G29" s="40" t="n">
        <v>4</v>
      </c>
      <c r="H29" s="40">
        <f>G29</f>
        <v/>
      </c>
      <c r="I29" s="40" t="inlineStr">
        <is>
          <t>Maciej</t>
        </is>
      </c>
      <c r="J29" s="41" t="inlineStr">
        <is>
          <t>March 9, 2021, 12:41 PM</t>
        </is>
      </c>
      <c r="K29" s="41" t="inlineStr">
        <is>
          <t>March 9, 2021, 12:58 PM</t>
        </is>
      </c>
      <c r="L29" s="40" t="n">
        <v>1</v>
      </c>
      <c r="M29" s="40" t="n">
        <v>51</v>
      </c>
      <c r="N29" s="40" t="n">
        <v>1</v>
      </c>
      <c r="O29" s="40" t="n"/>
      <c r="P29" s="44" t="inlineStr">
        <is>
          <t>PP-368</t>
        </is>
      </c>
      <c r="Q29" s="43" t="inlineStr">
        <is>
          <t>https://gitlab-01.itx.pl/p2-project/p2backendv3/-/merge_requests/15</t>
        </is>
      </c>
      <c r="R29" s="46" t="inlineStr">
        <is>
          <t>Sprint 2</t>
        </is>
      </c>
      <c r="S29" s="38" t="n"/>
      <c r="T29" s="41" t="n"/>
      <c r="U29" s="41" t="n"/>
      <c r="V29" s="41" t="n"/>
      <c r="W29" s="41" t="n"/>
      <c r="X29" s="41" t="n"/>
      <c r="Y29" s="90" t="n"/>
    </row>
    <row customHeight="1" ht="18.75" r="30" s="125">
      <c r="A30" s="58" t="inlineStr">
        <is>
          <t>1.2</t>
        </is>
      </c>
      <c r="B30" s="27" t="inlineStr">
        <is>
          <t>caseLocationDetails endpoint</t>
        </is>
      </c>
      <c r="C30" s="28" t="inlineStr">
        <is>
          <t>For now we ignore the "state" output which is likely not used</t>
        </is>
      </c>
      <c r="D30" s="29" t="n"/>
      <c r="E30" s="30" t="n"/>
      <c r="F30" s="31" t="n"/>
      <c r="G30" s="31" t="n"/>
      <c r="H30" s="31">
        <f>G30</f>
        <v/>
      </c>
      <c r="I30" s="31" t="n"/>
      <c r="J30" s="31" t="n"/>
      <c r="K30" s="31" t="n"/>
      <c r="L30" s="31" t="n"/>
      <c r="M30" s="31" t="n"/>
      <c r="N30" s="31" t="n"/>
      <c r="O30" s="31" t="n"/>
      <c r="P30" s="59" t="inlineStr">
        <is>
          <t>PP-248</t>
        </is>
      </c>
      <c r="Q30" s="28" t="n"/>
      <c r="R30" s="28" t="n"/>
      <c r="S30" s="28" t="n"/>
      <c r="T30" s="60" t="n"/>
      <c r="U30" s="60" t="n"/>
      <c r="V30" s="60" t="n"/>
      <c r="W30" s="60" t="n"/>
      <c r="X30" s="60" t="n"/>
      <c r="Y30" s="35" t="n"/>
    </row>
    <row customHeight="1" ht="27" r="31" s="125">
      <c r="A31" s="36" t="inlineStr">
        <is>
          <t>1.2.1</t>
        </is>
      </c>
      <c r="B31" s="37" t="inlineStr">
        <is>
          <t>implement extract_filters method</t>
        </is>
      </c>
      <c r="C31" s="38" t="inlineStr">
        <is>
          <t>The method takes CaseLocationOptionInputType as input, use already existing extract_filters method implementation for the nested types</t>
        </is>
      </c>
      <c r="D31" s="39" t="inlineStr">
        <is>
          <t>1.1.2 - 1.1.4</t>
        </is>
      </c>
      <c r="E31" s="37" t="n">
        <v>6</v>
      </c>
      <c r="F31" s="40" t="n">
        <v>8</v>
      </c>
      <c r="G31" s="40" t="n">
        <v>8</v>
      </c>
      <c r="H31" s="40">
        <f>G31</f>
        <v/>
      </c>
      <c r="I31" s="40" t="inlineStr">
        <is>
          <t>Michał</t>
        </is>
      </c>
      <c r="J31" s="41" t="inlineStr">
        <is>
          <t>March 17, 2021, 1:56 PM</t>
        </is>
      </c>
      <c r="K31" s="41" t="inlineStr">
        <is>
          <t>March 17, 2021, 6:32 PM</t>
        </is>
      </c>
      <c r="L31" s="40" t="n">
        <v>7</v>
      </c>
      <c r="M31" s="41" t="n">
        <v>171</v>
      </c>
      <c r="N31" s="41" t="n">
        <v>21</v>
      </c>
      <c r="O31" s="40" t="n"/>
      <c r="P31" s="42" t="inlineStr">
        <is>
          <t>PP-249</t>
        </is>
      </c>
      <c r="Q31" s="43" t="inlineStr">
        <is>
          <t>https://gitlab-01.itx.pl/p2-project/p2backendv3/-/merge_requests/46</t>
        </is>
      </c>
      <c r="R31" s="38" t="inlineStr">
        <is>
          <t>Sprint 2</t>
        </is>
      </c>
      <c r="S31" s="38" t="n"/>
      <c r="T31" s="41" t="n"/>
      <c r="U31" s="41" t="n"/>
      <c r="V31" s="41" t="n"/>
      <c r="W31" s="41" t="n"/>
      <c r="X31" s="41" t="n"/>
      <c r="Y31" s="90" t="n"/>
    </row>
    <row customHeight="1" ht="24.75" r="32" s="125">
      <c r="A32" s="36" t="inlineStr">
        <is>
          <t>1.2.2</t>
        </is>
      </c>
      <c r="B32" s="37" t="inlineStr">
        <is>
          <t>implement get_entity_counts method in PandasAnalyticalService</t>
        </is>
      </c>
      <c r="C32" s="38" t="inlineStr">
        <is>
          <t>use data frames provided in the examples, calculate statistics both for PACs and hospitals</t>
        </is>
      </c>
      <c r="D32" s="39" t="inlineStr">
        <is>
          <t>1.1.8, 1.2.1</t>
        </is>
      </c>
      <c r="E32" s="37" t="n">
        <v>20</v>
      </c>
      <c r="F32" s="40" t="n">
        <v>24</v>
      </c>
      <c r="G32" s="40" t="n">
        <v>24</v>
      </c>
      <c r="H32" s="40">
        <f>G32</f>
        <v/>
      </c>
      <c r="I32" s="40" t="inlineStr">
        <is>
          <t>Michał</t>
        </is>
      </c>
      <c r="J32" s="41" t="inlineStr">
        <is>
          <t>March 9, 2021, 4:58 PM</t>
        </is>
      </c>
      <c r="K32" s="41" t="inlineStr">
        <is>
          <t>March 12, 2021, 4:14PM</t>
        </is>
      </c>
      <c r="L32" s="40" t="n">
        <v>24</v>
      </c>
      <c r="M32" s="40" t="n">
        <v>188</v>
      </c>
      <c r="N32" s="40" t="n">
        <v>4</v>
      </c>
      <c r="O32" s="40" t="n"/>
      <c r="P32" s="42" t="inlineStr">
        <is>
          <t>PP-250</t>
        </is>
      </c>
      <c r="Q32" s="43" t="inlineStr">
        <is>
          <t>https://gitlab-01.itx.pl/p2-project/p2backendv3/-/merge_requests/22</t>
        </is>
      </c>
      <c r="R32" s="38" t="inlineStr">
        <is>
          <t>Sprint 2</t>
        </is>
      </c>
      <c r="S32" s="38" t="n"/>
      <c r="T32" s="41" t="n"/>
      <c r="U32" s="41" t="n"/>
      <c r="V32" s="41" t="n"/>
      <c r="W32" s="41" t="n"/>
      <c r="X32" s="41" t="n"/>
      <c r="Y32" s="90" t="n"/>
    </row>
    <row customHeight="1" ht="18" r="33" s="125">
      <c r="A33" s="36" t="inlineStr">
        <is>
          <t>1.2.3</t>
        </is>
      </c>
      <c r="B33" s="37" t="inlineStr">
        <is>
          <t>implement copy_location_details method</t>
        </is>
      </c>
      <c r="C33" s="38" t="n"/>
      <c r="D33" s="39" t="n"/>
      <c r="E33" s="37" t="n">
        <v>8</v>
      </c>
      <c r="F33" s="40" t="n">
        <v>12</v>
      </c>
      <c r="G33" s="40" t="n">
        <v>16</v>
      </c>
      <c r="H33" s="40">
        <f>G33</f>
        <v/>
      </c>
      <c r="I33" s="40" t="inlineStr">
        <is>
          <t>Michał</t>
        </is>
      </c>
      <c r="J33" s="41" t="inlineStr">
        <is>
          <t>March 15, 2021, 1:07 PM</t>
        </is>
      </c>
      <c r="K33" s="41" t="inlineStr">
        <is>
          <t>March 17, 2021, 3:59 PM</t>
        </is>
      </c>
      <c r="L33" s="40" t="n">
        <v>18</v>
      </c>
      <c r="M33" s="40" t="n">
        <v>137</v>
      </c>
      <c r="N33" s="40" t="n">
        <v>6</v>
      </c>
      <c r="O33" s="40" t="n"/>
      <c r="P33" s="61" t="inlineStr">
        <is>
          <t>PP-251</t>
        </is>
      </c>
      <c r="Q33" s="62" t="inlineStr">
        <is>
          <t>https://gitlab-01.itx.pl/p2-project/p2backendv3/-/merge_requests/35</t>
        </is>
      </c>
      <c r="R33" s="38" t="inlineStr">
        <is>
          <t>Sprint 2</t>
        </is>
      </c>
      <c r="S33" s="38" t="n"/>
      <c r="T33" s="41" t="n"/>
      <c r="U33" s="41" t="n"/>
      <c r="V33" s="41" t="n"/>
      <c r="W33" s="41" t="n"/>
      <c r="X33" s="41" t="n"/>
      <c r="Y33" s="90" t="n"/>
    </row>
    <row customHeight="1" ht="19.5" r="34" s="125">
      <c r="A34" s="36" t="inlineStr">
        <is>
          <t>1.2.4</t>
        </is>
      </c>
      <c r="B34" s="37" t="inlineStr">
        <is>
          <t>implement caseLocationDetails endpoint</t>
        </is>
      </c>
      <c r="C34" s="38" t="n"/>
      <c r="D34" s="39" t="inlineStr">
        <is>
          <t>1.2.1 - 1.2.3</t>
        </is>
      </c>
      <c r="E34" s="37" t="n">
        <v>4</v>
      </c>
      <c r="F34" s="40" t="n">
        <v>8</v>
      </c>
      <c r="G34" s="40" t="n">
        <v>8</v>
      </c>
      <c r="H34" s="40">
        <f>G34</f>
        <v/>
      </c>
      <c r="I34" s="40" t="inlineStr">
        <is>
          <t>Michał</t>
        </is>
      </c>
      <c r="J34" s="41" t="inlineStr">
        <is>
          <t>March 17, 2021, 6:32 PM</t>
        </is>
      </c>
      <c r="K34" s="41" t="inlineStr">
        <is>
          <t>March 19, 2021, 5:41 PM</t>
        </is>
      </c>
      <c r="L34" s="40" t="n">
        <v>16</v>
      </c>
      <c r="M34" s="40" t="n">
        <v>819</v>
      </c>
      <c r="N34" s="40" t="n">
        <v>373</v>
      </c>
      <c r="O34" s="40" t="n"/>
      <c r="P34" s="63" t="inlineStr">
        <is>
          <t>PP-252</t>
        </is>
      </c>
      <c r="Q34" s="64" t="inlineStr">
        <is>
          <t>https://gitlab-01.itx.pl/p2-project/p2backendv3/-/merge_requests/60</t>
        </is>
      </c>
      <c r="R34" s="38" t="inlineStr">
        <is>
          <t>Sprint 3</t>
        </is>
      </c>
      <c r="S34" s="38" t="inlineStr">
        <is>
          <t>postponed from Sprint 2</t>
        </is>
      </c>
      <c r="T34" s="41" t="n"/>
      <c r="U34" s="41" t="n"/>
      <c r="V34" s="41" t="n"/>
      <c r="W34" s="41" t="n"/>
      <c r="X34" s="41" t="n"/>
      <c r="Y34" s="90" t="n"/>
    </row>
    <row customHeight="1" ht="18" r="35" s="125">
      <c r="A35" s="65" t="inlineStr">
        <is>
          <t>1.3</t>
        </is>
      </c>
      <c r="B35" s="27" t="inlineStr">
        <is>
          <t>caseLobCounts endpoint</t>
        </is>
      </c>
      <c r="C35" s="66" t="inlineStr">
        <is>
          <t>see design</t>
        </is>
      </c>
      <c r="D35" s="29" t="n"/>
      <c r="E35" s="31" t="n"/>
      <c r="F35" s="31" t="n"/>
      <c r="G35" s="31" t="n"/>
      <c r="H35" s="31">
        <f>G35</f>
        <v/>
      </c>
      <c r="I35" s="31" t="n"/>
      <c r="J35" s="31" t="n"/>
      <c r="K35" s="31" t="n"/>
      <c r="L35" s="31" t="n"/>
      <c r="M35" s="31" t="n"/>
      <c r="N35" s="31" t="n"/>
      <c r="O35" s="31" t="n"/>
      <c r="P35" s="59" t="inlineStr">
        <is>
          <t>PP-253</t>
        </is>
      </c>
      <c r="Q35" s="28" t="n"/>
      <c r="R35" s="28" t="n"/>
      <c r="S35" s="28" t="n"/>
      <c r="T35" s="60" t="n"/>
      <c r="U35" s="60" t="n"/>
      <c r="V35" s="60" t="n"/>
      <c r="W35" s="60" t="n"/>
      <c r="X35" s="60" t="n"/>
      <c r="Y35" s="35" t="n"/>
    </row>
    <row customHeight="1" ht="17.25" r="36" s="125">
      <c r="A36" s="47" t="inlineStr">
        <is>
          <t>1.3.1</t>
        </is>
      </c>
      <c r="B36" s="37" t="inlineStr">
        <is>
          <t>implement get_lob_statistics in PandasAnalyticalService</t>
        </is>
      </c>
      <c r="C36" s="38" t="n"/>
      <c r="D36" s="39" t="inlineStr">
        <is>
          <t>1.1.8</t>
        </is>
      </c>
      <c r="E36" s="40" t="n">
        <v>4</v>
      </c>
      <c r="F36" s="40" t="n">
        <v>4</v>
      </c>
      <c r="G36" s="40" t="n">
        <v>4</v>
      </c>
      <c r="H36" s="40">
        <f>G36</f>
        <v/>
      </c>
      <c r="I36" s="40" t="inlineStr">
        <is>
          <t>Aleksandra</t>
        </is>
      </c>
      <c r="J36" s="41" t="inlineStr">
        <is>
          <t>March 11, 2021, 5:22 PM</t>
        </is>
      </c>
      <c r="K36" s="41" t="inlineStr">
        <is>
          <t>March 11, 2021, 7:48 PM</t>
        </is>
      </c>
      <c r="L36" s="40" t="n">
        <v>1</v>
      </c>
      <c r="M36" s="40" t="n">
        <v>60</v>
      </c>
      <c r="N36" s="40" t="n">
        <v>4</v>
      </c>
      <c r="O36" s="40" t="n"/>
      <c r="P36" s="42" t="inlineStr">
        <is>
          <t>PP-254</t>
        </is>
      </c>
      <c r="Q36" s="43" t="inlineStr">
        <is>
          <t>https://gitlab-01.itx.pl/p2-project/p2backendv3/-/merge_requests/21</t>
        </is>
      </c>
      <c r="R36" s="38" t="inlineStr">
        <is>
          <t>Sprint 2</t>
        </is>
      </c>
      <c r="S36" s="38" t="n"/>
      <c r="T36" s="41" t="n"/>
      <c r="U36" s="41" t="n"/>
      <c r="V36" s="41" t="n"/>
      <c r="W36" s="41" t="n"/>
      <c r="X36" s="41" t="n"/>
      <c r="Y36" s="90" t="n"/>
    </row>
    <row customHeight="1" ht="18.75" r="37" s="125">
      <c r="A37" s="47" t="inlineStr">
        <is>
          <t>1.3.2</t>
        </is>
      </c>
      <c r="B37" s="37" t="inlineStr">
        <is>
          <t>implement copy_lob_statistics method</t>
        </is>
      </c>
      <c r="C37" s="38" t="n"/>
      <c r="D37" s="39" t="n"/>
      <c r="E37" s="40" t="n">
        <v>3.5</v>
      </c>
      <c r="F37" s="40" t="n">
        <v>4</v>
      </c>
      <c r="G37" s="40" t="n">
        <v>2</v>
      </c>
      <c r="H37" s="40">
        <f>G37</f>
        <v/>
      </c>
      <c r="I37" s="40" t="inlineStr">
        <is>
          <t>Aleksandra</t>
        </is>
      </c>
      <c r="J37" s="41" t="inlineStr">
        <is>
          <t>March 11, 2021, 5:22 PM</t>
        </is>
      </c>
      <c r="K37" s="41" t="inlineStr">
        <is>
          <t>March 11, 2021, 7:48 PM</t>
        </is>
      </c>
      <c r="L37" s="40" t="n">
        <v>1</v>
      </c>
      <c r="M37" s="40" t="n">
        <v>60</v>
      </c>
      <c r="N37" s="40" t="n">
        <v>4</v>
      </c>
      <c r="O37" s="40" t="n"/>
      <c r="P37" s="42" t="inlineStr">
        <is>
          <t>PP-255</t>
        </is>
      </c>
      <c r="Q37" s="43" t="inlineStr">
        <is>
          <t>https://gitlab-01.itx.pl/p2-project/p2backendv3/-/merge_requests/21</t>
        </is>
      </c>
      <c r="R37" s="38" t="inlineStr">
        <is>
          <t>Sprint 2</t>
        </is>
      </c>
      <c r="S37" s="38" t="n"/>
      <c r="T37" s="41" t="n"/>
      <c r="U37" s="41" t="n"/>
      <c r="V37" s="41" t="n"/>
      <c r="W37" s="41" t="n"/>
      <c r="X37" s="41" t="n"/>
      <c r="Y37" s="90" t="n"/>
    </row>
    <row customHeight="1" ht="20.25" r="38" s="125">
      <c r="A38" s="47" t="inlineStr">
        <is>
          <t>1.3.3</t>
        </is>
      </c>
      <c r="B38" s="37" t="inlineStr">
        <is>
          <t>Implement caseLobCounts endpoint</t>
        </is>
      </c>
      <c r="C38" s="67" t="inlineStr">
        <is>
          <t>see design</t>
        </is>
      </c>
      <c r="D38" s="39" t="inlineStr">
        <is>
          <t>1.3.1, 1.3.2</t>
        </is>
      </c>
      <c r="E38" s="40" t="n">
        <v>1</v>
      </c>
      <c r="F38" s="40" t="n">
        <v>2</v>
      </c>
      <c r="G38" s="40" t="n">
        <v>4</v>
      </c>
      <c r="H38" s="40">
        <f>G38</f>
        <v/>
      </c>
      <c r="I38" s="40" t="inlineStr">
        <is>
          <t>Aleksandra</t>
        </is>
      </c>
      <c r="J38" s="41" t="inlineStr">
        <is>
          <t>March 11, 2021, 5:22 PM</t>
        </is>
      </c>
      <c r="K38" s="41" t="inlineStr">
        <is>
          <t>March 11, 2021, 7:48 PM</t>
        </is>
      </c>
      <c r="L38" s="40" t="n">
        <v>1</v>
      </c>
      <c r="M38" s="40" t="n">
        <v>60</v>
      </c>
      <c r="N38" s="40" t="n">
        <v>4</v>
      </c>
      <c r="O38" s="40" t="n"/>
      <c r="P38" s="42" t="inlineStr">
        <is>
          <t>PP-256</t>
        </is>
      </c>
      <c r="Q38" s="43" t="inlineStr">
        <is>
          <t>https://gitlab-01.itx.pl/p2-project/p2backendv3/-/merge_requests/21</t>
        </is>
      </c>
      <c r="R38" s="38" t="inlineStr">
        <is>
          <t>Sprint 2</t>
        </is>
      </c>
      <c r="S38" s="38" t="n"/>
      <c r="T38" s="41" t="n"/>
      <c r="U38" s="41" t="n"/>
      <c r="V38" s="41" t="n"/>
      <c r="W38" s="41" t="n"/>
      <c r="X38" s="41" t="n"/>
      <c r="Y38" s="90" t="n"/>
    </row>
    <row customHeight="1" ht="17.25" r="39" s="125">
      <c r="A39" s="65" t="inlineStr">
        <is>
          <t>1.4</t>
        </is>
      </c>
      <c r="B39" s="27" t="inlineStr">
        <is>
          <t>getAvailableYears endpoint</t>
        </is>
      </c>
      <c r="C39" s="66" t="inlineStr">
        <is>
          <t>see design</t>
        </is>
      </c>
      <c r="D39" s="29" t="n"/>
      <c r="E39" s="31" t="n"/>
      <c r="F39" s="31" t="n"/>
      <c r="G39" s="31" t="n"/>
      <c r="H39" s="31">
        <f>G39</f>
        <v/>
      </c>
      <c r="I39" s="31" t="n"/>
      <c r="J39" s="31" t="n"/>
      <c r="K39" s="31" t="n"/>
      <c r="L39" s="31" t="n"/>
      <c r="M39" s="31" t="n"/>
      <c r="N39" s="31" t="n"/>
      <c r="O39" s="31" t="n"/>
      <c r="P39" s="59" t="inlineStr">
        <is>
          <t>PP-257</t>
        </is>
      </c>
      <c r="Q39" s="28" t="n"/>
      <c r="R39" s="28" t="n"/>
      <c r="S39" s="28" t="n"/>
      <c r="T39" s="60" t="n"/>
      <c r="U39" s="60" t="n"/>
      <c r="V39" s="60" t="n"/>
      <c r="W39" s="60" t="n"/>
      <c r="X39" s="60" t="n"/>
      <c r="Y39" s="35" t="n"/>
    </row>
    <row customHeight="1" ht="29.25" r="40" s="125">
      <c r="A40" s="47" t="inlineStr">
        <is>
          <t>1.4.1</t>
        </is>
      </c>
      <c r="B40" s="37" t="inlineStr">
        <is>
          <t>Implement get_all_years method in PandasAnalitycalService</t>
        </is>
      </c>
      <c r="C40" s="38" t="n"/>
      <c r="D40" s="39" t="inlineStr">
        <is>
          <t>1.1.8</t>
        </is>
      </c>
      <c r="E40" s="40" t="n">
        <v>2</v>
      </c>
      <c r="F40" s="40" t="n">
        <v>2</v>
      </c>
      <c r="G40" s="40" t="n">
        <v>2</v>
      </c>
      <c r="H40" s="40">
        <f>G40</f>
        <v/>
      </c>
      <c r="I40" s="40" t="inlineStr">
        <is>
          <t>Aleksandra</t>
        </is>
      </c>
      <c r="J40" s="41" t="inlineStr">
        <is>
          <t>March 12, 2021, 1:52 PM</t>
        </is>
      </c>
      <c r="K40" s="41" t="inlineStr">
        <is>
          <t>March 15, 2021, 11:25 AM</t>
        </is>
      </c>
      <c r="L40" s="40" t="n">
        <v>2</v>
      </c>
      <c r="M40" s="40" t="n">
        <v>50</v>
      </c>
      <c r="N40" s="40" t="n">
        <v>13</v>
      </c>
      <c r="O40" s="40" t="n"/>
      <c r="P40" s="42" t="inlineStr">
        <is>
          <t>PP-258</t>
        </is>
      </c>
      <c r="Q40" s="43" t="inlineStr">
        <is>
          <t>https://gitlab-01.itx.pl/p2-project/p2backendv3/-/merge_requests/25</t>
        </is>
      </c>
      <c r="R40" s="38" t="inlineStr">
        <is>
          <t>Sprint 2</t>
        </is>
      </c>
      <c r="S40" s="38" t="n"/>
      <c r="T40" s="41" t="n"/>
      <c r="U40" s="41" t="n"/>
      <c r="V40" s="41" t="n"/>
      <c r="W40" s="41" t="n"/>
      <c r="X40" s="41" t="n"/>
      <c r="Y40" s="90" t="n"/>
    </row>
    <row customHeight="1" ht="18.75" r="41" s="125">
      <c r="A41" s="47" t="inlineStr">
        <is>
          <t>1.4.2</t>
        </is>
      </c>
      <c r="B41" s="37" t="inlineStr">
        <is>
          <t>Implement get_row_range helper method for pandas DF</t>
        </is>
      </c>
      <c r="C41" s="38" t="n"/>
      <c r="D41" s="39" t="n"/>
      <c r="E41" s="40" t="n">
        <v>1</v>
      </c>
      <c r="F41" s="40" t="n">
        <v>2</v>
      </c>
      <c r="G41" s="40" t="n">
        <v>4</v>
      </c>
      <c r="H41" s="40">
        <f>G41</f>
        <v/>
      </c>
      <c r="I41" s="40" t="inlineStr">
        <is>
          <t>Aleksandra</t>
        </is>
      </c>
      <c r="J41" s="41" t="inlineStr">
        <is>
          <t>March 12, 2021, 1:52 PM</t>
        </is>
      </c>
      <c r="K41" s="41" t="inlineStr">
        <is>
          <t>March 15, 2021, 11:28 AM</t>
        </is>
      </c>
      <c r="L41" s="40" t="n">
        <v>2</v>
      </c>
      <c r="M41" s="40" t="n">
        <v>30</v>
      </c>
      <c r="N41" s="40" t="n">
        <v>1</v>
      </c>
      <c r="O41" s="40" t="n"/>
      <c r="P41" s="42" t="inlineStr">
        <is>
          <t>PP-259</t>
        </is>
      </c>
      <c r="Q41" s="43" t="inlineStr">
        <is>
          <t>https://gitlab-01.itx.pl/p2-project/p2backendv3/-/merge_requests/26</t>
        </is>
      </c>
      <c r="R41" s="38" t="inlineStr">
        <is>
          <t>Sprint 2</t>
        </is>
      </c>
      <c r="S41" s="38" t="n"/>
      <c r="T41" s="41" t="n"/>
      <c r="U41" s="41" t="n"/>
      <c r="V41" s="41" t="n"/>
      <c r="W41" s="41" t="n"/>
      <c r="X41" s="41" t="n"/>
      <c r="Y41" s="90" t="n"/>
    </row>
    <row customHeight="1" ht="18.75" r="42" s="125">
      <c r="A42" s="47" t="inlineStr">
        <is>
          <t>1.4.3</t>
        </is>
      </c>
      <c r="B42" s="37" t="inlineStr">
        <is>
          <t>Implement getAvailableYears endpoint</t>
        </is>
      </c>
      <c r="C42" s="68" t="inlineStr">
        <is>
          <t>see design</t>
        </is>
      </c>
      <c r="D42" s="39" t="inlineStr">
        <is>
          <t>1.4.1, 1.4.2</t>
        </is>
      </c>
      <c r="E42" s="40" t="n">
        <v>1</v>
      </c>
      <c r="F42" s="40" t="n">
        <v>2</v>
      </c>
      <c r="G42" s="40" t="n">
        <v>4</v>
      </c>
      <c r="H42" s="40">
        <f>G42</f>
        <v/>
      </c>
      <c r="I42" s="40" t="inlineStr">
        <is>
          <t>Aleksandra</t>
        </is>
      </c>
      <c r="J42" s="41" t="inlineStr">
        <is>
          <t>March 12, 2021, 1:52 PM</t>
        </is>
      </c>
      <c r="K42" s="41" t="inlineStr">
        <is>
          <t>March 15, 2021, 11:29 AM</t>
        </is>
      </c>
      <c r="L42" s="40" t="n">
        <v>2</v>
      </c>
      <c r="M42" s="40" t="n">
        <v>47</v>
      </c>
      <c r="N42" s="40" t="n">
        <v>0</v>
      </c>
      <c r="O42" s="40" t="n"/>
      <c r="P42" s="61" t="inlineStr">
        <is>
          <t>PP-260</t>
        </is>
      </c>
      <c r="Q42" s="62" t="inlineStr">
        <is>
          <t>https://gitlab-01.itx.pl/p2-project/p2backendv3/-/merge_requests/27</t>
        </is>
      </c>
      <c r="R42" s="38" t="inlineStr">
        <is>
          <t>Sprint 2</t>
        </is>
      </c>
      <c r="S42" s="38" t="n"/>
      <c r="T42" s="41" t="n"/>
      <c r="U42" s="41" t="n"/>
      <c r="V42" s="41" t="n"/>
      <c r="W42" s="41" t="n"/>
      <c r="X42" s="41" t="n"/>
      <c r="Y42" s="90" t="n"/>
    </row>
    <row customHeight="1" ht="16.5" r="43" s="125">
      <c r="A43" s="65" t="inlineStr">
        <is>
          <t>1.5</t>
        </is>
      </c>
      <c r="B43" s="27" t="inlineStr">
        <is>
          <t>getDateTimeStatsForListOfYears endpoint</t>
        </is>
      </c>
      <c r="C43" s="66" t="inlineStr">
        <is>
          <t>see design</t>
        </is>
      </c>
      <c r="D43" s="29" t="n"/>
      <c r="E43" s="31" t="n"/>
      <c r="F43" s="31" t="n"/>
      <c r="G43" s="31" t="n"/>
      <c r="H43" s="31">
        <f>G43</f>
        <v/>
      </c>
      <c r="I43" s="31" t="n"/>
      <c r="J43" s="31" t="n"/>
      <c r="K43" s="31" t="n"/>
      <c r="L43" s="31" t="n"/>
      <c r="M43" s="31" t="n"/>
      <c r="N43" s="31" t="n"/>
      <c r="O43" s="31" t="n"/>
      <c r="P43" s="59" t="inlineStr">
        <is>
          <t>PP-261</t>
        </is>
      </c>
      <c r="Q43" s="28" t="n"/>
      <c r="R43" s="28" t="n"/>
      <c r="S43" s="28" t="n"/>
      <c r="T43" s="60" t="n"/>
      <c r="U43" s="60" t="n"/>
      <c r="V43" s="60" t="n"/>
      <c r="W43" s="60" t="n"/>
      <c r="X43" s="60" t="n"/>
      <c r="Y43" s="35" t="n"/>
    </row>
    <row customHeight="1" ht="27.75" r="44" s="125">
      <c r="A44" s="47" t="inlineStr">
        <is>
          <t>1.5.1</t>
        </is>
      </c>
      <c r="B44" s="37" t="inlineStr">
        <is>
          <t>implement get_quarterly_statistics method in PandasAnalyticalService</t>
        </is>
      </c>
      <c r="C44" s="38" t="n"/>
      <c r="D44" s="39" t="inlineStr">
        <is>
          <t>1.1.8</t>
        </is>
      </c>
      <c r="E44" s="40" t="n">
        <v>3</v>
      </c>
      <c r="F44" s="40" t="n">
        <v>4</v>
      </c>
      <c r="G44" s="40" t="n">
        <v>4</v>
      </c>
      <c r="H44" s="40">
        <f>G44</f>
        <v/>
      </c>
      <c r="I44" s="40" t="inlineStr">
        <is>
          <t>Tomek We</t>
        </is>
      </c>
      <c r="J44" s="41" t="inlineStr">
        <is>
          <t>March 11, 2021, 11:55 AM</t>
        </is>
      </c>
      <c r="K44" s="41" t="inlineStr">
        <is>
          <t>March 12, 2021, 6:17 PM</t>
        </is>
      </c>
      <c r="L44" s="40" t="n">
        <v>5</v>
      </c>
      <c r="M44" s="40" t="n">
        <v>67</v>
      </c>
      <c r="N44" s="40" t="n">
        <v>7</v>
      </c>
      <c r="O44" s="40" t="n"/>
      <c r="P44" s="42" t="inlineStr">
        <is>
          <t>PP-262</t>
        </is>
      </c>
      <c r="Q44" s="43" t="inlineStr">
        <is>
          <t>https://gitlab-01.itx.pl/p2-project/p2backendv3/-/merge_requests/23</t>
        </is>
      </c>
      <c r="R44" s="38" t="inlineStr">
        <is>
          <t>Sprint 2</t>
        </is>
      </c>
      <c r="S44" s="38" t="n"/>
      <c r="T44" s="41" t="n"/>
      <c r="U44" s="41" t="n"/>
      <c r="V44" s="41" t="n"/>
      <c r="W44" s="41" t="n"/>
      <c r="X44" s="41" t="n"/>
      <c r="Y44" s="90" t="n"/>
    </row>
    <row customHeight="1" ht="18.75" r="45" s="125">
      <c r="A45" s="47" t="inlineStr">
        <is>
          <t>1.5.2</t>
        </is>
      </c>
      <c r="B45" s="37" t="inlineStr">
        <is>
          <t>implement copy_quarterly_statistics method</t>
        </is>
      </c>
      <c r="C45" s="38" t="n"/>
      <c r="D45" s="39" t="n"/>
      <c r="E45" s="40" t="n">
        <v>2</v>
      </c>
      <c r="F45" s="40" t="n">
        <v>2</v>
      </c>
      <c r="G45" s="40" t="n">
        <v>2</v>
      </c>
      <c r="H45" s="40">
        <f>G45</f>
        <v/>
      </c>
      <c r="I45" s="40" t="inlineStr">
        <is>
          <t>Tomek We</t>
        </is>
      </c>
      <c r="J45" s="41" t="inlineStr">
        <is>
          <t>March 11, 2021, 11:55 AM</t>
        </is>
      </c>
      <c r="K45" s="41" t="inlineStr">
        <is>
          <t>March 12, 2021, 6:17 PM</t>
        </is>
      </c>
      <c r="L45" s="40" t="n">
        <v>5</v>
      </c>
      <c r="M45" s="40" t="n">
        <v>67</v>
      </c>
      <c r="N45" s="40" t="n">
        <v>7</v>
      </c>
      <c r="O45" s="40" t="n"/>
      <c r="P45" s="42" t="inlineStr">
        <is>
          <t>PP-263</t>
        </is>
      </c>
      <c r="Q45" s="43" t="inlineStr">
        <is>
          <t>https://gitlab-01.itx.pl/p2-project/p2backendv3/-/merge_requests/23</t>
        </is>
      </c>
      <c r="R45" s="38" t="inlineStr">
        <is>
          <t>Sprint 2</t>
        </is>
      </c>
      <c r="S45" s="38" t="n"/>
      <c r="T45" s="41" t="n"/>
      <c r="U45" s="41" t="n"/>
      <c r="V45" s="41" t="n"/>
      <c r="W45" s="41" t="n"/>
      <c r="X45" s="41" t="n"/>
      <c r="Y45" s="90" t="n"/>
    </row>
    <row customHeight="1" ht="18.75" r="46" s="125">
      <c r="A46" s="47" t="inlineStr">
        <is>
          <t>1.5.3</t>
        </is>
      </c>
      <c r="B46" s="37" t="inlineStr">
        <is>
          <t>implement getDateTimeStatsForListOfYears endpoint</t>
        </is>
      </c>
      <c r="C46" s="68" t="inlineStr">
        <is>
          <t>see design</t>
        </is>
      </c>
      <c r="D46" s="39" t="inlineStr">
        <is>
          <t>1.5.1, 1.5.2</t>
        </is>
      </c>
      <c r="E46" s="40" t="n">
        <v>2</v>
      </c>
      <c r="F46" s="40" t="n">
        <v>2</v>
      </c>
      <c r="G46" s="40" t="n">
        <v>4</v>
      </c>
      <c r="H46" s="40">
        <f>G46</f>
        <v/>
      </c>
      <c r="I46" s="40" t="inlineStr">
        <is>
          <t>Tomek We</t>
        </is>
      </c>
      <c r="J46" s="41" t="inlineStr">
        <is>
          <t>March 11, 2021, 11:55 AM</t>
        </is>
      </c>
      <c r="K46" s="41" t="inlineStr">
        <is>
          <t>March 12, 2021, 6:17 PM</t>
        </is>
      </c>
      <c r="L46" s="40" t="n">
        <v>5</v>
      </c>
      <c r="M46" s="40" t="n">
        <v>67</v>
      </c>
      <c r="N46" s="40" t="n">
        <v>7</v>
      </c>
      <c r="O46" s="40" t="n"/>
      <c r="P46" s="61" t="inlineStr">
        <is>
          <t>PP-264</t>
        </is>
      </c>
      <c r="Q46" s="62" t="inlineStr">
        <is>
          <t>https://gitlab-01.itx.pl/p2-project/p2backendv3/-/merge_requests/23</t>
        </is>
      </c>
      <c r="R46" s="38" t="inlineStr">
        <is>
          <t>Sprint 2</t>
        </is>
      </c>
      <c r="S46" s="38" t="n"/>
      <c r="T46" s="41" t="n"/>
      <c r="U46" s="41" t="n"/>
      <c r="V46" s="41" t="n"/>
      <c r="W46" s="41" t="n"/>
      <c r="X46" s="41" t="n"/>
      <c r="Y46" s="90" t="n"/>
    </row>
    <row customHeight="1" ht="16.5" r="47" s="125">
      <c r="A47" s="65" t="inlineStr">
        <is>
          <t>1.6</t>
        </is>
      </c>
      <c r="B47" s="27" t="inlineStr">
        <is>
          <t>implement filteredCareUnitTypes endpoint</t>
        </is>
      </c>
      <c r="C47" s="69" t="inlineStr">
        <is>
          <t>see design</t>
        </is>
      </c>
      <c r="D47" s="29" t="n"/>
      <c r="E47" s="31" t="n"/>
      <c r="F47" s="31" t="n"/>
      <c r="G47" s="31" t="n"/>
      <c r="H47" s="31">
        <f>G47</f>
        <v/>
      </c>
      <c r="I47" s="31" t="n"/>
      <c r="J47" s="31" t="n"/>
      <c r="K47" s="31" t="n"/>
      <c r="L47" s="31" t="n"/>
      <c r="M47" s="31" t="n"/>
      <c r="N47" s="31" t="n"/>
      <c r="O47" s="31" t="n"/>
      <c r="P47" s="70" t="inlineStr">
        <is>
          <t>PP-265</t>
        </is>
      </c>
      <c r="Q47" s="28" t="n"/>
      <c r="R47" s="28" t="n"/>
      <c r="S47" s="28" t="n"/>
      <c r="T47" s="60" t="n"/>
      <c r="U47" s="60" t="n"/>
      <c r="V47" s="60" t="n"/>
      <c r="W47" s="60" t="n"/>
      <c r="X47" s="60" t="n"/>
      <c r="Y47" s="35" t="n"/>
    </row>
    <row customHeight="1" ht="28.5" r="48" s="125">
      <c r="A48" s="47" t="inlineStr">
        <is>
          <t>1.6.1</t>
        </is>
      </c>
      <c r="B48" s="37" t="inlineStr">
        <is>
          <t>Implement get_careunit_statistics method in PandasAnalyticalService</t>
        </is>
      </c>
      <c r="C48" s="38" t="n"/>
      <c r="D48" s="39" t="inlineStr">
        <is>
          <t>1.1.8</t>
        </is>
      </c>
      <c r="E48" s="40" t="n">
        <v>3</v>
      </c>
      <c r="F48" s="40" t="n">
        <v>4</v>
      </c>
      <c r="G48" s="40" t="n">
        <v>4</v>
      </c>
      <c r="H48" s="40">
        <f>G48</f>
        <v/>
      </c>
      <c r="I48" s="40" t="inlineStr">
        <is>
          <t>Tomek We</t>
        </is>
      </c>
      <c r="J48" s="41" t="inlineStr">
        <is>
          <t>March 5, 2021, 3:33 PM</t>
        </is>
      </c>
      <c r="K48" s="41" t="inlineStr">
        <is>
          <t>March 10, 2021, 6:12 PM</t>
        </is>
      </c>
      <c r="L48" s="40" t="n">
        <v>9</v>
      </c>
      <c r="M48" s="40" t="n">
        <v>72</v>
      </c>
      <c r="N48" s="40" t="n">
        <v>3</v>
      </c>
      <c r="O48" s="40" t="n"/>
      <c r="P48" s="42" t="inlineStr">
        <is>
          <t>PP-285</t>
        </is>
      </c>
      <c r="Q48" s="43" t="inlineStr">
        <is>
          <t>https://gitlab-01.itx.pl/p2-project/p2backendv3/-/merge_requests/18</t>
        </is>
      </c>
      <c r="R48" s="38" t="inlineStr">
        <is>
          <t>Sprint 2</t>
        </is>
      </c>
      <c r="S48" s="38" t="n"/>
      <c r="T48" s="41" t="n"/>
      <c r="U48" s="41" t="n"/>
      <c r="V48" s="41" t="n"/>
      <c r="W48" s="41" t="n"/>
      <c r="X48" s="41" t="n"/>
      <c r="Y48" s="90" t="n"/>
    </row>
    <row customHeight="1" ht="17.25" r="49" s="125">
      <c r="A49" s="47" t="inlineStr">
        <is>
          <t>1.6.2</t>
        </is>
      </c>
      <c r="B49" s="37" t="inlineStr">
        <is>
          <t>Implement extract_careunit_statistics method</t>
        </is>
      </c>
      <c r="C49" s="38" t="n"/>
      <c r="D49" s="39" t="n"/>
      <c r="E49" s="40" t="n">
        <v>2</v>
      </c>
      <c r="F49" s="40" t="n">
        <v>2</v>
      </c>
      <c r="G49" s="40" t="n">
        <v>4</v>
      </c>
      <c r="H49" s="40">
        <f>G49</f>
        <v/>
      </c>
      <c r="I49" s="40" t="inlineStr">
        <is>
          <t>Tomek We</t>
        </is>
      </c>
      <c r="J49" s="41" t="inlineStr">
        <is>
          <t>March 5, 2021, 3:33 PM</t>
        </is>
      </c>
      <c r="K49" s="41" t="inlineStr">
        <is>
          <t>March 10, 2021, 6:12 PM</t>
        </is>
      </c>
      <c r="L49" s="40" t="n">
        <v>9</v>
      </c>
      <c r="M49" s="40" t="n">
        <v>72</v>
      </c>
      <c r="N49" s="40" t="n">
        <v>3</v>
      </c>
      <c r="O49" s="40" t="n"/>
      <c r="P49" s="42" t="inlineStr">
        <is>
          <t>PP-286</t>
        </is>
      </c>
      <c r="Q49" s="43" t="inlineStr">
        <is>
          <t>https://gitlab-01.itx.pl/p2-project/p2backendv3/-/merge_requests/18</t>
        </is>
      </c>
      <c r="R49" s="38" t="inlineStr">
        <is>
          <t>Sprint 2</t>
        </is>
      </c>
      <c r="S49" s="38" t="n"/>
      <c r="T49" s="41" t="n"/>
      <c r="U49" s="41" t="n"/>
      <c r="V49" s="41" t="n"/>
      <c r="W49" s="41" t="n"/>
      <c r="X49" s="41" t="n"/>
      <c r="Y49" s="90" t="n"/>
    </row>
    <row customHeight="1" ht="18" r="50" s="125">
      <c r="A50" s="47" t="inlineStr">
        <is>
          <t>1.6.3</t>
        </is>
      </c>
      <c r="B50" s="37" t="inlineStr">
        <is>
          <t>Implement filteredCareUnitTypes endpoint</t>
        </is>
      </c>
      <c r="C50" s="68" t="inlineStr">
        <is>
          <t>see design</t>
        </is>
      </c>
      <c r="D50" s="39" t="inlineStr">
        <is>
          <t>1.6.1, 1.6.2</t>
        </is>
      </c>
      <c r="E50" s="40" t="n">
        <v>1</v>
      </c>
      <c r="F50" s="40" t="n">
        <v>2</v>
      </c>
      <c r="G50" s="40" t="n">
        <v>4</v>
      </c>
      <c r="H50" s="40">
        <f>G50</f>
        <v/>
      </c>
      <c r="I50" s="40" t="inlineStr">
        <is>
          <t>Tomek We</t>
        </is>
      </c>
      <c r="J50" s="41" t="inlineStr">
        <is>
          <t>March 9, 2021, 11:43 AM</t>
        </is>
      </c>
      <c r="K50" s="41" t="inlineStr">
        <is>
          <t>March 10, 2021, 6:12 PM</t>
        </is>
      </c>
      <c r="L50" s="40" t="n">
        <v>9</v>
      </c>
      <c r="M50" s="40" t="n">
        <v>74</v>
      </c>
      <c r="N50" s="40" t="n">
        <v>4</v>
      </c>
      <c r="O50" s="40" t="n"/>
      <c r="P50" s="71" t="inlineStr">
        <is>
          <t>PP-265</t>
        </is>
      </c>
      <c r="Q50" s="62" t="inlineStr">
        <is>
          <t>https://gitlab-01.itx.pl/p2-project/p2backendv3/-/merge_requests/18</t>
        </is>
      </c>
      <c r="R50" s="38" t="inlineStr">
        <is>
          <t>Sprint 2</t>
        </is>
      </c>
      <c r="S50" s="38" t="n"/>
      <c r="T50" s="41" t="n"/>
      <c r="U50" s="41" t="n"/>
      <c r="V50" s="41" t="n"/>
      <c r="W50" s="41" t="n"/>
      <c r="X50" s="41" t="n"/>
      <c r="Y50" s="90" t="n"/>
    </row>
    <row customHeight="1" ht="18" r="51" s="125">
      <c r="A51" s="65" t="inlineStr">
        <is>
          <t>1.7</t>
        </is>
      </c>
      <c r="B51" s="27" t="inlineStr">
        <is>
          <t>implement getDatasetsInitialFilters</t>
        </is>
      </c>
      <c r="C51" s="69" t="inlineStr">
        <is>
          <t>see design</t>
        </is>
      </c>
      <c r="D51" s="29" t="n"/>
      <c r="E51" s="31" t="n"/>
      <c r="F51" s="31" t="n"/>
      <c r="G51" s="31" t="n"/>
      <c r="H51" s="31">
        <f>G51</f>
        <v/>
      </c>
      <c r="I51" s="31" t="n"/>
      <c r="J51" s="31" t="n"/>
      <c r="K51" s="31" t="n"/>
      <c r="L51" s="31" t="n"/>
      <c r="M51" s="31" t="n"/>
      <c r="N51" s="31" t="n"/>
      <c r="O51" s="31" t="n"/>
      <c r="P51" s="70" t="inlineStr">
        <is>
          <t>PP-288</t>
        </is>
      </c>
      <c r="Q51" s="28" t="n"/>
      <c r="R51" s="28" t="n"/>
      <c r="S51" s="28" t="n"/>
      <c r="T51" s="60" t="n"/>
      <c r="U51" s="60" t="n"/>
      <c r="V51" s="60" t="n"/>
      <c r="W51" s="60" t="n"/>
      <c r="X51" s="60" t="n"/>
      <c r="Y51" s="35" t="n"/>
    </row>
    <row customHeight="1" ht="28.5" r="52" s="125">
      <c r="A52" s="47" t="inlineStr">
        <is>
          <t>1.7.1</t>
        </is>
      </c>
      <c r="B52" s="37" t="inlineStr">
        <is>
          <t>Implement get_diagnose_statistics method in PandasAnalyticalService</t>
        </is>
      </c>
      <c r="C52" s="38" t="n"/>
      <c r="D52" s="39" t="inlineStr">
        <is>
          <t>1.1.8</t>
        </is>
      </c>
      <c r="E52" s="40" t="n">
        <v>3.5</v>
      </c>
      <c r="F52" s="40" t="n">
        <v>4</v>
      </c>
      <c r="G52" s="40" t="n">
        <v>4</v>
      </c>
      <c r="H52" s="40">
        <f>G52</f>
        <v/>
      </c>
      <c r="I52" s="40" t="inlineStr">
        <is>
          <t>Aleksandra</t>
        </is>
      </c>
      <c r="J52" s="41" t="inlineStr">
        <is>
          <t>February 25, 2021, 2:55 PM</t>
        </is>
      </c>
      <c r="K52" s="41" t="inlineStr">
        <is>
          <t>March 4, 2021, 01:19 AM</t>
        </is>
      </c>
      <c r="L52" s="40" t="n">
        <v>16</v>
      </c>
      <c r="M52" s="40" t="n">
        <v>247</v>
      </c>
      <c r="N52" s="40" t="n">
        <v>4</v>
      </c>
      <c r="O52" s="40" t="n"/>
      <c r="P52" s="42" t="inlineStr">
        <is>
          <t>PP-289</t>
        </is>
      </c>
      <c r="Q52" s="43" t="inlineStr">
        <is>
          <t>https://gitlab-01.itx.pl/p2-project/p2backendv3/-/merge_requests/12</t>
        </is>
      </c>
      <c r="R52" s="38" t="inlineStr">
        <is>
          <t>Sprint 1</t>
        </is>
      </c>
      <c r="S52" s="38" t="inlineStr">
        <is>
          <t>Added during sprint, due to earlier finish of research tasks.</t>
        </is>
      </c>
      <c r="T52" s="41" t="inlineStr">
        <is>
          <t>Did 10 hour estimate from PM really turn into 48 hours of implementation? Why? What have we learnt that allows us to make better estimates?</t>
        </is>
      </c>
      <c r="U52" s="41" t="n"/>
      <c r="V52" s="41" t="n"/>
      <c r="W52" s="41" t="n"/>
      <c r="X52" s="41" t="n"/>
      <c r="Y52" s="90" t="n"/>
    </row>
    <row customHeight="1" ht="18" r="53" s="125">
      <c r="A53" s="47" t="inlineStr">
        <is>
          <t>1.7.2</t>
        </is>
      </c>
      <c r="B53" s="37" t="inlineStr">
        <is>
          <t>implement copy_diagnose_statistics method</t>
        </is>
      </c>
      <c r="C53" s="38" t="n"/>
      <c r="D53" s="39" t="n"/>
      <c r="E53" s="40" t="n">
        <v>2</v>
      </c>
      <c r="F53" s="40" t="n">
        <v>2</v>
      </c>
      <c r="G53" s="40" t="n">
        <v>2</v>
      </c>
      <c r="H53" s="40">
        <f>G53</f>
        <v/>
      </c>
      <c r="I53" s="40" t="inlineStr">
        <is>
          <t>Aleksandra</t>
        </is>
      </c>
      <c r="J53" s="41" t="inlineStr">
        <is>
          <t>March 1, 2021, 5:02 PM</t>
        </is>
      </c>
      <c r="K53" s="41" t="inlineStr">
        <is>
          <t>March 4, 2021, 01:19 AM</t>
        </is>
      </c>
      <c r="L53" s="40" t="n">
        <v>16</v>
      </c>
      <c r="M53" s="40" t="n">
        <v>247</v>
      </c>
      <c r="N53" s="40" t="n">
        <v>4</v>
      </c>
      <c r="O53" s="40" t="n"/>
      <c r="P53" s="42" t="inlineStr">
        <is>
          <t>PP-290</t>
        </is>
      </c>
      <c r="Q53" s="43" t="inlineStr">
        <is>
          <t>https://gitlab-01.itx.pl/p2-project/p2backendv3/-/merge_requests/12</t>
        </is>
      </c>
      <c r="R53" s="38" t="inlineStr">
        <is>
          <t>Sprint 1</t>
        </is>
      </c>
      <c r="S53" s="38" t="inlineStr">
        <is>
          <t>Added during sprint, due to earlier finish of research tasks.</t>
        </is>
      </c>
      <c r="T53" s="41" t="n"/>
      <c r="U53" s="41" t="n"/>
      <c r="V53" s="41" t="n"/>
      <c r="W53" s="41" t="n"/>
      <c r="X53" s="41" t="n"/>
      <c r="Y53" s="90" t="n"/>
    </row>
    <row customHeight="1" ht="27" r="54" s="125">
      <c r="A54" s="47" t="inlineStr">
        <is>
          <t>1.7.3</t>
        </is>
      </c>
      <c r="B54" s="37" t="inlineStr">
        <is>
          <t>implement getDatasetsInitialFilters endpoint</t>
        </is>
      </c>
      <c r="C54" s="38" t="inlineStr">
        <is>
          <t>use existing queries / methods to populate data in the requested fields</t>
        </is>
      </c>
      <c r="D54" s="39" t="inlineStr">
        <is>
          <t>1.3, 1.4, 1.5, 1.6</t>
        </is>
      </c>
      <c r="E54" s="40" t="n">
        <v>6</v>
      </c>
      <c r="F54" s="40" t="n">
        <v>6</v>
      </c>
      <c r="G54" s="40" t="n">
        <v>4</v>
      </c>
      <c r="H54" s="40">
        <f>G54</f>
        <v/>
      </c>
      <c r="I54" s="40" t="inlineStr">
        <is>
          <t>Aleksandra</t>
        </is>
      </c>
      <c r="J54" s="41" t="inlineStr">
        <is>
          <t>March 1, 2021, 5:03 PM</t>
        </is>
      </c>
      <c r="K54" s="41" t="inlineStr">
        <is>
          <t>March 4, 2021, 01:19 AM</t>
        </is>
      </c>
      <c r="L54" s="40" t="n">
        <v>16</v>
      </c>
      <c r="M54" s="40" t="n">
        <v>247</v>
      </c>
      <c r="N54" s="40" t="n">
        <v>4</v>
      </c>
      <c r="O54" s="40" t="n"/>
      <c r="P54" s="61" t="inlineStr">
        <is>
          <t>PP-291</t>
        </is>
      </c>
      <c r="Q54" s="62" t="inlineStr">
        <is>
          <t>https://gitlab-01.itx.pl/p2-project/p2backendv3/-/merge_requests/12</t>
        </is>
      </c>
      <c r="R54" s="38" t="inlineStr">
        <is>
          <t>Sprint 1</t>
        </is>
      </c>
      <c r="S54" s="38" t="inlineStr">
        <is>
          <t>Added during sprint, due to earlier finish of research tasks. Task to be finished - dependencies have to be implemented later.</t>
        </is>
      </c>
      <c r="T54" s="41" t="n"/>
      <c r="U54" s="41" t="n"/>
      <c r="V54" s="41" t="n"/>
      <c r="W54" s="41" t="n"/>
      <c r="X54" s="41" t="n"/>
      <c r="Y54" s="90" t="n"/>
    </row>
    <row customHeight="1" ht="18" r="55" s="125">
      <c r="A55" s="65" t="inlineStr">
        <is>
          <t>1.8</t>
        </is>
      </c>
      <c r="B55" s="27" t="inlineStr">
        <is>
          <t>filteredCareUnits endpoint</t>
        </is>
      </c>
      <c r="C55" s="66" t="inlineStr">
        <is>
          <t>see design</t>
        </is>
      </c>
      <c r="D55" s="29" t="n"/>
      <c r="E55" s="31" t="n"/>
      <c r="F55" s="31" t="n"/>
      <c r="G55" s="31" t="n"/>
      <c r="H55" s="31">
        <f>G55</f>
        <v/>
      </c>
      <c r="I55" s="31" t="n"/>
      <c r="J55" s="60" t="n"/>
      <c r="K55" s="60" t="n"/>
      <c r="L55" s="31" t="n"/>
      <c r="M55" s="31" t="n"/>
      <c r="N55" s="31" t="n"/>
      <c r="O55" s="31" t="n"/>
      <c r="P55" s="59" t="inlineStr">
        <is>
          <t>PP-371</t>
        </is>
      </c>
      <c r="Q55" s="28" t="n"/>
      <c r="R55" s="28" t="n"/>
      <c r="S55" s="28" t="n"/>
      <c r="T55" s="60" t="n"/>
      <c r="U55" s="60" t="n"/>
      <c r="V55" s="60" t="n"/>
      <c r="W55" s="60" t="n"/>
      <c r="X55" s="60" t="n"/>
      <c r="Y55" s="35" t="n"/>
    </row>
    <row customHeight="1" ht="18.75" r="56" s="125">
      <c r="A56" s="48" t="inlineStr">
        <is>
          <t>1.8.3</t>
        </is>
      </c>
      <c r="B56" s="49" t="inlineStr">
        <is>
          <t>Implement format_careunits method</t>
        </is>
      </c>
      <c r="C56" s="50" t="n"/>
      <c r="D56" s="51" t="n"/>
      <c r="E56" s="52" t="n">
        <v>3.5</v>
      </c>
      <c r="F56" s="52" t="n">
        <v>4</v>
      </c>
      <c r="G56" s="52" t="n">
        <v>4</v>
      </c>
      <c r="H56" s="52">
        <f>G56</f>
        <v/>
      </c>
      <c r="I56" s="52" t="n"/>
      <c r="J56" s="55" t="n"/>
      <c r="K56" s="55" t="n"/>
      <c r="L56" s="52" t="n"/>
      <c r="M56" s="52" t="n"/>
      <c r="N56" s="52" t="n"/>
      <c r="O56" s="52" t="n"/>
      <c r="P56" s="54" t="inlineStr">
        <is>
          <t>PP-375</t>
        </is>
      </c>
      <c r="Q56" s="50" t="n"/>
      <c r="R56" s="50" t="inlineStr">
        <is>
          <t>Sprint 4</t>
        </is>
      </c>
      <c r="S56" s="50" t="n"/>
      <c r="T56" s="55" t="n"/>
      <c r="U56" s="55" t="n"/>
      <c r="V56" s="55" t="n"/>
      <c r="W56" s="55" t="n"/>
      <c r="X56" s="55" t="n"/>
    </row>
    <row customHeight="1" ht="19.5" r="57" s="125">
      <c r="A57" s="72" t="inlineStr">
        <is>
          <t>1.8.4</t>
        </is>
      </c>
      <c r="B57" s="73" t="inlineStr">
        <is>
          <t>Implement findCareUnits endpoint</t>
        </is>
      </c>
      <c r="C57" s="74" t="n"/>
      <c r="D57" s="75" t="inlineStr">
        <is>
          <t>1.6, 1.8.3, 1.13</t>
        </is>
      </c>
      <c r="E57" s="76" t="n">
        <v>8</v>
      </c>
      <c r="F57" s="76" t="n">
        <v>4</v>
      </c>
      <c r="G57" s="76" t="n">
        <v>10</v>
      </c>
      <c r="H57" s="76">
        <f>G57</f>
        <v/>
      </c>
      <c r="I57" s="76" t="n"/>
      <c r="J57" s="77" t="n"/>
      <c r="K57" s="77" t="n"/>
      <c r="L57" s="76" t="n"/>
      <c r="M57" s="76" t="n"/>
      <c r="N57" s="76" t="n"/>
      <c r="O57" s="76" t="n"/>
      <c r="P57" s="78" t="inlineStr">
        <is>
          <t>PP-376</t>
        </is>
      </c>
      <c r="Q57" s="74" t="n"/>
      <c r="R57" s="50" t="inlineStr">
        <is>
          <t>Sprint 4</t>
        </is>
      </c>
      <c r="S57" s="74" t="n"/>
      <c r="T57" s="77" t="n"/>
      <c r="U57" s="77" t="n"/>
      <c r="V57" s="77" t="n"/>
      <c r="W57" s="77" t="n"/>
      <c r="X57" s="77" t="n"/>
      <c r="Y57" s="79" t="n"/>
    </row>
    <row customHeight="1" ht="18" r="58" s="125">
      <c r="A58" s="65" t="inlineStr">
        <is>
          <t>1.9</t>
        </is>
      </c>
      <c r="B58" s="27" t="inlineStr">
        <is>
          <t>searchCareUnitAndDetail endpoint</t>
        </is>
      </c>
      <c r="C58" s="69" t="inlineStr">
        <is>
          <t>see design</t>
        </is>
      </c>
      <c r="D58" s="29" t="n"/>
      <c r="E58" s="31" t="n"/>
      <c r="F58" s="31" t="n"/>
      <c r="G58" s="31" t="n"/>
      <c r="H58" s="31">
        <f>G58</f>
        <v/>
      </c>
      <c r="I58" s="31" t="n"/>
      <c r="J58" s="60" t="n"/>
      <c r="K58" s="60" t="n"/>
      <c r="L58" s="31" t="n"/>
      <c r="M58" s="31" t="n"/>
      <c r="N58" s="31" t="n"/>
      <c r="O58" s="31" t="n"/>
      <c r="P58" s="70" t="inlineStr">
        <is>
          <t>PP-377</t>
        </is>
      </c>
      <c r="Q58" s="28" t="n"/>
      <c r="R58" s="28" t="n"/>
      <c r="S58" s="28" t="n"/>
      <c r="T58" s="60" t="n"/>
      <c r="U58" s="60" t="n"/>
      <c r="V58" s="60" t="n"/>
      <c r="W58" s="60" t="n"/>
      <c r="X58" s="60" t="n"/>
      <c r="Y58" s="35" t="n"/>
    </row>
    <row customHeight="1" ht="16.5" r="59" s="125">
      <c r="A59" s="47" t="inlineStr">
        <is>
          <t>1.9.1</t>
        </is>
      </c>
      <c r="B59" s="37" t="inlineStr">
        <is>
          <t>Implement make_hospital_node</t>
        </is>
      </c>
      <c r="C59" s="38" t="n"/>
      <c r="D59" s="39" t="n"/>
      <c r="E59" s="40" t="n">
        <v>1</v>
      </c>
      <c r="F59" s="40" t="n">
        <v>1</v>
      </c>
      <c r="G59" s="40" t="n">
        <v>2</v>
      </c>
      <c r="H59" s="40">
        <f>G59</f>
        <v/>
      </c>
      <c r="I59" s="40" t="inlineStr">
        <is>
          <t>Aleksandra</t>
        </is>
      </c>
      <c r="J59" s="41" t="inlineStr">
        <is>
          <t>March 16, 2021, 5:07 PM</t>
        </is>
      </c>
      <c r="K59" s="41" t="inlineStr">
        <is>
          <t>March 17, 2021, 2:11 PM</t>
        </is>
      </c>
      <c r="L59" s="40" t="n">
        <v>3</v>
      </c>
      <c r="M59" s="40" t="n">
        <v>21</v>
      </c>
      <c r="N59" s="40" t="n">
        <v>0</v>
      </c>
      <c r="O59" s="40" t="n"/>
      <c r="P59" s="42" t="inlineStr">
        <is>
          <t>PP-378</t>
        </is>
      </c>
      <c r="Q59" s="43" t="inlineStr">
        <is>
          <t>https://gitlab-01.itx.pl/p2-project/p2backendv3/-/merge_requests/44</t>
        </is>
      </c>
      <c r="R59" s="38" t="inlineStr">
        <is>
          <t>Sprint 2</t>
        </is>
      </c>
      <c r="S59" s="38" t="inlineStr">
        <is>
          <t>Added to sprint in Sprint 2</t>
        </is>
      </c>
      <c r="T59" s="41" t="n"/>
      <c r="U59" s="41" t="n"/>
      <c r="V59" s="41" t="n"/>
      <c r="W59" s="41" t="n"/>
      <c r="X59" s="41" t="n"/>
      <c r="Y59" s="90" t="n"/>
    </row>
    <row customHeight="1" ht="18" r="60" s="125">
      <c r="A60" s="47" t="inlineStr">
        <is>
          <t>1.9.2</t>
        </is>
      </c>
      <c r="B60" s="37" t="inlineStr">
        <is>
          <t>Implement make_entity_node</t>
        </is>
      </c>
      <c r="C60" s="38" t="n"/>
      <c r="D60" s="39" t="n"/>
      <c r="E60" s="40" t="n">
        <v>2.5</v>
      </c>
      <c r="F60" s="40" t="n">
        <v>2</v>
      </c>
      <c r="G60" s="40" t="n">
        <v>2</v>
      </c>
      <c r="H60" s="40">
        <f>G60</f>
        <v/>
      </c>
      <c r="I60" s="40" t="inlineStr">
        <is>
          <t>Aleksandra</t>
        </is>
      </c>
      <c r="J60" s="41" t="inlineStr">
        <is>
          <t>March 16, 2021, 5:07 PM</t>
        </is>
      </c>
      <c r="K60" s="41" t="inlineStr">
        <is>
          <t>March 17, 2021, 2:11 PM</t>
        </is>
      </c>
      <c r="L60" s="40" t="n">
        <v>3</v>
      </c>
      <c r="M60" s="40" t="n">
        <v>21</v>
      </c>
      <c r="N60" s="40" t="n">
        <v>0</v>
      </c>
      <c r="O60" s="40" t="n"/>
      <c r="P60" s="42" t="inlineStr">
        <is>
          <t>PP-379</t>
        </is>
      </c>
      <c r="Q60" s="43" t="inlineStr">
        <is>
          <t>https://gitlab-01.itx.pl/p2-project/p2backendv3/-/merge_requests/44</t>
        </is>
      </c>
      <c r="R60" s="38" t="inlineStr">
        <is>
          <t>Sprint 2</t>
        </is>
      </c>
      <c r="S60" s="38" t="inlineStr">
        <is>
          <t>Added to sprint in Sprint 2</t>
        </is>
      </c>
      <c r="T60" s="41" t="n"/>
      <c r="U60" s="41" t="n"/>
      <c r="V60" s="41" t="n"/>
      <c r="W60" s="41" t="n"/>
      <c r="X60" s="41" t="n"/>
      <c r="Y60" s="90" t="n"/>
    </row>
    <row customHeight="1" ht="26.25" r="61" s="125">
      <c r="A61" s="47" t="inlineStr">
        <is>
          <t>1.9.3</t>
        </is>
      </c>
      <c r="B61" s="37" t="inlineStr">
        <is>
          <t>Handle result_set argument in the group_nodes method (inside PandasAnalyticalService)</t>
        </is>
      </c>
      <c r="C61" s="38" t="inlineStr">
        <is>
          <t>handle only SHORT and FULL GroupNodesResultSet values</t>
        </is>
      </c>
      <c r="D61" s="39" t="inlineStr">
        <is>
          <t>1.1.12</t>
        </is>
      </c>
      <c r="E61" s="40" t="n">
        <v>5</v>
      </c>
      <c r="F61" s="40" t="n">
        <v>12</v>
      </c>
      <c r="G61" s="40" t="n">
        <v>16</v>
      </c>
      <c r="H61" s="40">
        <f>G61</f>
        <v/>
      </c>
      <c r="I61" s="40" t="inlineStr">
        <is>
          <t>Aleksandra</t>
        </is>
      </c>
      <c r="J61" s="41" t="inlineStr">
        <is>
          <t>March 17, 2021, 5:44 PM</t>
        </is>
      </c>
      <c r="K61" s="41" t="inlineStr">
        <is>
          <t>March 17, 2021, 8:03 PM</t>
        </is>
      </c>
      <c r="L61" s="40" t="n">
        <v>2.5</v>
      </c>
      <c r="M61" s="40" t="n">
        <v>107</v>
      </c>
      <c r="N61" s="40" t="n">
        <v>26</v>
      </c>
      <c r="O61" s="40" t="n"/>
      <c r="P61" s="42" t="inlineStr">
        <is>
          <t>PP-380</t>
        </is>
      </c>
      <c r="Q61" s="43" t="inlineStr">
        <is>
          <t>https://gitlab-01.itx.pl/p2-project/p2backendv3/-/merge_requests/47</t>
        </is>
      </c>
      <c r="R61" s="38" t="inlineStr">
        <is>
          <t>Sprint 2</t>
        </is>
      </c>
      <c r="S61" s="38" t="inlineStr">
        <is>
          <t>Added to sprint in Sprint 2</t>
        </is>
      </c>
      <c r="T61" s="41" t="inlineStr">
        <is>
          <t xml:space="preserve">Why are we so far off on this estimate? </t>
        </is>
      </c>
      <c r="U61" s="41" t="n"/>
      <c r="V61" s="41" t="n"/>
      <c r="W61" s="41" t="n"/>
      <c r="X61" s="41" t="n"/>
      <c r="Y61" s="90" t="n"/>
    </row>
    <row customHeight="1" ht="18" r="62" s="125">
      <c r="A62" s="47" t="inlineStr">
        <is>
          <t>1.9.4</t>
        </is>
      </c>
      <c r="B62" s="37" t="inlineStr">
        <is>
          <t>Modify extract_node_statistics to extract full result</t>
        </is>
      </c>
      <c r="C62" s="38" t="inlineStr">
        <is>
          <t>extract 60-day readmission statistics when available</t>
        </is>
      </c>
      <c r="D62" s="39" t="inlineStr">
        <is>
          <t>1.1.13</t>
        </is>
      </c>
      <c r="E62" s="40" t="n">
        <v>2.5</v>
      </c>
      <c r="F62" s="40" t="n">
        <v>4</v>
      </c>
      <c r="G62" s="40" t="n">
        <v>4</v>
      </c>
      <c r="H62" s="40">
        <f>G62</f>
        <v/>
      </c>
      <c r="I62" s="40" t="inlineStr">
        <is>
          <t>Manoj</t>
        </is>
      </c>
      <c r="J62" s="41" t="inlineStr">
        <is>
          <t>March 22, 2021, 5:34 PM</t>
        </is>
      </c>
      <c r="K62" s="41" t="inlineStr">
        <is>
          <t>March 22, 2021, 4:16 PM</t>
        </is>
      </c>
      <c r="L62" s="40" t="n">
        <v>4</v>
      </c>
      <c r="M62" s="40" t="n">
        <v>65</v>
      </c>
      <c r="N62" s="40" t="n">
        <v>6</v>
      </c>
      <c r="O62" s="40" t="n"/>
      <c r="P62" s="42" t="inlineStr">
        <is>
          <t>PP-381</t>
        </is>
      </c>
      <c r="Q62" s="43" t="inlineStr">
        <is>
          <t>https://gitlab-01.itx.pl/p2-project/p2backendv3/-/merge_requests/61</t>
        </is>
      </c>
      <c r="R62" s="38" t="inlineStr">
        <is>
          <t>Sprint 3</t>
        </is>
      </c>
      <c r="S62" s="38" t="inlineStr">
        <is>
          <t>Problem with actual time estimation, because of not updated jira</t>
        </is>
      </c>
      <c r="T62" s="41" t="n"/>
      <c r="U62" s="41" t="n"/>
      <c r="V62" s="41" t="n"/>
      <c r="W62" s="41" t="n"/>
      <c r="X62" s="41" t="n"/>
      <c r="Y62" s="90" t="n"/>
    </row>
    <row customHeight="1" ht="18" r="63" s="125">
      <c r="A63" s="47" t="inlineStr">
        <is>
          <t>1.9.5</t>
        </is>
      </c>
      <c r="B63" s="37" t="inlineStr">
        <is>
          <t>Implement get_careunit_details method</t>
        </is>
      </c>
      <c r="C63" s="38" t="n"/>
      <c r="D63" s="39" t="inlineStr">
        <is>
          <t>1.1.15, 1.9.4</t>
        </is>
      </c>
      <c r="E63" s="40" t="n">
        <v>4</v>
      </c>
      <c r="F63" s="40" t="n">
        <v>4</v>
      </c>
      <c r="G63" s="40" t="n">
        <v>6</v>
      </c>
      <c r="H63" s="40">
        <f>G63</f>
        <v/>
      </c>
      <c r="I63" s="40" t="inlineStr">
        <is>
          <t>Manoj</t>
        </is>
      </c>
      <c r="J63" s="41" t="inlineStr">
        <is>
          <t>March 22, 2021, 5:35 PM</t>
        </is>
      </c>
      <c r="K63" s="41" t="inlineStr">
        <is>
          <t>March 22, 2021, 7:43 AM</t>
        </is>
      </c>
      <c r="L63" s="40" t="n">
        <v>6</v>
      </c>
      <c r="M63" s="40" t="n">
        <v>133</v>
      </c>
      <c r="N63" s="40" t="n">
        <v>8</v>
      </c>
      <c r="O63" s="40" t="n"/>
      <c r="P63" s="42" t="inlineStr">
        <is>
          <t>PP-382</t>
        </is>
      </c>
      <c r="Q63" s="43" t="inlineStr">
        <is>
          <t>https://gitlab-01.itx.pl/p2-project/p2backendv3/-/merge_requests/62</t>
        </is>
      </c>
      <c r="R63" s="38" t="inlineStr">
        <is>
          <t>Sprint 3</t>
        </is>
      </c>
      <c r="S63" s="38" t="n"/>
      <c r="T63" s="41" t="n"/>
      <c r="U63" s="41" t="n"/>
      <c r="V63" s="41" t="n"/>
      <c r="W63" s="41" t="n"/>
      <c r="X63" s="41" t="n"/>
      <c r="Y63" s="90" t="n"/>
    </row>
    <row customHeight="1" ht="18" r="64" s="125">
      <c r="A64" s="47" t="inlineStr">
        <is>
          <t>1.9.6</t>
        </is>
      </c>
      <c r="B64" s="37" t="inlineStr">
        <is>
          <t>Implement get_entity_address in PandasAnalyticalService</t>
        </is>
      </c>
      <c r="C64" s="38" t="inlineStr">
        <is>
          <t>provide required datasets</t>
        </is>
      </c>
      <c r="D64" s="39" t="inlineStr">
        <is>
          <t>1.1.9</t>
        </is>
      </c>
      <c r="E64" s="40" t="n">
        <v>8</v>
      </c>
      <c r="F64" s="40" t="n">
        <v>6</v>
      </c>
      <c r="G64" s="40" t="n">
        <v>8</v>
      </c>
      <c r="H64" s="40">
        <f>G64</f>
        <v/>
      </c>
      <c r="I64" s="40" t="inlineStr">
        <is>
          <t>Manoj</t>
        </is>
      </c>
      <c r="J64" s="41" t="inlineStr">
        <is>
          <t>March 18, 2021, 8:14 AM</t>
        </is>
      </c>
      <c r="K64" s="41" t="inlineStr">
        <is>
          <t>March 19, 2021, 4:28 PM</t>
        </is>
      </c>
      <c r="L64" s="40" t="n">
        <v>16</v>
      </c>
      <c r="M64" s="40" t="n">
        <v>41</v>
      </c>
      <c r="N64" s="40" t="n">
        <v>1</v>
      </c>
      <c r="O64" s="40" t="n"/>
      <c r="P64" s="42" t="inlineStr">
        <is>
          <t>PP-383</t>
        </is>
      </c>
      <c r="Q64" s="43" t="inlineStr">
        <is>
          <t>https://gitlab-01.itx.pl/p2-project/p2backendv3/-/merge_requests/58</t>
        </is>
      </c>
      <c r="R64" s="38" t="inlineStr">
        <is>
          <t>Sprint 3</t>
        </is>
      </c>
      <c r="S64" s="38" t="inlineStr">
        <is>
          <t>Problem with actual time estimation, because of not updated jira</t>
        </is>
      </c>
      <c r="T64" s="41" t="n"/>
      <c r="U64" s="41" t="n"/>
      <c r="V64" s="41" t="n"/>
      <c r="W64" s="41" t="n"/>
      <c r="X64" s="41" t="n"/>
      <c r="Y64" s="41" t="n"/>
    </row>
    <row customHeight="1" ht="18" r="65" s="125">
      <c r="A65" s="47" t="inlineStr">
        <is>
          <t>1.9.7</t>
        </is>
      </c>
      <c r="B65" s="37" t="inlineStr">
        <is>
          <t>Implement make_address method</t>
        </is>
      </c>
      <c r="C65" s="38" t="n"/>
      <c r="D65" s="39" t="n"/>
      <c r="E65" s="40" t="n">
        <v>1</v>
      </c>
      <c r="F65" s="40" t="n">
        <v>1</v>
      </c>
      <c r="G65" s="40" t="n">
        <v>2</v>
      </c>
      <c r="H65" s="40">
        <f>G65</f>
        <v/>
      </c>
      <c r="I65" s="40" t="inlineStr">
        <is>
          <t>Manoj</t>
        </is>
      </c>
      <c r="J65" s="41" t="inlineStr">
        <is>
          <t>March 19, 2021, 4:55 PM</t>
        </is>
      </c>
      <c r="K65" s="41" t="inlineStr">
        <is>
          <t>March 19, 2021, 4:43PM</t>
        </is>
      </c>
      <c r="L65" s="40" t="n">
        <v>2</v>
      </c>
      <c r="M65" s="40" t="n">
        <v>24</v>
      </c>
      <c r="N65" s="40" t="n">
        <v>1</v>
      </c>
      <c r="O65" s="40" t="n"/>
      <c r="P65" s="42" t="inlineStr">
        <is>
          <t>PP-384</t>
        </is>
      </c>
      <c r="Q65" s="43" t="inlineStr">
        <is>
          <t>https://gitlab-01.itx.pl/p2-project/p2backendv3/-/merge_requests/59</t>
        </is>
      </c>
      <c r="R65" s="38" t="inlineStr">
        <is>
          <t>Sprint 3</t>
        </is>
      </c>
      <c r="S65" s="38" t="inlineStr">
        <is>
          <t>Problem with actual time estimation, because of not updated jira</t>
        </is>
      </c>
      <c r="T65" s="41" t="n"/>
      <c r="U65" s="41" t="n"/>
      <c r="V65" s="41" t="n"/>
      <c r="W65" s="41" t="n"/>
      <c r="X65" s="41" t="n"/>
      <c r="Y65" s="90" t="n"/>
    </row>
    <row customHeight="1" ht="18" r="66" s="125">
      <c r="A66" s="48" t="inlineStr">
        <is>
          <t>1.9.8</t>
        </is>
      </c>
      <c r="B66" s="49" t="inlineStr">
        <is>
          <t>Implement get_entity_quality in PandasAnalyticalService</t>
        </is>
      </c>
      <c r="C66" s="50" t="n"/>
      <c r="D66" s="51" t="inlineStr">
        <is>
          <t>1.9.6</t>
        </is>
      </c>
      <c r="E66" s="52" t="n">
        <v>26</v>
      </c>
      <c r="F66" s="52" t="n">
        <v>32</v>
      </c>
      <c r="G66" s="52" t="n">
        <v>36</v>
      </c>
      <c r="H66" s="52">
        <f>G66</f>
        <v/>
      </c>
      <c r="I66" s="52" t="inlineStr">
        <is>
          <t>Bartek</t>
        </is>
      </c>
      <c r="J66" s="55" t="n"/>
      <c r="K66" s="55" t="n"/>
      <c r="L66" s="52" t="n"/>
      <c r="M66" s="52" t="n"/>
      <c r="N66" s="52" t="n"/>
      <c r="O66" s="52" t="n"/>
      <c r="P66" s="54" t="inlineStr">
        <is>
          <t>PP-385</t>
        </is>
      </c>
      <c r="Q66" s="50" t="n"/>
      <c r="R66" s="50" t="inlineStr">
        <is>
          <t>Sprint 4</t>
        </is>
      </c>
      <c r="S66" s="50" t="inlineStr">
        <is>
          <t>Postponed from sprint 3 (lower priority)</t>
        </is>
      </c>
      <c r="T66" s="55" t="n"/>
      <c r="U66" s="55" t="n"/>
      <c r="V66" s="55" t="n"/>
      <c r="W66" s="55" t="n"/>
      <c r="X66" s="55" t="n"/>
    </row>
    <row customHeight="1" ht="18" r="67" s="125">
      <c r="A67" s="40" t="inlineStr">
        <is>
          <t>1.9.9</t>
        </is>
      </c>
      <c r="B67" s="40" t="inlineStr">
        <is>
          <t>Implement make_quality method</t>
        </is>
      </c>
      <c r="C67" s="40" t="n"/>
      <c r="D67" s="40" t="n"/>
      <c r="E67" s="40" t="n">
        <v>1</v>
      </c>
      <c r="F67" s="40" t="n">
        <v>1</v>
      </c>
      <c r="G67" s="40" t="n">
        <v>1</v>
      </c>
      <c r="H67" s="40">
        <f>G67</f>
        <v/>
      </c>
      <c r="I67" s="40" t="inlineStr">
        <is>
          <t>Manoj</t>
        </is>
      </c>
      <c r="J67" s="41" t="inlineStr">
        <is>
          <t>March 24, 2021, 2:00 PM</t>
        </is>
      </c>
      <c r="K67" s="41" t="inlineStr">
        <is>
          <t>March 24, 2021, 10:24 AM</t>
        </is>
      </c>
      <c r="L67" s="40" t="n">
        <v>1.66</v>
      </c>
      <c r="M67" s="40" t="n">
        <v>11</v>
      </c>
      <c r="N67" s="40" t="n">
        <v>1</v>
      </c>
      <c r="O67" s="40" t="n"/>
      <c r="P67" s="80" t="inlineStr">
        <is>
          <t>PP-386</t>
        </is>
      </c>
      <c r="Q67" s="81" t="inlineStr">
        <is>
          <t>https://gitlab-01.itx.pl/p2-project/p2backendv3/-/merge_requests/70</t>
        </is>
      </c>
      <c r="R67" s="40" t="inlineStr">
        <is>
          <t>Sprint 3</t>
        </is>
      </c>
      <c r="S67" s="38" t="inlineStr">
        <is>
          <t>Problem with actual time estimation, because of not updated jira</t>
        </is>
      </c>
      <c r="T67" s="40" t="n"/>
      <c r="U67" s="40" t="n"/>
      <c r="V67" s="40" t="n"/>
      <c r="W67" s="40" t="n"/>
      <c r="X67" s="40" t="n"/>
      <c r="Y67" s="40" t="n"/>
    </row>
    <row customHeight="1" ht="18" r="68" s="125">
      <c r="A68" s="48" t="inlineStr">
        <is>
          <t>1.9.10</t>
        </is>
      </c>
      <c r="B68" s="49" t="inlineStr">
        <is>
          <t>Implement get_facility_details in PandasAnalyticalService</t>
        </is>
      </c>
      <c r="C68" s="50" t="n"/>
      <c r="D68" s="51" t="inlineStr">
        <is>
          <t>1.9.6</t>
        </is>
      </c>
      <c r="E68" s="52" t="n">
        <v>18</v>
      </c>
      <c r="F68" s="52" t="n">
        <v>16</v>
      </c>
      <c r="G68" s="52" t="n">
        <v>24</v>
      </c>
      <c r="H68" s="52">
        <f>G68</f>
        <v/>
      </c>
      <c r="I68" s="52" t="inlineStr">
        <is>
          <t>Bartek</t>
        </is>
      </c>
      <c r="J68" s="55" t="n"/>
      <c r="K68" s="55" t="n"/>
      <c r="L68" s="52" t="n"/>
      <c r="M68" s="52" t="n"/>
      <c r="N68" s="52" t="n"/>
      <c r="O68" s="52" t="n"/>
      <c r="P68" s="54" t="inlineStr">
        <is>
          <t>PP-387</t>
        </is>
      </c>
      <c r="Q68" s="50" t="n"/>
      <c r="R68" s="50" t="inlineStr">
        <is>
          <t>Sprint 4</t>
        </is>
      </c>
      <c r="S68" s="50" t="inlineStr">
        <is>
          <t>Postponed from sprint 3 (lower priority)</t>
        </is>
      </c>
      <c r="T68" s="55" t="n"/>
      <c r="U68" s="55" t="n"/>
      <c r="V68" s="55" t="n"/>
      <c r="W68" s="55" t="n"/>
      <c r="X68" s="55" t="n"/>
    </row>
    <row customHeight="1" ht="18" r="69" s="125">
      <c r="A69" s="40" t="inlineStr">
        <is>
          <t>1.9.11</t>
        </is>
      </c>
      <c r="B69" s="40" t="inlineStr">
        <is>
          <t>Implement make_facility method</t>
        </is>
      </c>
      <c r="C69" s="40" t="n"/>
      <c r="D69" s="40" t="n"/>
      <c r="E69" s="40" t="n">
        <v>1</v>
      </c>
      <c r="F69" s="40" t="n">
        <v>1</v>
      </c>
      <c r="G69" s="40" t="n">
        <v>2</v>
      </c>
      <c r="H69" s="40">
        <f>G69</f>
        <v/>
      </c>
      <c r="I69" s="40" t="inlineStr">
        <is>
          <t>Manoj</t>
        </is>
      </c>
      <c r="J69" s="41" t="inlineStr">
        <is>
          <t>March 24, 2021, 2:02 PM</t>
        </is>
      </c>
      <c r="K69" s="41" t="inlineStr">
        <is>
          <t>March 24, 2021, 10:24 AM</t>
        </is>
      </c>
      <c r="L69" s="40" t="n">
        <v>1.66</v>
      </c>
      <c r="M69" s="40" t="n">
        <v>11</v>
      </c>
      <c r="N69" s="40" t="n">
        <v>1</v>
      </c>
      <c r="O69" s="40" t="n"/>
      <c r="P69" s="80" t="inlineStr">
        <is>
          <t>PP-388</t>
        </is>
      </c>
      <c r="Q69" s="81" t="inlineStr">
        <is>
          <t>https://gitlab-01.itx.pl/p2-project/p2backendv3/-/merge_requests/70</t>
        </is>
      </c>
      <c r="R69" s="40" t="inlineStr">
        <is>
          <t>Sprint 3</t>
        </is>
      </c>
      <c r="S69" s="38" t="inlineStr">
        <is>
          <t>Problem with actual time estimation, because of not updated jira</t>
        </is>
      </c>
      <c r="T69" s="40" t="n"/>
      <c r="U69" s="40" t="n"/>
      <c r="V69" s="40" t="n"/>
      <c r="W69" s="40" t="n"/>
      <c r="X69" s="40" t="n"/>
      <c r="Y69" s="40" t="n"/>
    </row>
    <row customHeight="1" ht="18" r="70" s="125">
      <c r="A70" s="40" t="inlineStr">
        <is>
          <t>1.9.12</t>
        </is>
      </c>
      <c r="B70" s="40" t="inlineStr">
        <is>
          <t>Implement get_entity_staffing in PandasAnalyticalService</t>
        </is>
      </c>
      <c r="C70" s="40" t="n"/>
      <c r="D70" s="40" t="inlineStr">
        <is>
          <t>1.9.6</t>
        </is>
      </c>
      <c r="E70" s="40" t="n">
        <v>4</v>
      </c>
      <c r="F70" s="40" t="n">
        <v>4</v>
      </c>
      <c r="G70" s="40" t="n">
        <v>4</v>
      </c>
      <c r="H70" s="40">
        <f>G70</f>
        <v/>
      </c>
      <c r="I70" s="40" t="inlineStr">
        <is>
          <t>Manoj</t>
        </is>
      </c>
      <c r="J70" s="41" t="inlineStr">
        <is>
          <t>March 23, 2021, 5:03 PM</t>
        </is>
      </c>
      <c r="K70" s="41" t="inlineStr">
        <is>
          <t>March 24, 2021, 10:31 AM</t>
        </is>
      </c>
      <c r="L70" s="40" t="n">
        <v>4</v>
      </c>
      <c r="M70" s="40" t="n">
        <v>33</v>
      </c>
      <c r="N70" s="40" t="n">
        <v>0</v>
      </c>
      <c r="O70" s="40" t="n"/>
      <c r="P70" s="80" t="inlineStr">
        <is>
          <t>PP-389</t>
        </is>
      </c>
      <c r="Q70" s="81" t="inlineStr">
        <is>
          <t>https://gitlab-01.itx.pl/p2-project/p2backendv3/-/merge_requests/71</t>
        </is>
      </c>
      <c r="R70" s="40" t="inlineStr">
        <is>
          <t>Sprint 3</t>
        </is>
      </c>
      <c r="S70" s="40" t="n"/>
      <c r="T70" s="40" t="n"/>
      <c r="U70" s="40" t="n"/>
      <c r="V70" s="40" t="n"/>
      <c r="W70" s="40" t="n"/>
      <c r="X70" s="40" t="n"/>
      <c r="Y70" s="40" t="n"/>
    </row>
    <row customHeight="1" ht="18" r="71" s="125">
      <c r="A71" s="40" t="inlineStr">
        <is>
          <t>1.9.13</t>
        </is>
      </c>
      <c r="B71" s="40" t="inlineStr">
        <is>
          <t>Implement make_staffing method</t>
        </is>
      </c>
      <c r="C71" s="40" t="n"/>
      <c r="D71" s="40" t="n"/>
      <c r="E71" s="40" t="n">
        <v>1</v>
      </c>
      <c r="F71" s="40" t="n">
        <v>1</v>
      </c>
      <c r="G71" s="40" t="n">
        <v>2</v>
      </c>
      <c r="H71" s="40">
        <f>G71</f>
        <v/>
      </c>
      <c r="I71" s="40" t="inlineStr">
        <is>
          <t>Manoj</t>
        </is>
      </c>
      <c r="J71" s="41" t="inlineStr">
        <is>
          <t>March 23, 2021, 5:03 PM</t>
        </is>
      </c>
      <c r="K71" s="41" t="inlineStr">
        <is>
          <t>March 24, 2021, 10:24 AM</t>
        </is>
      </c>
      <c r="L71" s="40" t="n">
        <v>1.66</v>
      </c>
      <c r="M71" s="40" t="n">
        <v>11</v>
      </c>
      <c r="N71" s="40" t="n">
        <v>1</v>
      </c>
      <c r="O71" s="40" t="n"/>
      <c r="P71" s="80" t="inlineStr">
        <is>
          <t>PP-390</t>
        </is>
      </c>
      <c r="Q71" s="81" t="inlineStr">
        <is>
          <t>https://gitlab-01.itx.pl/p2-project/p2backendv3/-/merge_requests/70</t>
        </is>
      </c>
      <c r="R71" s="40" t="inlineStr">
        <is>
          <t>Sprint 3</t>
        </is>
      </c>
      <c r="S71" s="40" t="n"/>
      <c r="T71" s="40" t="n"/>
      <c r="U71" s="40" t="n"/>
      <c r="V71" s="40" t="n"/>
      <c r="W71" s="40" t="n"/>
      <c r="X71" s="40" t="n"/>
      <c r="Y71" s="40" t="n"/>
    </row>
    <row customHeight="1" ht="18" r="72" s="125">
      <c r="A72" s="48" t="inlineStr">
        <is>
          <t>1.9.14</t>
        </is>
      </c>
      <c r="B72" s="49" t="inlineStr">
        <is>
          <t>Implement searchCareUnitAndDetail endpoint</t>
        </is>
      </c>
      <c r="C72" s="50" t="n"/>
      <c r="D72" s="51" t="inlineStr">
        <is>
          <t>1.9.1 - 1.9.13</t>
        </is>
      </c>
      <c r="E72" s="52" t="n">
        <v>8</v>
      </c>
      <c r="F72" s="52" t="n">
        <v>8</v>
      </c>
      <c r="G72" s="52" t="n">
        <v>10</v>
      </c>
      <c r="H72" s="52">
        <f>G72</f>
        <v/>
      </c>
      <c r="I72" s="52" t="inlineStr">
        <is>
          <t>Bartek</t>
        </is>
      </c>
      <c r="J72" s="55" t="n"/>
      <c r="K72" s="55" t="n"/>
      <c r="L72" s="52" t="n"/>
      <c r="M72" s="52" t="n"/>
      <c r="N72" s="52" t="n"/>
      <c r="O72" s="52" t="n"/>
      <c r="P72" s="82" t="inlineStr">
        <is>
          <t>PP-391</t>
        </is>
      </c>
      <c r="Q72" s="50" t="n"/>
      <c r="R72" s="50" t="inlineStr">
        <is>
          <t>Sprint 4</t>
        </is>
      </c>
      <c r="S72" s="50" t="inlineStr">
        <is>
          <t>Postponed from sprint 3 (lower priority)</t>
        </is>
      </c>
      <c r="T72" s="55" t="n"/>
      <c r="U72" s="55" t="n"/>
      <c r="V72" s="55" t="n"/>
      <c r="W72" s="55" t="n"/>
      <c r="X72" s="55" t="n"/>
    </row>
    <row customHeight="1" ht="18" r="73" s="125">
      <c r="A73" s="65" t="inlineStr">
        <is>
          <t>1.10</t>
        </is>
      </c>
      <c r="B73" s="27" t="inlineStr">
        <is>
          <t>getDateTimesForYear endpoint</t>
        </is>
      </c>
      <c r="C73" s="69" t="inlineStr">
        <is>
          <t>see design</t>
        </is>
      </c>
      <c r="D73" s="29" t="n"/>
      <c r="E73" s="31" t="n"/>
      <c r="F73" s="31" t="n"/>
      <c r="G73" s="31" t="n"/>
      <c r="H73" s="31">
        <f>G73</f>
        <v/>
      </c>
      <c r="I73" s="31" t="n"/>
      <c r="J73" s="60" t="n"/>
      <c r="K73" s="60" t="n"/>
      <c r="L73" s="31" t="n"/>
      <c r="M73" s="31" t="n"/>
      <c r="N73" s="31" t="n"/>
      <c r="O73" s="31" t="n"/>
      <c r="P73" s="70" t="inlineStr">
        <is>
          <t>PP-392</t>
        </is>
      </c>
      <c r="Q73" s="28" t="n"/>
      <c r="R73" s="28" t="n"/>
      <c r="S73" s="28" t="n"/>
      <c r="T73" s="60" t="n"/>
      <c r="U73" s="60" t="n"/>
      <c r="V73" s="60" t="n"/>
      <c r="W73" s="60" t="n"/>
      <c r="X73" s="60" t="n"/>
      <c r="Y73" s="35" t="n"/>
    </row>
    <row customHeight="1" ht="25.5" r="74" s="125">
      <c r="A74" s="47" t="inlineStr">
        <is>
          <t>1.10.1</t>
        </is>
      </c>
      <c r="B74" s="37" t="inlineStr">
        <is>
          <t>Implement find_fiscal_quarters method in PandasAnalyticalService</t>
        </is>
      </c>
      <c r="C74" s="38" t="n"/>
      <c r="D74" s="39" t="inlineStr">
        <is>
          <t>1.1.9</t>
        </is>
      </c>
      <c r="E74" s="40" t="n">
        <v>3</v>
      </c>
      <c r="F74" s="40" t="n">
        <v>2</v>
      </c>
      <c r="G74" s="40" t="n">
        <v>8</v>
      </c>
      <c r="H74" s="40">
        <f>G74</f>
        <v/>
      </c>
      <c r="I74" s="40" t="inlineStr">
        <is>
          <t>Bartek</t>
        </is>
      </c>
      <c r="J74" s="41" t="inlineStr">
        <is>
          <t>March 16, 2021, 11:54 AM</t>
        </is>
      </c>
      <c r="K74" s="41" t="inlineStr">
        <is>
          <t>March 17, 2021, 1:29 PM</t>
        </is>
      </c>
      <c r="L74" s="40" t="n">
        <v>5</v>
      </c>
      <c r="M74" s="40" t="n">
        <v>59</v>
      </c>
      <c r="N74" s="40" t="n">
        <v>6</v>
      </c>
      <c r="O74" s="40" t="n"/>
      <c r="P74" s="42" t="inlineStr">
        <is>
          <t>PP-393</t>
        </is>
      </c>
      <c r="Q74" s="43" t="inlineStr">
        <is>
          <t>https://gitlab-01.itx.pl/p2-project/p2backendv3/-/merge_requests/33</t>
        </is>
      </c>
      <c r="R74" s="38" t="inlineStr">
        <is>
          <t>Sprint 2</t>
        </is>
      </c>
      <c r="S74" s="38" t="inlineStr">
        <is>
          <t>Added to sprint in Sprint 2</t>
        </is>
      </c>
      <c r="T74" s="41" t="n"/>
      <c r="U74" s="41" t="n"/>
      <c r="V74" s="41" t="n"/>
      <c r="W74" s="41" t="n"/>
      <c r="X74" s="41" t="n"/>
      <c r="Y74" s="41" t="n"/>
    </row>
    <row customHeight="1" ht="18" r="75" s="125">
      <c r="A75" s="47" t="inlineStr">
        <is>
          <t>1.10.2</t>
        </is>
      </c>
      <c r="B75" s="37" t="inlineStr">
        <is>
          <t>Implement getDateTimesForYear endpoint</t>
        </is>
      </c>
      <c r="C75" s="38" t="n"/>
      <c r="D75" s="39" t="inlineStr">
        <is>
          <t>1.10.1</t>
        </is>
      </c>
      <c r="E75" s="40" t="n">
        <v>3</v>
      </c>
      <c r="F75" s="40" t="n">
        <v>2</v>
      </c>
      <c r="G75" s="40" t="n">
        <v>4</v>
      </c>
      <c r="H75" s="40">
        <f>G75</f>
        <v/>
      </c>
      <c r="I75" s="40" t="inlineStr">
        <is>
          <t>Bartek</t>
        </is>
      </c>
      <c r="J75" s="41" t="inlineStr">
        <is>
          <t>March 16, 2021, 11:54 AM</t>
        </is>
      </c>
      <c r="K75" s="41" t="inlineStr">
        <is>
          <t>March 17, 2021, 1:29 PM</t>
        </is>
      </c>
      <c r="L75" s="40" t="n">
        <v>5</v>
      </c>
      <c r="M75" s="40" t="n">
        <v>59</v>
      </c>
      <c r="N75" s="40" t="n">
        <v>6</v>
      </c>
      <c r="O75" s="40" t="n"/>
      <c r="P75" s="61" t="inlineStr">
        <is>
          <t>PP-394</t>
        </is>
      </c>
      <c r="Q75" s="62" t="inlineStr">
        <is>
          <t>https://gitlab-01.itx.pl/p2-project/p2backendv3/-/merge_requests/33</t>
        </is>
      </c>
      <c r="R75" s="38" t="inlineStr">
        <is>
          <t>Sprint 2</t>
        </is>
      </c>
      <c r="S75" s="38" t="inlineStr">
        <is>
          <t>Added to sprint in Sprint 2</t>
        </is>
      </c>
      <c r="T75" s="41" t="n"/>
      <c r="U75" s="41" t="n"/>
      <c r="V75" s="41" t="n"/>
      <c r="W75" s="41" t="n"/>
      <c r="X75" s="41" t="n"/>
      <c r="Y75" s="41" t="n"/>
    </row>
    <row customHeight="1" ht="18" r="76" s="125">
      <c r="A76" s="65" t="inlineStr">
        <is>
          <t>1.11</t>
        </is>
      </c>
      <c r="B76" s="27" t="inlineStr">
        <is>
          <t>Benchmark Calculation</t>
        </is>
      </c>
      <c r="C76" s="66" t="inlineStr">
        <is>
          <t>see design</t>
        </is>
      </c>
      <c r="D76" s="29" t="n"/>
      <c r="E76" s="31" t="n"/>
      <c r="F76" s="31" t="n"/>
      <c r="G76" s="31" t="n"/>
      <c r="H76" s="31">
        <f>G76</f>
        <v/>
      </c>
      <c r="I76" s="31" t="n"/>
      <c r="J76" s="60" t="n"/>
      <c r="K76" s="60" t="n"/>
      <c r="L76" s="31" t="n"/>
      <c r="M76" s="31" t="n"/>
      <c r="N76" s="31" t="n"/>
      <c r="O76" s="31" t="n"/>
      <c r="P76" s="59" t="inlineStr">
        <is>
          <t>PP-395</t>
        </is>
      </c>
      <c r="Q76" s="28" t="n"/>
      <c r="R76" s="28" t="n"/>
      <c r="S76" s="28" t="n"/>
      <c r="T76" s="60" t="n"/>
      <c r="U76" s="60" t="n"/>
      <c r="V76" s="60" t="n"/>
      <c r="W76" s="60" t="n"/>
      <c r="X76" s="60" t="n"/>
      <c r="Y76" s="35" t="n"/>
    </row>
    <row customHeight="1" ht="18" r="77" s="125">
      <c r="A77" s="72" t="inlineStr">
        <is>
          <t>1.11.1</t>
        </is>
      </c>
      <c r="B77" s="73" t="inlineStr">
        <is>
          <t>Implement get_dataset_properties in the DatasetService</t>
        </is>
      </c>
      <c r="C77" s="127" t="inlineStr">
        <is>
          <t>see DatasetService design</t>
        </is>
      </c>
      <c r="D77" s="83" t="inlineStr">
        <is>
          <t>DM</t>
        </is>
      </c>
      <c r="E77" s="76" t="n">
        <v>4</v>
      </c>
      <c r="F77" s="76" t="n">
        <v>3</v>
      </c>
      <c r="G77" s="76" t="n">
        <v>8</v>
      </c>
      <c r="H77" s="76">
        <f>G77</f>
        <v/>
      </c>
      <c r="I77" s="76" t="n"/>
      <c r="J77" s="84" t="n"/>
      <c r="K77" s="84" t="n"/>
      <c r="L77" s="76" t="n"/>
      <c r="M77" s="76" t="n"/>
      <c r="N77" s="76" t="n"/>
      <c r="O77" s="76" t="n"/>
      <c r="P77" s="78" t="inlineStr">
        <is>
          <t>PP-396</t>
        </is>
      </c>
      <c r="Q77" s="74" t="n"/>
      <c r="R77" s="74" t="n"/>
      <c r="S77" s="74" t="n"/>
      <c r="T77" s="84" t="n"/>
      <c r="U77" s="84" t="n"/>
      <c r="V77" s="84" t="n"/>
      <c r="W77" s="84" t="n"/>
      <c r="X77" s="84" t="n"/>
      <c r="Y77" s="79" t="n"/>
    </row>
    <row customHeight="1" ht="18" r="78" s="125">
      <c r="A78" s="72" t="inlineStr">
        <is>
          <t>1.11.2</t>
        </is>
      </c>
      <c r="B78" s="73" t="inlineStr">
        <is>
          <t>Implement set_dataset_properties in DatasetService</t>
        </is>
      </c>
      <c r="C78" s="74" t="n"/>
      <c r="D78" s="83" t="inlineStr">
        <is>
          <t>DM</t>
        </is>
      </c>
      <c r="E78" s="76" t="n">
        <v>6</v>
      </c>
      <c r="F78" s="76" t="n">
        <v>3</v>
      </c>
      <c r="G78" s="76" t="n">
        <v>8</v>
      </c>
      <c r="H78" s="76">
        <f>G78</f>
        <v/>
      </c>
      <c r="I78" s="76" t="n"/>
      <c r="J78" s="84" t="n"/>
      <c r="K78" s="84" t="n"/>
      <c r="L78" s="76" t="n"/>
      <c r="M78" s="76" t="n"/>
      <c r="N78" s="76" t="n"/>
      <c r="O78" s="76" t="n"/>
      <c r="P78" s="78" t="inlineStr">
        <is>
          <t>PP-397</t>
        </is>
      </c>
      <c r="Q78" s="74" t="n"/>
      <c r="R78" s="74" t="n"/>
      <c r="S78" s="74" t="n"/>
      <c r="T78" s="84" t="n"/>
      <c r="U78" s="84" t="n"/>
      <c r="V78" s="84" t="n"/>
      <c r="W78" s="84" t="n"/>
      <c r="X78" s="84" t="n"/>
      <c r="Y78" s="79" t="n"/>
    </row>
    <row customHeight="1" ht="18" r="79" s="125">
      <c r="A79" s="72" t="inlineStr">
        <is>
          <t>1.11.3</t>
        </is>
      </c>
      <c r="B79" s="73" t="inlineStr">
        <is>
          <t>Implement find_datasets in DatasetService</t>
        </is>
      </c>
      <c r="C79" s="74" t="n"/>
      <c r="D79" s="83" t="inlineStr">
        <is>
          <t>DM</t>
        </is>
      </c>
      <c r="E79" s="76" t="n">
        <v>4</v>
      </c>
      <c r="F79" s="76" t="n">
        <v>4</v>
      </c>
      <c r="G79" s="76" t="n">
        <v>4</v>
      </c>
      <c r="H79" s="76">
        <f>G79</f>
        <v/>
      </c>
      <c r="I79" s="76" t="n"/>
      <c r="J79" s="84" t="n"/>
      <c r="K79" s="84" t="n"/>
      <c r="L79" s="76" t="n"/>
      <c r="M79" s="76" t="n"/>
      <c r="N79" s="76" t="n"/>
      <c r="O79" s="76" t="n"/>
      <c r="P79" s="78" t="inlineStr">
        <is>
          <t>PP-398</t>
        </is>
      </c>
      <c r="Q79" s="74" t="n"/>
      <c r="R79" s="74" t="n"/>
      <c r="S79" s="74" t="n"/>
      <c r="T79" s="84" t="n"/>
      <c r="U79" s="84" t="n"/>
      <c r="V79" s="84" t="n"/>
      <c r="W79" s="84" t="n"/>
      <c r="X79" s="84" t="n"/>
      <c r="Y79" s="79" t="n"/>
    </row>
    <row customHeight="1" ht="18" r="80" s="125">
      <c r="A80" s="47" t="inlineStr">
        <is>
          <t>1.11.4</t>
        </is>
      </c>
      <c r="B80" s="37" t="inlineStr">
        <is>
          <t>Implement get_time_range in PandasAnalyticalService</t>
        </is>
      </c>
      <c r="C80" s="38" t="n"/>
      <c r="D80" s="39" t="inlineStr">
        <is>
          <t>1.1.8</t>
        </is>
      </c>
      <c r="E80" s="40" t="n">
        <v>3</v>
      </c>
      <c r="F80" s="40" t="n">
        <v>2</v>
      </c>
      <c r="G80" s="40" t="n">
        <v>4</v>
      </c>
      <c r="H80" s="40">
        <f>G80</f>
        <v/>
      </c>
      <c r="I80" s="40" t="inlineStr">
        <is>
          <t>Bartek</t>
        </is>
      </c>
      <c r="J80" s="41" t="inlineStr">
        <is>
          <t>March 18, 2021, 12:36 PM</t>
        </is>
      </c>
      <c r="K80" s="41" t="inlineStr">
        <is>
          <t>March 19, 2021, 12:25 PM</t>
        </is>
      </c>
      <c r="L80" s="40" t="n">
        <v>8</v>
      </c>
      <c r="M80" s="40" t="n">
        <v>33</v>
      </c>
      <c r="N80" s="40" t="n">
        <v>3</v>
      </c>
      <c r="O80" s="40" t="n"/>
      <c r="P80" s="63" t="inlineStr">
        <is>
          <t>PP-399</t>
        </is>
      </c>
      <c r="Q80" s="64" t="inlineStr">
        <is>
          <t>https://gitlab-01.itx.pl/p2-project/p2backendv3/-/merge_requests/50</t>
        </is>
      </c>
      <c r="R80" s="38" t="inlineStr">
        <is>
          <t>Sprint 2</t>
        </is>
      </c>
      <c r="S80" s="38" t="inlineStr">
        <is>
          <t>Added to sprint in Sprint 2</t>
        </is>
      </c>
      <c r="T80" s="41" t="n"/>
      <c r="U80" s="41" t="n"/>
      <c r="V80" s="41" t="n"/>
      <c r="W80" s="41" t="n"/>
      <c r="X80" s="41" t="n"/>
      <c r="Y80" s="41" t="n"/>
    </row>
    <row customHeight="1" ht="18" r="81" s="125">
      <c r="A81" s="47" t="inlineStr">
        <is>
          <t>1.11.5</t>
        </is>
      </c>
      <c r="B81" s="37" t="inlineStr">
        <is>
          <t>Implement find_dataset_time_range</t>
        </is>
      </c>
      <c r="C81" s="38" t="inlineStr">
        <is>
          <t>use mock DatasetService for tests</t>
        </is>
      </c>
      <c r="D81" s="39" t="n"/>
      <c r="E81" s="40" t="n">
        <v>4</v>
      </c>
      <c r="F81" s="40" t="n">
        <v>3</v>
      </c>
      <c r="G81" s="40" t="n">
        <v>4</v>
      </c>
      <c r="H81" s="40">
        <f>G81</f>
        <v/>
      </c>
      <c r="I81" s="40" t="inlineStr">
        <is>
          <t>Bartek</t>
        </is>
      </c>
      <c r="J81" s="41" t="inlineStr">
        <is>
          <t>March 19, 2021, 11:36 AM</t>
        </is>
      </c>
      <c r="K81" s="41" t="inlineStr">
        <is>
          <t>March 22, 2021, 9:56 AM</t>
        </is>
      </c>
      <c r="L81" s="40" t="n">
        <v>6</v>
      </c>
      <c r="M81" s="40" t="n">
        <v>123</v>
      </c>
      <c r="N81" s="40" t="n">
        <v>12</v>
      </c>
      <c r="O81" s="40" t="n"/>
      <c r="P81" s="42" t="inlineStr">
        <is>
          <t>PP-400</t>
        </is>
      </c>
      <c r="Q81" s="43" t="inlineStr">
        <is>
          <t>https://gitlab-01.itx.pl/p2-project/p2backendv3/-/merge_requests/55</t>
        </is>
      </c>
      <c r="R81" s="38" t="inlineStr">
        <is>
          <t>Sprint 3</t>
        </is>
      </c>
      <c r="S81" s="38" t="n"/>
      <c r="T81" s="41" t="n"/>
      <c r="U81" s="41" t="n"/>
      <c r="V81" s="41" t="n"/>
      <c r="W81" s="41" t="n"/>
      <c r="X81" s="41" t="n"/>
      <c r="Y81" s="90" t="n"/>
    </row>
    <row customHeight="1" ht="48" r="82" s="125">
      <c r="A82" s="47" t="inlineStr">
        <is>
          <t>1.11.6</t>
        </is>
      </c>
      <c r="B82" s="37" t="inlineStr">
        <is>
          <t>Implement find_benchmark_datasets method</t>
        </is>
      </c>
      <c r="C82" s="38" t="inlineStr">
        <is>
          <t>use mock DatasetService for tests</t>
        </is>
      </c>
      <c r="D82" s="39" t="inlineStr">
        <is>
          <t>1.11.4, 1.11.5</t>
        </is>
      </c>
      <c r="E82" s="40" t="n">
        <v>6</v>
      </c>
      <c r="F82" s="40" t="n">
        <v>6</v>
      </c>
      <c r="G82" s="40" t="n">
        <v>8</v>
      </c>
      <c r="H82" s="40">
        <f>G82</f>
        <v/>
      </c>
      <c r="I82" s="40" t="inlineStr">
        <is>
          <t>Bartek</t>
        </is>
      </c>
      <c r="J82" s="41" t="inlineStr">
        <is>
          <t>March 22, 2021, 10:24 AM</t>
        </is>
      </c>
      <c r="K82" s="41" t="inlineStr">
        <is>
          <t>March 24, 2021, 4:18 PM</t>
        </is>
      </c>
      <c r="L82" s="40" t="n">
        <v>20</v>
      </c>
      <c r="M82" s="40" t="n">
        <v>153</v>
      </c>
      <c r="N82" s="40" t="n">
        <v>44</v>
      </c>
      <c r="O82" s="40" t="n"/>
      <c r="P82" s="61" t="inlineStr">
        <is>
          <t>PP-401</t>
        </is>
      </c>
      <c r="Q82" s="62" t="inlineStr">
        <is>
          <t>https://gitlab-01.itx.pl/p2-project/p2backendv3/-/merge_requests/63</t>
        </is>
      </c>
      <c r="R82" s="38" t="inlineStr">
        <is>
          <t>Sprint 3</t>
        </is>
      </c>
      <c r="S82" s="85" t="inlineStr">
        <is>
          <t xml:space="preserve">Require reimplementation due to misunderstanding of requirements: https://gitlab-01.itx.pl/p2-project/p2backendv3/-/merge_requests/63 </t>
        </is>
      </c>
      <c r="T82" s="41" t="n"/>
      <c r="U82" s="41" t="n"/>
      <c r="V82" s="41" t="n"/>
      <c r="W82" s="41" t="n"/>
      <c r="X82" s="41" t="n"/>
      <c r="Y82" s="90" t="n"/>
    </row>
    <row customHeight="1" ht="26.25" r="83" s="125">
      <c r="A83" s="72" t="inlineStr">
        <is>
          <t>1.11.7</t>
        </is>
      </c>
      <c r="B83" s="73" t="inlineStr">
        <is>
          <t>Implement calculate_benchmark method in PandasAnalyticalService</t>
        </is>
      </c>
      <c r="C83" s="74" t="inlineStr">
        <is>
          <t>for now do not implement any special handling of AC_Entity / PAC_Entity nodes, do not handle packed nodes</t>
        </is>
      </c>
      <c r="D83" s="75" t="inlineStr">
        <is>
          <t>1.1.8</t>
        </is>
      </c>
      <c r="E83" s="76" t="n">
        <v>40</v>
      </c>
      <c r="F83" s="76" t="n">
        <v>40</v>
      </c>
      <c r="G83" s="76" t="n">
        <v>48</v>
      </c>
      <c r="H83" s="76">
        <f>G83</f>
        <v/>
      </c>
      <c r="I83" s="76" t="inlineStr">
        <is>
          <t>Aleksandra</t>
        </is>
      </c>
      <c r="J83" s="77" t="inlineStr">
        <is>
          <t>March 19, 2021, 6:26 PM</t>
        </is>
      </c>
      <c r="K83" s="77" t="n"/>
      <c r="L83" s="76" t="n"/>
      <c r="M83" s="76" t="n"/>
      <c r="N83" s="76" t="n"/>
      <c r="O83" s="76" t="n"/>
      <c r="P83" s="86" t="inlineStr">
        <is>
          <t>PP-402</t>
        </is>
      </c>
      <c r="Q83" s="74" t="n"/>
      <c r="R83" s="74" t="inlineStr">
        <is>
          <t>Sprint 3</t>
        </is>
      </c>
      <c r="S83" s="74" t="inlineStr">
        <is>
          <t>Delayed significantly due to COVID</t>
        </is>
      </c>
      <c r="T83" s="77" t="n"/>
      <c r="U83" s="77" t="n"/>
      <c r="V83" s="77" t="n"/>
      <c r="W83" s="77" t="n"/>
      <c r="X83" s="77" t="n"/>
      <c r="Y83" s="77" t="n"/>
    </row>
    <row customHeight="1" ht="18" r="84" s="125">
      <c r="A84" s="47" t="inlineStr">
        <is>
          <t>1.11.8</t>
        </is>
      </c>
      <c r="B84" s="37" t="inlineStr">
        <is>
          <t>Implement get_service_line in PandasAnalyticalService</t>
        </is>
      </c>
      <c r="C84" s="38" t="n"/>
      <c r="D84" s="39" t="inlineStr">
        <is>
          <t>1.1.8</t>
        </is>
      </c>
      <c r="E84" s="40" t="n">
        <v>3</v>
      </c>
      <c r="F84" s="40" t="n">
        <v>3</v>
      </c>
      <c r="G84" s="40" t="n">
        <v>4</v>
      </c>
      <c r="H84" s="40">
        <f>G84</f>
        <v/>
      </c>
      <c r="I84" s="40" t="inlineStr">
        <is>
          <t>Bartek</t>
        </is>
      </c>
      <c r="J84" s="41" t="inlineStr">
        <is>
          <t>March 23, 2021, 9:49 AM</t>
        </is>
      </c>
      <c r="K84" s="41" t="inlineStr">
        <is>
          <t>March 24, 2021, 4:39 PM</t>
        </is>
      </c>
      <c r="L84" s="40" t="n">
        <v>6</v>
      </c>
      <c r="M84" s="40" t="n">
        <v>31</v>
      </c>
      <c r="N84" s="40" t="n">
        <v>1</v>
      </c>
      <c r="O84" s="40" t="n"/>
      <c r="P84" s="42" t="inlineStr">
        <is>
          <t>PP-403</t>
        </is>
      </c>
      <c r="Q84" s="43" t="inlineStr">
        <is>
          <t>https://gitlab-01.itx.pl/p2-project/p2backendv3/-/merge_requests/67</t>
        </is>
      </c>
      <c r="R84" s="38" t="inlineStr">
        <is>
          <t>Sprint 3</t>
        </is>
      </c>
      <c r="S84" s="38" t="n"/>
      <c r="T84" s="41" t="n"/>
      <c r="U84" s="41" t="n"/>
      <c r="V84" s="41" t="n"/>
      <c r="W84" s="41" t="n"/>
      <c r="X84" s="41" t="n"/>
      <c r="Y84" s="41" t="n"/>
    </row>
    <row customHeight="1" ht="18" r="85" s="125">
      <c r="A85" s="47" t="inlineStr">
        <is>
          <t>1.11.9</t>
        </is>
      </c>
      <c r="B85" s="37" t="inlineStr">
        <is>
          <t>Implement get_clinical_episode in PandasAnalyticalService</t>
        </is>
      </c>
      <c r="C85" s="38" t="n"/>
      <c r="D85" s="39" t="inlineStr">
        <is>
          <t>1.1.8</t>
        </is>
      </c>
      <c r="E85" s="40" t="n">
        <v>3</v>
      </c>
      <c r="F85" s="40" t="n">
        <v>3</v>
      </c>
      <c r="G85" s="40" t="n">
        <v>4</v>
      </c>
      <c r="H85" s="40">
        <f>G85</f>
        <v/>
      </c>
      <c r="I85" s="40" t="inlineStr">
        <is>
          <t>Bartek</t>
        </is>
      </c>
      <c r="J85" s="41" t="inlineStr">
        <is>
          <t>March 23, 2021, 3:19 PM</t>
        </is>
      </c>
      <c r="K85" s="41" t="inlineStr">
        <is>
          <t>March 24, 2021, 4:23PM</t>
        </is>
      </c>
      <c r="L85" s="40" t="n">
        <v>4</v>
      </c>
      <c r="M85" s="40" t="n">
        <v>25</v>
      </c>
      <c r="N85" s="40" t="n">
        <v>2</v>
      </c>
      <c r="O85" s="40" t="n"/>
      <c r="P85" s="42" t="inlineStr">
        <is>
          <t>PP-404</t>
        </is>
      </c>
      <c r="Q85" s="43" t="inlineStr">
        <is>
          <t>https://gitlab-01.itx.pl/p2-project/p2backendv3/-/merge_requests/68</t>
        </is>
      </c>
      <c r="R85" s="38" t="inlineStr">
        <is>
          <t>Sprint 3</t>
        </is>
      </c>
      <c r="S85" s="38" t="n"/>
      <c r="T85" s="41" t="n"/>
      <c r="U85" s="41" t="n"/>
      <c r="V85" s="41" t="n"/>
      <c r="W85" s="41" t="n"/>
      <c r="X85" s="41" t="n"/>
      <c r="Y85" s="41" t="n"/>
    </row>
    <row customHeight="1" ht="18" r="86" s="125">
      <c r="A86" s="47" t="inlineStr">
        <is>
          <t>1.11.10</t>
        </is>
      </c>
      <c r="B86" s="37" t="inlineStr">
        <is>
          <t>Implement get_parent_node method</t>
        </is>
      </c>
      <c r="C86" s="38" t="n"/>
      <c r="D86" s="39" t="inlineStr">
        <is>
          <t>1.11.8, 1.11.9</t>
        </is>
      </c>
      <c r="E86" s="40" t="n">
        <v>3</v>
      </c>
      <c r="F86" s="40" t="n">
        <v>2</v>
      </c>
      <c r="G86" s="40" t="n">
        <v>4</v>
      </c>
      <c r="H86" s="40">
        <f>G86</f>
        <v/>
      </c>
      <c r="I86" s="40" t="inlineStr">
        <is>
          <t>Bartek</t>
        </is>
      </c>
      <c r="J86" s="87" t="inlineStr">
        <is>
          <t>March 24, 2021, 2:54 PM</t>
        </is>
      </c>
      <c r="K86" s="87" t="inlineStr">
        <is>
          <t>March 25, 2021, 11:27 PM</t>
        </is>
      </c>
      <c r="L86" s="40" t="n">
        <v>4</v>
      </c>
      <c r="M86" s="40" t="n">
        <v>95</v>
      </c>
      <c r="N86" s="40" t="n">
        <v>9</v>
      </c>
      <c r="O86" s="40" t="n"/>
      <c r="P86" s="42" t="inlineStr">
        <is>
          <t>PP-405</t>
        </is>
      </c>
      <c r="Q86" s="43" t="inlineStr">
        <is>
          <t>https://gitlab-01.itx.pl/p2-project/p2backendv3/-/merge_requests/74</t>
        </is>
      </c>
      <c r="R86" s="38" t="inlineStr">
        <is>
          <t>Sprint 3</t>
        </is>
      </c>
      <c r="S86" s="38" t="n"/>
      <c r="T86" s="87" t="n"/>
      <c r="U86" s="87" t="n"/>
      <c r="V86" s="41" t="n"/>
      <c r="W86" s="41" t="n"/>
      <c r="X86" s="41" t="n"/>
      <c r="Y86" s="41" t="n"/>
    </row>
    <row customHeight="1" ht="18" r="87" s="125">
      <c r="A87" s="48" t="inlineStr">
        <is>
          <t>1.11.11</t>
        </is>
      </c>
      <c r="B87" s="49" t="inlineStr">
        <is>
          <t>Handle parent nodes in calculate_benchmark method</t>
        </is>
      </c>
      <c r="C87" s="88" t="inlineStr">
        <is>
          <t>see design</t>
        </is>
      </c>
      <c r="D87" s="51" t="inlineStr">
        <is>
          <t>1.11.7</t>
        </is>
      </c>
      <c r="E87" s="52" t="n">
        <v>12</v>
      </c>
      <c r="F87" s="52" t="n">
        <v>8</v>
      </c>
      <c r="G87" s="52" t="n">
        <v>16</v>
      </c>
      <c r="H87" s="52">
        <f>G87</f>
        <v/>
      </c>
      <c r="I87" s="52" t="inlineStr">
        <is>
          <t>Aleksandra</t>
        </is>
      </c>
      <c r="J87" s="53" t="n"/>
      <c r="K87" s="53" t="n"/>
      <c r="L87" s="52" t="n"/>
      <c r="M87" s="52" t="n"/>
      <c r="N87" s="52" t="n"/>
      <c r="O87" s="52" t="n"/>
      <c r="P87" s="54" t="inlineStr">
        <is>
          <t>PP-406</t>
        </is>
      </c>
      <c r="Q87" s="50" t="n"/>
      <c r="R87" s="50" t="inlineStr">
        <is>
          <t>Sprint 3</t>
        </is>
      </c>
      <c r="S87" s="50" t="n"/>
      <c r="T87" s="53" t="n"/>
      <c r="U87" s="53" t="n"/>
      <c r="V87" s="55" t="n"/>
      <c r="W87" s="55" t="n"/>
      <c r="X87" s="55" t="n"/>
      <c r="Y87" s="55" t="n"/>
    </row>
    <row customHeight="1" ht="18" r="88" s="125">
      <c r="A88" s="47" t="inlineStr">
        <is>
          <t>1.11.12</t>
        </is>
      </c>
      <c r="B88" s="37" t="inlineStr">
        <is>
          <t>Implement extract_time_range method</t>
        </is>
      </c>
      <c r="C88" s="67" t="inlineStr">
        <is>
          <t>see design</t>
        </is>
      </c>
      <c r="D88" s="39" t="n"/>
      <c r="E88" s="40" t="n">
        <v>3.5</v>
      </c>
      <c r="F88" s="40" t="n">
        <v>3</v>
      </c>
      <c r="G88" s="40" t="n">
        <v>4</v>
      </c>
      <c r="H88" s="40">
        <f>G88</f>
        <v/>
      </c>
      <c r="I88" s="40" t="inlineStr">
        <is>
          <t>Michał</t>
        </is>
      </c>
      <c r="J88" s="87" t="inlineStr">
        <is>
          <t>March 24, 2021, 10:47 AM</t>
        </is>
      </c>
      <c r="K88" s="87" t="inlineStr">
        <is>
          <t>March 24, 2021, 4:00 PM</t>
        </is>
      </c>
      <c r="L88" s="40" t="n">
        <v>4</v>
      </c>
      <c r="M88" s="40" t="n">
        <v>39</v>
      </c>
      <c r="N88" s="40" t="n">
        <v>2</v>
      </c>
      <c r="O88" s="40" t="n"/>
      <c r="P88" s="42" t="inlineStr">
        <is>
          <t>PP-407</t>
        </is>
      </c>
      <c r="Q88" s="43" t="inlineStr">
        <is>
          <t>https://gitlab-01.itx.pl/p2-project/p2backendv3/-/merge_requests/72</t>
        </is>
      </c>
      <c r="R88" s="38" t="inlineStr">
        <is>
          <t>Sprint 3</t>
        </is>
      </c>
      <c r="S88" s="38" t="n"/>
      <c r="T88" s="87" t="n"/>
      <c r="U88" s="87" t="n"/>
      <c r="V88" s="41" t="n"/>
      <c r="W88" s="41" t="n"/>
      <c r="X88" s="41" t="n"/>
      <c r="Y88" s="41" t="n"/>
    </row>
    <row customHeight="1" ht="18" r="89" s="125">
      <c r="A89" s="48" t="inlineStr">
        <is>
          <t>1.11.13</t>
        </is>
      </c>
      <c r="B89" s="49" t="inlineStr">
        <is>
          <t>Implement make_filter (from time range) method</t>
        </is>
      </c>
      <c r="C89" s="88" t="inlineStr">
        <is>
          <t>see design</t>
        </is>
      </c>
      <c r="D89" s="51" t="inlineStr">
        <is>
          <t>1.11.12</t>
        </is>
      </c>
      <c r="E89" s="52" t="n">
        <v>1.5</v>
      </c>
      <c r="F89" s="52" t="n">
        <v>3</v>
      </c>
      <c r="G89" s="52" t="n">
        <v>4</v>
      </c>
      <c r="H89" s="52">
        <f>G89</f>
        <v/>
      </c>
      <c r="I89" s="52" t="inlineStr">
        <is>
          <t>Michał</t>
        </is>
      </c>
      <c r="J89" s="53" t="n"/>
      <c r="K89" s="53" t="n"/>
      <c r="L89" s="52" t="n"/>
      <c r="M89" s="52" t="n"/>
      <c r="N89" s="52" t="n"/>
      <c r="O89" s="52" t="n"/>
      <c r="P89" s="54" t="inlineStr">
        <is>
          <t>PP-408</t>
        </is>
      </c>
      <c r="Q89" s="50" t="n"/>
      <c r="R89" s="50" t="inlineStr">
        <is>
          <t>Sprint 4</t>
        </is>
      </c>
      <c r="S89" s="50" t="inlineStr">
        <is>
          <t>Postponed from sprint 3 (lower priority)</t>
        </is>
      </c>
      <c r="T89" s="53" t="n"/>
      <c r="U89" s="53" t="n"/>
      <c r="V89" s="55" t="n"/>
      <c r="W89" s="55" t="n"/>
      <c r="X89" s="55" t="n"/>
      <c r="Y89" s="55" t="n"/>
    </row>
    <row customHeight="1" ht="25.5" r="90" s="125">
      <c r="A90" s="47" t="inlineStr">
        <is>
          <t>1.11.14</t>
        </is>
      </c>
      <c r="B90" s="37" t="inlineStr">
        <is>
          <t>Extract benchmark_value in extract_relation_statistics method</t>
        </is>
      </c>
      <c r="C90" s="67" t="inlineStr">
        <is>
          <t>see design</t>
        </is>
      </c>
      <c r="D90" s="39" t="inlineStr">
        <is>
          <t>1.1.14</t>
        </is>
      </c>
      <c r="E90" s="40" t="n">
        <v>6</v>
      </c>
      <c r="F90" s="40" t="n">
        <v>8</v>
      </c>
      <c r="G90" s="40" t="n">
        <v>16</v>
      </c>
      <c r="H90" s="40">
        <f>G90</f>
        <v/>
      </c>
      <c r="I90" s="40" t="inlineStr">
        <is>
          <t>Michał</t>
        </is>
      </c>
      <c r="J90" s="87" t="inlineStr">
        <is>
          <t>March 25, 2021, 9:55 AM</t>
        </is>
      </c>
      <c r="K90" s="87" t="inlineStr">
        <is>
          <t>March 25, 2021, 3:55 PM</t>
        </is>
      </c>
      <c r="L90" s="40" t="n">
        <v>6</v>
      </c>
      <c r="M90" s="40" t="n">
        <v>40</v>
      </c>
      <c r="N90" s="40" t="n">
        <v>0</v>
      </c>
      <c r="O90" s="40" t="n"/>
      <c r="P90" s="42" t="inlineStr">
        <is>
          <t>PP-409</t>
        </is>
      </c>
      <c r="Q90" s="43" t="inlineStr">
        <is>
          <t>https://gitlab-01.itx.pl/p2-project/p2backendv3/-/merge_requests/78</t>
        </is>
      </c>
      <c r="R90" s="38" t="inlineStr">
        <is>
          <t>Sprint 3</t>
        </is>
      </c>
      <c r="S90" s="38" t="n"/>
      <c r="T90" s="87" t="n"/>
      <c r="U90" s="87" t="n"/>
      <c r="V90" s="41" t="n"/>
      <c r="W90" s="41" t="n"/>
      <c r="X90" s="41" t="n"/>
      <c r="Y90" s="41" t="n"/>
    </row>
    <row customHeight="1" ht="27.75" r="91" s="125">
      <c r="A91" s="48" t="inlineStr">
        <is>
          <t>1.11.15</t>
        </is>
      </c>
      <c r="B91" s="49" t="inlineStr">
        <is>
          <t>Handle benchmark future argument in CaseSummaryQueryRunner</t>
        </is>
      </c>
      <c r="C91" s="50" t="n"/>
      <c r="D91" s="51" t="inlineStr">
        <is>
          <t>1.1.17</t>
        </is>
      </c>
      <c r="E91" s="52" t="n">
        <v>16</v>
      </c>
      <c r="F91" s="52" t="n">
        <v>16</v>
      </c>
      <c r="G91" s="52" t="n">
        <v>16</v>
      </c>
      <c r="H91" s="52">
        <f>G91</f>
        <v/>
      </c>
      <c r="I91" s="52" t="n"/>
      <c r="J91" s="53" t="n"/>
      <c r="K91" s="53" t="n"/>
      <c r="L91" s="52" t="n"/>
      <c r="M91" s="52" t="n"/>
      <c r="N91" s="52" t="n"/>
      <c r="O91" s="52" t="n"/>
      <c r="P91" s="54" t="inlineStr">
        <is>
          <t>PP-410</t>
        </is>
      </c>
      <c r="Q91" s="50" t="n"/>
      <c r="R91" s="50" t="inlineStr">
        <is>
          <t>Sprint 4</t>
        </is>
      </c>
      <c r="S91" s="50" t="n"/>
      <c r="T91" s="53" t="n"/>
      <c r="U91" s="53" t="n"/>
      <c r="V91" s="55" t="n"/>
      <c r="W91" s="55" t="n"/>
      <c r="X91" s="55" t="n"/>
      <c r="Y91" s="55" t="n"/>
    </row>
    <row customHeight="1" ht="27" r="92" s="125">
      <c r="A92" s="48" t="inlineStr">
        <is>
          <t>1.11.16</t>
        </is>
      </c>
      <c r="B92" s="49" t="inlineStr">
        <is>
          <t>Integrate benchmark calculations with the caseSummaryCollection query</t>
        </is>
      </c>
      <c r="C92" s="88" t="inlineStr">
        <is>
          <t>see design</t>
        </is>
      </c>
      <c r="D92" s="51" t="inlineStr">
        <is>
          <t>1.11.4 - 1.11.15</t>
        </is>
      </c>
      <c r="E92" s="52" t="n">
        <v>24</v>
      </c>
      <c r="F92" s="52" t="n">
        <v>24</v>
      </c>
      <c r="G92" s="52" t="n">
        <v>32</v>
      </c>
      <c r="H92" s="52">
        <f>G92</f>
        <v/>
      </c>
      <c r="I92" s="52" t="n"/>
      <c r="J92" s="53" t="n"/>
      <c r="K92" s="53" t="n"/>
      <c r="L92" s="52" t="n"/>
      <c r="M92" s="52" t="n"/>
      <c r="N92" s="52" t="n"/>
      <c r="O92" s="52" t="n"/>
      <c r="P92" s="54" t="inlineStr">
        <is>
          <t>PP-411</t>
        </is>
      </c>
      <c r="Q92" s="50" t="n"/>
      <c r="R92" s="50" t="inlineStr">
        <is>
          <t>Sprint 4</t>
        </is>
      </c>
      <c r="S92" s="50" t="n"/>
      <c r="T92" s="53" t="n"/>
      <c r="U92" s="53" t="n"/>
      <c r="V92" s="55" t="n"/>
      <c r="W92" s="55" t="n"/>
      <c r="X92" s="55" t="n"/>
      <c r="Y92" s="55" t="n"/>
    </row>
    <row customHeight="1" ht="40.5" r="93" s="125">
      <c r="A93" s="48" t="inlineStr">
        <is>
          <t>1.11.17</t>
        </is>
      </c>
      <c r="B93" s="49" t="inlineStr">
        <is>
          <t>Implement handling of packed nodes in calculate_benchmark (use decompose_packed_nodes decorator)</t>
        </is>
      </c>
      <c r="C93" s="89" t="inlineStr">
        <is>
          <t>see design, implement a unit test for this use case</t>
        </is>
      </c>
      <c r="D93" s="51" t="inlineStr">
        <is>
          <t>1.14.7, 1.14.11</t>
        </is>
      </c>
      <c r="E93" s="52" t="n">
        <v>6</v>
      </c>
      <c r="F93" s="52" t="n"/>
      <c r="G93" s="52" t="n">
        <v>8</v>
      </c>
      <c r="H93" s="52">
        <f>G93</f>
        <v/>
      </c>
      <c r="I93" s="52" t="n"/>
      <c r="J93" s="53" t="n"/>
      <c r="K93" s="53" t="n"/>
      <c r="L93" s="52" t="n"/>
      <c r="M93" s="52" t="n"/>
      <c r="N93" s="52" t="n"/>
      <c r="O93" s="52" t="n"/>
      <c r="P93" s="82" t="inlineStr">
        <is>
          <t>PP-503</t>
        </is>
      </c>
      <c r="Q93" s="50" t="n"/>
      <c r="R93" s="50" t="inlineStr">
        <is>
          <t>Sprint 4</t>
        </is>
      </c>
      <c r="S93" s="50" t="n"/>
      <c r="T93" s="53" t="n"/>
      <c r="U93" s="53" t="n"/>
      <c r="V93" s="55" t="n"/>
      <c r="W93" s="55" t="n"/>
      <c r="X93" s="55" t="n"/>
    </row>
    <row customHeight="1" ht="18" r="94" s="125">
      <c r="A94" s="65" t="inlineStr">
        <is>
          <t>1.12</t>
        </is>
      </c>
      <c r="B94" s="27" t="inlineStr">
        <is>
          <t>Node Expand and Collapse</t>
        </is>
      </c>
      <c r="C94" s="66" t="inlineStr">
        <is>
          <t>see design</t>
        </is>
      </c>
      <c r="D94" s="29" t="n"/>
      <c r="E94" s="31" t="n"/>
      <c r="F94" s="31" t="n"/>
      <c r="G94" s="31" t="n"/>
      <c r="H94" s="31">
        <f>G94</f>
        <v/>
      </c>
      <c r="I94" s="31" t="n"/>
      <c r="J94" s="60" t="n"/>
      <c r="K94" s="60" t="n"/>
      <c r="L94" s="31" t="n"/>
      <c r="M94" s="31" t="n"/>
      <c r="N94" s="31" t="n"/>
      <c r="O94" s="31" t="n"/>
      <c r="P94" s="59" t="inlineStr">
        <is>
          <t>PP-460</t>
        </is>
      </c>
      <c r="Q94" s="28" t="n"/>
      <c r="R94" s="28" t="n"/>
      <c r="S94" s="28" t="n"/>
      <c r="T94" s="60" t="n"/>
      <c r="U94" s="60" t="n"/>
      <c r="V94" s="60" t="n"/>
      <c r="W94" s="60" t="n"/>
      <c r="X94" s="60" t="n"/>
      <c r="Y94" s="35" t="n"/>
    </row>
    <row customHeight="1" ht="18" r="95" s="125">
      <c r="A95" s="48" t="inlineStr">
        <is>
          <t>1.12.1</t>
        </is>
      </c>
      <c r="B95" s="49" t="inlineStr">
        <is>
          <t>Implement extract_action method</t>
        </is>
      </c>
      <c r="C95" s="88" t="inlineStr">
        <is>
          <t>see design</t>
        </is>
      </c>
      <c r="D95" s="51" t="n"/>
      <c r="E95" s="52" t="n">
        <v>4</v>
      </c>
      <c r="F95" s="52" t="n">
        <v>4</v>
      </c>
      <c r="G95" s="52" t="n">
        <v>8</v>
      </c>
      <c r="H95" s="52">
        <f>G95</f>
        <v/>
      </c>
      <c r="I95" s="52" t="n"/>
      <c r="J95" s="55" t="n"/>
      <c r="K95" s="55" t="n"/>
      <c r="L95" s="52" t="n"/>
      <c r="M95" s="52" t="n"/>
      <c r="N95" s="52" t="n"/>
      <c r="O95" s="52" t="n"/>
      <c r="P95" s="54" t="inlineStr">
        <is>
          <t>PP-461</t>
        </is>
      </c>
      <c r="Q95" s="50" t="n"/>
      <c r="R95" s="50" t="inlineStr">
        <is>
          <t>Sprint 5</t>
        </is>
      </c>
      <c r="S95" s="50" t="n"/>
      <c r="T95" s="55" t="n"/>
      <c r="U95" s="55" t="n"/>
      <c r="V95" s="55" t="n"/>
      <c r="W95" s="55" t="n"/>
      <c r="X95" s="55" t="n"/>
    </row>
    <row customHeight="1" ht="26.25" r="96" s="125">
      <c r="A96" s="48" t="inlineStr">
        <is>
          <t>1.12.2</t>
        </is>
      </c>
      <c r="B96" s="49" t="inlineStr">
        <is>
          <t>Implement make_filter_from_node method</t>
        </is>
      </c>
      <c r="C96" s="88" t="inlineStr">
        <is>
          <t>see design</t>
        </is>
      </c>
      <c r="D96" s="51" t="inlineStr">
        <is>
          <t>1.1.7, 1.1.21 - 1.1.23</t>
        </is>
      </c>
      <c r="E96" s="52" t="n">
        <v>4</v>
      </c>
      <c r="F96" s="52" t="n">
        <v>4</v>
      </c>
      <c r="G96" s="52" t="n">
        <v>8</v>
      </c>
      <c r="H96" s="52">
        <f>G96</f>
        <v/>
      </c>
      <c r="I96" s="52" t="n"/>
      <c r="J96" s="55" t="n"/>
      <c r="K96" s="55" t="n"/>
      <c r="L96" s="52" t="n"/>
      <c r="M96" s="52" t="n"/>
      <c r="N96" s="52" t="n"/>
      <c r="O96" s="52" t="n"/>
      <c r="P96" s="54" t="inlineStr">
        <is>
          <t>PP-462</t>
        </is>
      </c>
      <c r="Q96" s="50" t="n"/>
      <c r="R96" s="50" t="inlineStr">
        <is>
          <t>Sprint 5</t>
        </is>
      </c>
      <c r="S96" s="50" t="n"/>
      <c r="T96" s="55" t="n"/>
      <c r="U96" s="55" t="n"/>
      <c r="V96" s="55" t="n"/>
      <c r="W96" s="55" t="n"/>
      <c r="X96" s="55" t="n"/>
    </row>
    <row customHeight="1" ht="18" r="97" s="125">
      <c r="A97" s="48" t="inlineStr">
        <is>
          <t>1.12.3</t>
        </is>
      </c>
      <c r="B97" s="49" t="inlineStr">
        <is>
          <t>Implement extract_filters method</t>
        </is>
      </c>
      <c r="C97" s="50" t="inlineStr">
        <is>
          <t>extracting filters from list of actions</t>
        </is>
      </c>
      <c r="D97" s="51" t="inlineStr">
        <is>
          <t>1.12.1, 1.12.2</t>
        </is>
      </c>
      <c r="E97" s="52" t="n">
        <v>2</v>
      </c>
      <c r="F97" s="52" t="n">
        <v>2</v>
      </c>
      <c r="G97" s="52" t="n">
        <v>4</v>
      </c>
      <c r="H97" s="52">
        <f>G97</f>
        <v/>
      </c>
      <c r="I97" s="52" t="n"/>
      <c r="J97" s="55" t="n"/>
      <c r="K97" s="55" t="n"/>
      <c r="L97" s="52" t="n"/>
      <c r="M97" s="52" t="n"/>
      <c r="N97" s="52" t="n"/>
      <c r="O97" s="52" t="n"/>
      <c r="P97" s="54" t="inlineStr">
        <is>
          <t>PP-463</t>
        </is>
      </c>
      <c r="Q97" s="50" t="n"/>
      <c r="R97" s="50" t="inlineStr">
        <is>
          <t>Sprint 5</t>
        </is>
      </c>
      <c r="S97" s="50" t="n"/>
      <c r="T97" s="55" t="n"/>
      <c r="U97" s="55" t="n"/>
      <c r="V97" s="55" t="n"/>
      <c r="W97" s="55" t="n"/>
      <c r="X97" s="55" t="n"/>
    </row>
    <row customHeight="1" ht="29.25" r="98" s="125">
      <c r="A98" s="48" t="inlineStr">
        <is>
          <t>1.12.4</t>
        </is>
      </c>
      <c r="B98" s="49" t="inlineStr">
        <is>
          <t>Integrate expand / collapse functionality with the caseSummaryCollection query</t>
        </is>
      </c>
      <c r="C98" s="88" t="inlineStr">
        <is>
          <t>see design</t>
        </is>
      </c>
      <c r="D98" s="51" t="inlineStr">
        <is>
          <t>1.1, 1.12.1 - 1.12.3</t>
        </is>
      </c>
      <c r="E98" s="52" t="n">
        <v>22</v>
      </c>
      <c r="F98" s="52" t="n">
        <v>24</v>
      </c>
      <c r="G98" s="52" t="n">
        <v>32</v>
      </c>
      <c r="H98" s="52">
        <f>G98</f>
        <v/>
      </c>
      <c r="I98" s="52" t="n"/>
      <c r="J98" s="55" t="n"/>
      <c r="K98" s="55" t="n"/>
      <c r="L98" s="52" t="n"/>
      <c r="M98" s="52" t="n"/>
      <c r="N98" s="52" t="n"/>
      <c r="O98" s="52" t="n"/>
      <c r="P98" s="54" t="inlineStr">
        <is>
          <t>PP-464</t>
        </is>
      </c>
      <c r="Q98" s="50" t="n"/>
      <c r="R98" s="50" t="inlineStr">
        <is>
          <t>Sprint 5</t>
        </is>
      </c>
      <c r="S98" s="50" t="n"/>
      <c r="T98" s="55" t="n"/>
      <c r="U98" s="55" t="n"/>
      <c r="V98" s="55" t="n"/>
      <c r="W98" s="55" t="n"/>
      <c r="X98" s="55" t="n"/>
    </row>
    <row customHeight="1" ht="16.5" r="99" s="125">
      <c r="A99" s="65" t="inlineStr">
        <is>
          <t>1.13</t>
        </is>
      </c>
      <c r="B99" s="27" t="inlineStr">
        <is>
          <t>find_child_nodes</t>
        </is>
      </c>
      <c r="C99" s="66" t="inlineStr">
        <is>
          <t>see design</t>
        </is>
      </c>
      <c r="D99" s="29" t="n"/>
      <c r="E99" s="31" t="n"/>
      <c r="F99" s="31" t="n"/>
      <c r="G99" s="31" t="n"/>
      <c r="H99" s="31">
        <f>G99</f>
        <v/>
      </c>
      <c r="I99" s="31" t="n"/>
      <c r="J99" s="60" t="n"/>
      <c r="K99" s="60" t="n"/>
      <c r="L99" s="31" t="n"/>
      <c r="M99" s="31" t="n"/>
      <c r="N99" s="31" t="n"/>
      <c r="O99" s="31" t="n"/>
      <c r="P99" s="59" t="inlineStr">
        <is>
          <t>PP-465</t>
        </is>
      </c>
      <c r="Q99" s="28" t="n"/>
      <c r="R99" s="28" t="n"/>
      <c r="S99" s="28" t="n"/>
      <c r="T99" s="60" t="n"/>
      <c r="U99" s="60" t="n"/>
      <c r="V99" s="60" t="n"/>
      <c r="W99" s="60" t="n"/>
      <c r="X99" s="60" t="n"/>
      <c r="Y99" s="35" t="n"/>
    </row>
    <row customHeight="1" ht="18" r="100" s="125">
      <c r="A100" s="47" t="inlineStr">
        <is>
          <t>1.13.1</t>
        </is>
      </c>
      <c r="B100" s="37" t="inlineStr">
        <is>
          <t>Implement get_child_node_columns method</t>
        </is>
      </c>
      <c r="C100" s="38" t="n"/>
      <c r="D100" s="39" t="n"/>
      <c r="E100" s="40" t="n">
        <v>3.5</v>
      </c>
      <c r="F100" s="40" t="n">
        <v>4</v>
      </c>
      <c r="G100" s="40" t="n">
        <v>4</v>
      </c>
      <c r="H100" s="40">
        <f>G100</f>
        <v/>
      </c>
      <c r="I100" s="40" t="inlineStr">
        <is>
          <t>Tomek We</t>
        </is>
      </c>
      <c r="J100" s="41" t="inlineStr">
        <is>
          <t>March 17, 2021, 6:53 PM</t>
        </is>
      </c>
      <c r="K100" s="41" t="inlineStr">
        <is>
          <t>March 18, 2021, 12:32 PM</t>
        </is>
      </c>
      <c r="L100" s="40" t="n">
        <v>4</v>
      </c>
      <c r="M100" s="40" t="n">
        <v>128</v>
      </c>
      <c r="N100" s="40" t="n">
        <v>28</v>
      </c>
      <c r="O100" s="40" t="n"/>
      <c r="P100" s="44" t="inlineStr">
        <is>
          <t>PP-454</t>
        </is>
      </c>
      <c r="Q100" s="43" t="inlineStr">
        <is>
          <t>https://gitlab-01.itx.pl/p2-project/p2backendv3/-/merge_requests/48</t>
        </is>
      </c>
      <c r="R100" s="38" t="inlineStr">
        <is>
          <t>Sprint 2</t>
        </is>
      </c>
      <c r="S100" s="38" t="inlineStr">
        <is>
          <t>Added to sprint in Sprint 2</t>
        </is>
      </c>
      <c r="T100" s="41" t="n"/>
      <c r="U100" s="41" t="n"/>
      <c r="V100" s="41" t="n"/>
      <c r="W100" s="41" t="n"/>
      <c r="X100" s="41" t="n"/>
      <c r="Y100" s="41" t="n"/>
    </row>
    <row customHeight="1" ht="27.75" r="101" s="125">
      <c r="A101" s="47" t="inlineStr">
        <is>
          <t>1.13.2</t>
        </is>
      </c>
      <c r="B101" s="37" t="inlineStr">
        <is>
          <t>Implement find_child_nodes method in PandasAnalyticalService, for now without sorting</t>
        </is>
      </c>
      <c r="C101" s="38" t="inlineStr">
        <is>
          <t>implement first version without sorting or handing other options (dry_run, pagination, match_prefix)</t>
        </is>
      </c>
      <c r="D101" s="39" t="inlineStr">
        <is>
          <t>1.13.1, 1.9.1</t>
        </is>
      </c>
      <c r="E101" s="40" t="n">
        <v>32</v>
      </c>
      <c r="F101" s="40" t="n">
        <v>24</v>
      </c>
      <c r="G101" s="40" t="n">
        <v>32</v>
      </c>
      <c r="H101" s="40">
        <f>G101</f>
        <v/>
      </c>
      <c r="I101" s="40" t="inlineStr">
        <is>
          <t>Tomek We</t>
        </is>
      </c>
      <c r="J101" s="41" t="inlineStr">
        <is>
          <t>March 18, 2021, 1:52 PM</t>
        </is>
      </c>
      <c r="K101" s="41" t="inlineStr">
        <is>
          <t>March 18, 2021, 8:25 PM</t>
        </is>
      </c>
      <c r="L101" s="40" t="n">
        <v>6.5</v>
      </c>
      <c r="M101" s="40" t="n">
        <v>151</v>
      </c>
      <c r="N101" s="40" t="n">
        <v>5</v>
      </c>
      <c r="O101" s="40" t="n"/>
      <c r="P101" s="44" t="inlineStr">
        <is>
          <t>PP-455</t>
        </is>
      </c>
      <c r="Q101" s="43" t="inlineStr">
        <is>
          <t>https://gitlab-01.itx.pl/p2-project/p2backendv3/-/merge_requests/52</t>
        </is>
      </c>
      <c r="R101" s="38" t="inlineStr">
        <is>
          <t>Sprint 2</t>
        </is>
      </c>
      <c r="S101" s="38" t="inlineStr">
        <is>
          <t>Added to sprint in Sprint 2</t>
        </is>
      </c>
      <c r="T101" s="41" t="n"/>
      <c r="U101" s="41" t="n"/>
      <c r="V101" s="41" t="n"/>
      <c r="W101" s="41" t="n"/>
      <c r="X101" s="41" t="n"/>
      <c r="Y101" s="41" t="n"/>
    </row>
    <row customHeight="1" ht="27" r="102" s="125">
      <c r="A102" s="47" t="inlineStr">
        <is>
          <t>1.13.3</t>
        </is>
      </c>
      <c r="B102" s="37" t="inlineStr">
        <is>
          <t>Handle sorting by case_count in find_child_nodes, add case_count property in Node class</t>
        </is>
      </c>
      <c r="C102" s="67" t="inlineStr">
        <is>
          <t>see design, also set case_count property in returned nodes, for now we can allow only sorting by 1 sort criteria</t>
        </is>
      </c>
      <c r="D102" s="39" t="inlineStr">
        <is>
          <t>1.13.2</t>
        </is>
      </c>
      <c r="E102" s="40" t="n">
        <v>8</v>
      </c>
      <c r="F102" s="40" t="n">
        <v>4</v>
      </c>
      <c r="G102" s="40" t="n">
        <v>12</v>
      </c>
      <c r="H102" s="40">
        <f>G102</f>
        <v/>
      </c>
      <c r="I102" s="40" t="inlineStr">
        <is>
          <t>Tomek We</t>
        </is>
      </c>
      <c r="J102" s="41" t="inlineStr">
        <is>
          <t>March 18, 2021, 7:36 PM</t>
        </is>
      </c>
      <c r="K102" s="41" t="inlineStr">
        <is>
          <t>March 19, 2021, 12:10 PM</t>
        </is>
      </c>
      <c r="L102" s="40" t="n">
        <v>5</v>
      </c>
      <c r="M102" s="40" t="n">
        <v>95</v>
      </c>
      <c r="N102" s="40" t="n">
        <v>3</v>
      </c>
      <c r="O102" s="40" t="n"/>
      <c r="P102" s="44" t="inlineStr">
        <is>
          <t>PP-456</t>
        </is>
      </c>
      <c r="Q102" s="43" t="inlineStr">
        <is>
          <t>https://gitlab-01.itx.pl/p2-project/p2backendv3/-/merge_requests/53</t>
        </is>
      </c>
      <c r="R102" s="38" t="inlineStr">
        <is>
          <t>Sprint 2</t>
        </is>
      </c>
      <c r="S102" s="38" t="inlineStr">
        <is>
          <t>Added to sprint in Sprint 2</t>
        </is>
      </c>
      <c r="T102" s="41" t="n"/>
      <c r="U102" s="41" t="n"/>
      <c r="V102" s="41" t="n"/>
      <c r="W102" s="41" t="n"/>
      <c r="X102" s="41" t="n"/>
      <c r="Y102" s="90" t="n"/>
    </row>
    <row customHeight="1" ht="18" r="103" s="125">
      <c r="A103" s="47" t="inlineStr">
        <is>
          <t>1.13.4</t>
        </is>
      </c>
      <c r="B103" s="37" t="inlineStr">
        <is>
          <t>Handle sorting by options 2 - 7 in find_child_nodes</t>
        </is>
      </c>
      <c r="C103" s="38" t="inlineStr">
        <is>
          <t>also handle sorting by multiple columns</t>
        </is>
      </c>
      <c r="D103" s="39" t="inlineStr">
        <is>
          <t>1.13.3</t>
        </is>
      </c>
      <c r="E103" s="40" t="n">
        <v>32</v>
      </c>
      <c r="F103" s="40" t="n">
        <v>20</v>
      </c>
      <c r="G103" s="40" t="n">
        <v>32</v>
      </c>
      <c r="H103" s="40">
        <f>G103</f>
        <v/>
      </c>
      <c r="I103" s="40" t="inlineStr">
        <is>
          <t>Tomek We</t>
        </is>
      </c>
      <c r="J103" s="41" t="inlineStr">
        <is>
          <t>March 22, 2021, 10:20 AM</t>
        </is>
      </c>
      <c r="K103" s="41" t="inlineStr">
        <is>
          <t>March 23, 2021, 11:17 AM</t>
        </is>
      </c>
      <c r="L103" s="40" t="n">
        <v>8</v>
      </c>
      <c r="M103" s="40" t="n">
        <v>191</v>
      </c>
      <c r="N103" s="40" t="n">
        <v>21</v>
      </c>
      <c r="O103" s="40" t="n"/>
      <c r="P103" s="42" t="inlineStr">
        <is>
          <t>PP-466</t>
        </is>
      </c>
      <c r="Q103" s="43" t="inlineStr">
        <is>
          <t>https://gitlab-01.itx.pl/p2-project/p2backendv3/-/merge_requests/64</t>
        </is>
      </c>
      <c r="R103" s="38" t="inlineStr">
        <is>
          <t>Sprint 3</t>
        </is>
      </c>
      <c r="S103" s="38" t="n"/>
      <c r="T103" s="41" t="n"/>
      <c r="U103" s="41" t="n"/>
      <c r="V103" s="41" t="n"/>
      <c r="W103" s="41" t="n"/>
      <c r="X103" s="41" t="n"/>
      <c r="Y103" s="90" t="n"/>
    </row>
    <row customHeight="1" ht="18" r="104" s="125">
      <c r="A104" s="48" t="inlineStr">
        <is>
          <t>1.13.5</t>
        </is>
      </c>
      <c r="B104" s="49" t="inlineStr">
        <is>
          <t>Handle sorting by rating in find_child_nodes</t>
        </is>
      </c>
      <c r="C104" s="50" t="n"/>
      <c r="D104" s="51" t="inlineStr">
        <is>
          <t>1.13.4</t>
        </is>
      </c>
      <c r="E104" s="52" t="n">
        <v>6</v>
      </c>
      <c r="F104" s="52" t="n">
        <v>8</v>
      </c>
      <c r="G104" s="52" t="n">
        <v>10</v>
      </c>
      <c r="H104" s="52">
        <f>G104</f>
        <v/>
      </c>
      <c r="I104" s="52" t="inlineStr">
        <is>
          <t>Tomek We</t>
        </is>
      </c>
      <c r="J104" s="55" t="n"/>
      <c r="K104" s="55" t="n"/>
      <c r="L104" s="52" t="n"/>
      <c r="M104" s="52" t="n"/>
      <c r="N104" s="52" t="n"/>
      <c r="O104" s="52" t="n"/>
      <c r="P104" s="54" t="inlineStr">
        <is>
          <t>PP-467</t>
        </is>
      </c>
      <c r="Q104" s="50" t="n"/>
      <c r="R104" s="50" t="inlineStr">
        <is>
          <t>Sprint 3</t>
        </is>
      </c>
      <c r="S104" s="50" t="n"/>
      <c r="T104" s="55" t="n"/>
      <c r="U104" s="55" t="n"/>
      <c r="V104" s="55" t="n"/>
      <c r="W104" s="55" t="n"/>
      <c r="X104" s="55" t="n"/>
    </row>
    <row customHeight="1" ht="18" r="105" s="125">
      <c r="A105" s="47" t="inlineStr">
        <is>
          <t>1.13.6</t>
        </is>
      </c>
      <c r="B105" s="37" t="inlineStr">
        <is>
          <t>Handle sorting by name in find_child_nodes</t>
        </is>
      </c>
      <c r="C105" s="38" t="n"/>
      <c r="D105" s="39" t="inlineStr">
        <is>
          <t>1.13.4</t>
        </is>
      </c>
      <c r="E105" s="40" t="n">
        <v>24</v>
      </c>
      <c r="F105" s="40" t="n">
        <v>24</v>
      </c>
      <c r="G105" s="40" t="n">
        <v>32</v>
      </c>
      <c r="H105" s="40">
        <f>G105</f>
        <v/>
      </c>
      <c r="I105" s="40" t="inlineStr">
        <is>
          <t>Tomek We</t>
        </is>
      </c>
      <c r="J105" s="41" t="inlineStr">
        <is>
          <t>March 23, 2021, 11:20 AM</t>
        </is>
      </c>
      <c r="K105" s="41" t="inlineStr">
        <is>
          <t>March 23, 2021, 12:22AM</t>
        </is>
      </c>
      <c r="L105" s="40" t="n">
        <v>7</v>
      </c>
      <c r="M105" s="40" t="n">
        <v>74</v>
      </c>
      <c r="N105" s="40" t="n">
        <v>27</v>
      </c>
      <c r="O105" s="40" t="n"/>
      <c r="P105" s="42" t="inlineStr">
        <is>
          <t>PP-468</t>
        </is>
      </c>
      <c r="Q105" s="67" t="inlineStr">
        <is>
          <t>https://gitlab-01.itx.pl/p2-project/p2backendv3/-/merge_requests/65, https://gitlab-01.itx.pl/p2-project/p2backendv3/-/merge_requests/69</t>
        </is>
      </c>
      <c r="R105" s="38" t="inlineStr">
        <is>
          <t>Sprint 3</t>
        </is>
      </c>
      <c r="S105" s="38" t="inlineStr">
        <is>
          <t>Planned in Sprint 4</t>
        </is>
      </c>
      <c r="T105" s="41" t="n"/>
      <c r="U105" s="41" t="n"/>
      <c r="V105" s="41" t="n"/>
      <c r="W105" s="41" t="n"/>
      <c r="X105" s="41" t="n"/>
      <c r="Y105" s="90" t="n"/>
    </row>
    <row customHeight="1" ht="18" r="106" s="125">
      <c r="A106" s="47" t="inlineStr">
        <is>
          <t>1.13.7</t>
        </is>
      </c>
      <c r="B106" s="37" t="inlineStr">
        <is>
          <t>Handle pagination argument</t>
        </is>
      </c>
      <c r="C106" s="38" t="inlineStr">
        <is>
          <t>Limit results to a specific page only</t>
        </is>
      </c>
      <c r="D106" s="39" t="inlineStr">
        <is>
          <t>1.13.2</t>
        </is>
      </c>
      <c r="E106" s="40" t="n">
        <v>3.5</v>
      </c>
      <c r="F106" s="40" t="n">
        <v>4</v>
      </c>
      <c r="G106" s="40" t="n">
        <v>4</v>
      </c>
      <c r="H106" s="40">
        <f>G106</f>
        <v/>
      </c>
      <c r="I106" s="40" t="inlineStr">
        <is>
          <t>Tomek We</t>
        </is>
      </c>
      <c r="J106" s="41" t="n"/>
      <c r="K106" s="41" t="n"/>
      <c r="L106" s="40" t="n"/>
      <c r="M106" s="40" t="n"/>
      <c r="N106" s="40" t="n"/>
      <c r="O106" s="40" t="n"/>
      <c r="P106" s="42" t="inlineStr">
        <is>
          <t>PP-469</t>
        </is>
      </c>
      <c r="Q106" s="38" t="n"/>
      <c r="R106" s="38" t="inlineStr">
        <is>
          <t>Sprint 3</t>
        </is>
      </c>
      <c r="S106" s="38" t="n"/>
      <c r="T106" s="41" t="n"/>
      <c r="U106" s="41" t="n"/>
      <c r="V106" s="41" t="n"/>
      <c r="W106" s="41" t="n"/>
      <c r="X106" s="41" t="n"/>
      <c r="Y106" s="90" t="n"/>
    </row>
    <row customHeight="1" ht="18" r="107" s="125">
      <c r="A107" s="47" t="inlineStr">
        <is>
          <t>1.13.8</t>
        </is>
      </c>
      <c r="B107" s="37" t="inlineStr">
        <is>
          <t>Handle match_prefix argument</t>
        </is>
      </c>
      <c r="C107" s="38" t="n"/>
      <c r="D107" s="39" t="inlineStr">
        <is>
          <t>1.13.6</t>
        </is>
      </c>
      <c r="E107" s="40" t="n">
        <v>8</v>
      </c>
      <c r="F107" s="40" t="n">
        <v>4</v>
      </c>
      <c r="G107" s="40" t="n">
        <v>8</v>
      </c>
      <c r="H107" s="40">
        <f>G107</f>
        <v/>
      </c>
      <c r="I107" s="40" t="inlineStr">
        <is>
          <t>Tomek We</t>
        </is>
      </c>
      <c r="J107" s="41" t="n"/>
      <c r="K107" s="41" t="n"/>
      <c r="L107" s="40" t="n"/>
      <c r="M107" s="40" t="n"/>
      <c r="N107" s="40" t="n"/>
      <c r="O107" s="40" t="n"/>
      <c r="P107" s="42" t="inlineStr">
        <is>
          <t>PP-470</t>
        </is>
      </c>
      <c r="Q107" s="38" t="n"/>
      <c r="R107" s="38" t="inlineStr">
        <is>
          <t>Sprint 3</t>
        </is>
      </c>
      <c r="S107" s="38" t="inlineStr">
        <is>
          <t>Planned in Sprint 4</t>
        </is>
      </c>
      <c r="T107" s="41" t="n"/>
      <c r="U107" s="41" t="n"/>
      <c r="V107" s="41" t="n"/>
      <c r="W107" s="41" t="n"/>
      <c r="X107" s="41" t="n"/>
      <c r="Y107" s="90" t="n"/>
    </row>
    <row customHeight="1" ht="18" r="108" s="125">
      <c r="A108" s="55" t="inlineStr">
        <is>
          <t>1.13.9</t>
        </is>
      </c>
      <c r="B108" s="49" t="inlineStr">
        <is>
          <t>Handle dry_run option</t>
        </is>
      </c>
      <c r="C108" s="50" t="inlineStr">
        <is>
          <t>return int when dry_run = True</t>
        </is>
      </c>
      <c r="D108" s="51" t="inlineStr">
        <is>
          <t>1.13.2</t>
        </is>
      </c>
      <c r="E108" s="52" t="n">
        <v>8</v>
      </c>
      <c r="F108" s="52" t="n">
        <v>4</v>
      </c>
      <c r="G108" s="52" t="n">
        <v>8</v>
      </c>
      <c r="H108" s="52">
        <f>G108</f>
        <v/>
      </c>
      <c r="I108" s="52" t="inlineStr">
        <is>
          <t>Tomek We</t>
        </is>
      </c>
      <c r="J108" s="55" t="n"/>
      <c r="K108" s="55" t="n"/>
      <c r="L108" s="52" t="n"/>
      <c r="M108" s="52" t="n"/>
      <c r="N108" s="52" t="n"/>
      <c r="O108" s="52" t="n"/>
      <c r="P108" s="54" t="inlineStr">
        <is>
          <t>PP-471</t>
        </is>
      </c>
      <c r="Q108" s="50" t="n"/>
      <c r="R108" s="50" t="inlineStr">
        <is>
          <t>Sprint 3</t>
        </is>
      </c>
      <c r="S108" s="50" t="n"/>
      <c r="T108" s="55" t="n"/>
      <c r="U108" s="55" t="n"/>
      <c r="V108" s="55" t="n"/>
      <c r="W108" s="55" t="n"/>
      <c r="X108" s="55" t="n"/>
    </row>
    <row customHeight="1" ht="15.75" r="109" s="125">
      <c r="A109" s="65" t="inlineStr">
        <is>
          <t>1.14</t>
        </is>
      </c>
      <c r="B109" s="27" t="inlineStr">
        <is>
          <t>Sorting and Pagination of Nodes</t>
        </is>
      </c>
      <c r="C109" s="66" t="inlineStr">
        <is>
          <t>see design</t>
        </is>
      </c>
      <c r="D109" s="29" t="n"/>
      <c r="E109" s="31" t="n"/>
      <c r="F109" s="31" t="n"/>
      <c r="G109" s="31" t="n"/>
      <c r="H109" s="31">
        <f>G109</f>
        <v/>
      </c>
      <c r="I109" s="31" t="n"/>
      <c r="J109" s="60" t="n"/>
      <c r="K109" s="60" t="n"/>
      <c r="L109" s="31" t="n"/>
      <c r="M109" s="31" t="n"/>
      <c r="N109" s="31" t="n"/>
      <c r="O109" s="31" t="n"/>
      <c r="P109" s="59" t="inlineStr">
        <is>
          <t>PP-472</t>
        </is>
      </c>
      <c r="Q109" s="28" t="n"/>
      <c r="R109" s="28" t="n"/>
      <c r="S109" s="28" t="n"/>
      <c r="T109" s="60" t="n"/>
      <c r="U109" s="60" t="n"/>
      <c r="V109" s="60" t="n"/>
      <c r="W109" s="60" t="n"/>
      <c r="X109" s="60" t="n"/>
      <c r="Y109" s="35" t="n"/>
    </row>
    <row customHeight="1" ht="18" r="110" s="125">
      <c r="A110" s="47" t="inlineStr">
        <is>
          <t>1.14.1</t>
        </is>
      </c>
      <c r="B110" s="37" t="inlineStr">
        <is>
          <t>Implement extract_sort_criteria method</t>
        </is>
      </c>
      <c r="C110" s="38" t="n"/>
      <c r="D110" s="39" t="inlineStr">
        <is>
          <t>1.13.2</t>
        </is>
      </c>
      <c r="E110" s="40" t="n">
        <v>3</v>
      </c>
      <c r="F110" s="40" t="n">
        <v>4</v>
      </c>
      <c r="G110" s="40" t="n">
        <v>4</v>
      </c>
      <c r="H110" s="40">
        <f>G110</f>
        <v/>
      </c>
      <c r="I110" s="40" t="inlineStr">
        <is>
          <t>Michał</t>
        </is>
      </c>
      <c r="J110" s="90" t="inlineStr">
        <is>
          <t>March 25, 2021, 4:42 PM</t>
        </is>
      </c>
      <c r="K110" s="90" t="inlineStr">
        <is>
          <t>March 26, 2021, 1:00 PM</t>
        </is>
      </c>
      <c r="L110" s="40" t="n">
        <v>5</v>
      </c>
      <c r="M110" s="40" t="n">
        <v>67</v>
      </c>
      <c r="N110" s="40" t="n">
        <v>2</v>
      </c>
      <c r="O110" s="40" t="n"/>
      <c r="P110" s="42" t="inlineStr">
        <is>
          <t>PP-473</t>
        </is>
      </c>
      <c r="Q110" s="43" t="inlineStr">
        <is>
          <t>https://gitlab-01.itx.pl/p2-project/p2backendv3/-/merge_requests/82</t>
        </is>
      </c>
      <c r="R110" s="38" t="inlineStr">
        <is>
          <t>Sprint 3</t>
        </is>
      </c>
      <c r="S110" s="38" t="inlineStr">
        <is>
          <t>Added to sprint in Sprint 3</t>
        </is>
      </c>
      <c r="T110" s="41" t="n"/>
      <c r="U110" s="41" t="n"/>
      <c r="V110" s="41" t="n"/>
      <c r="W110" s="41" t="n"/>
      <c r="X110" s="41" t="n"/>
      <c r="Y110" s="90" t="n"/>
    </row>
    <row customHeight="1" ht="30" r="111" s="125">
      <c r="A111" s="47" t="inlineStr">
        <is>
          <t>1.14.2</t>
        </is>
      </c>
      <c r="B111" s="37" t="inlineStr">
        <is>
          <t>Implement pack_nodes method, add is_packed() and unpack() methods to Node class</t>
        </is>
      </c>
      <c r="C111" s="67" t="inlineStr">
        <is>
          <t>see design, make sure to check performance for ~40k nodes</t>
        </is>
      </c>
      <c r="D111" s="39" t="inlineStr">
        <is>
          <t>1.1.7</t>
        </is>
      </c>
      <c r="E111" s="40" t="n">
        <v>20</v>
      </c>
      <c r="F111" s="40" t="n">
        <v>24</v>
      </c>
      <c r="G111" s="40" t="n">
        <v>24</v>
      </c>
      <c r="H111" s="40">
        <f>G111</f>
        <v/>
      </c>
      <c r="I111" s="40" t="inlineStr">
        <is>
          <t>Bartek</t>
        </is>
      </c>
      <c r="J111" s="90" t="inlineStr">
        <is>
          <t>March 25, 2021, 12:45 PM</t>
        </is>
      </c>
      <c r="K111" s="90" t="inlineStr">
        <is>
          <t>March 26, 2021, 9:20 AM</t>
        </is>
      </c>
      <c r="L111" s="40" t="n">
        <v>8</v>
      </c>
      <c r="M111" s="40" t="n">
        <v>90</v>
      </c>
      <c r="N111" s="40" t="n">
        <v>12</v>
      </c>
      <c r="O111" s="40" t="n"/>
      <c r="P111" s="42" t="inlineStr">
        <is>
          <t>PP-474</t>
        </is>
      </c>
      <c r="Q111" s="43" t="inlineStr">
        <is>
          <t>https://gitlab-01.itx.pl/p2-project/p2backendv3/-/merge_requests/79</t>
        </is>
      </c>
      <c r="R111" s="38" t="inlineStr">
        <is>
          <t>Sprint 3</t>
        </is>
      </c>
      <c r="S111" s="38" t="inlineStr">
        <is>
          <t>Added to sprint in Sprint 3</t>
        </is>
      </c>
      <c r="T111" s="41" t="n"/>
      <c r="U111" s="41" t="n"/>
      <c r="V111" s="41" t="n"/>
      <c r="W111" s="41" t="n"/>
      <c r="X111" s="41" t="n"/>
      <c r="Y111" s="90" t="n"/>
    </row>
    <row customHeight="1" ht="18" r="112" s="125">
      <c r="A112" s="47" t="inlineStr">
        <is>
          <t>1.14.3</t>
        </is>
      </c>
      <c r="B112" s="37" t="inlineStr">
        <is>
          <t>Implement extract_pagination method</t>
        </is>
      </c>
      <c r="C112" s="38" t="n"/>
      <c r="D112" s="39" t="n"/>
      <c r="E112" s="40" t="n">
        <v>2</v>
      </c>
      <c r="F112" s="40" t="n">
        <v>4</v>
      </c>
      <c r="G112" s="40" t="n">
        <v>4</v>
      </c>
      <c r="H112" s="40">
        <f>G112</f>
        <v/>
      </c>
      <c r="I112" s="40" t="inlineStr">
        <is>
          <t>Michał</t>
        </is>
      </c>
      <c r="J112" s="90" t="inlineStr">
        <is>
          <t>March 26, 2021, 1:07 PM</t>
        </is>
      </c>
      <c r="K112" s="90" t="inlineStr">
        <is>
          <t>March 26, 2021, 3:16 PM</t>
        </is>
      </c>
      <c r="L112" s="40" t="n">
        <v>2</v>
      </c>
      <c r="M112" s="40" t="n">
        <v>29</v>
      </c>
      <c r="N112" s="40" t="n">
        <v>3</v>
      </c>
      <c r="O112" s="40" t="n"/>
      <c r="P112" s="42" t="inlineStr">
        <is>
          <t>PP-475</t>
        </is>
      </c>
      <c r="Q112" s="43" t="inlineStr">
        <is>
          <t>https://gitlab-01.itx.pl/p2-project/p2backendv3/-/merge_requests/83</t>
        </is>
      </c>
      <c r="R112" s="38" t="inlineStr">
        <is>
          <t>Sprint 3</t>
        </is>
      </c>
      <c r="S112" s="38" t="inlineStr">
        <is>
          <t>Added to sprint in Sprint 3</t>
        </is>
      </c>
      <c r="T112" s="41" t="n"/>
      <c r="U112" s="41" t="n"/>
      <c r="V112" s="41" t="n"/>
      <c r="W112" s="41" t="n"/>
      <c r="X112" s="41" t="n"/>
      <c r="Y112" s="90" t="n"/>
    </row>
    <row customHeight="1" ht="18" r="113" s="125">
      <c r="A113" s="47" t="inlineStr">
        <is>
          <t>1.14.4</t>
        </is>
      </c>
      <c r="B113" s="37" t="inlineStr">
        <is>
          <t>Implement get_graph_orientation method</t>
        </is>
      </c>
      <c r="C113" s="38" t="n"/>
      <c r="D113" s="39" t="n"/>
      <c r="E113" s="40" t="n">
        <v>3.5</v>
      </c>
      <c r="F113" s="40" t="n">
        <v>4</v>
      </c>
      <c r="G113" s="40" t="n">
        <v>4</v>
      </c>
      <c r="H113" s="40">
        <f>G113</f>
        <v/>
      </c>
      <c r="I113" s="40" t="inlineStr">
        <is>
          <t>Michał</t>
        </is>
      </c>
      <c r="J113" s="41" t="n"/>
      <c r="K113" s="41" t="n"/>
      <c r="L113" s="40" t="n"/>
      <c r="M113" s="40" t="n"/>
      <c r="N113" s="40" t="n"/>
      <c r="O113" s="40" t="n"/>
      <c r="P113" s="42" t="inlineStr">
        <is>
          <t>PP-476</t>
        </is>
      </c>
      <c r="Q113" s="38" t="n"/>
      <c r="R113" s="38" t="inlineStr">
        <is>
          <t>Sprint 3</t>
        </is>
      </c>
      <c r="S113" s="38" t="inlineStr">
        <is>
          <t>Added to sprint in Sprint 3</t>
        </is>
      </c>
      <c r="T113" s="41" t="n"/>
      <c r="U113" s="41" t="n"/>
      <c r="V113" s="41" t="n"/>
      <c r="W113" s="41" t="n"/>
      <c r="X113" s="41" t="n"/>
      <c r="Y113" s="90" t="n"/>
    </row>
    <row customHeight="1" ht="18" r="114" s="125">
      <c r="A114" s="48" t="inlineStr">
        <is>
          <t>1.14.5</t>
        </is>
      </c>
      <c r="B114" s="49" t="inlineStr">
        <is>
          <t>Implement extract_graph_pagination method</t>
        </is>
      </c>
      <c r="C114" s="50" t="n"/>
      <c r="D114" s="51" t="inlineStr">
        <is>
          <t>1.14.3, 1.14.4</t>
        </is>
      </c>
      <c r="E114" s="52" t="n">
        <v>2</v>
      </c>
      <c r="F114" s="52" t="n">
        <v>4</v>
      </c>
      <c r="G114" s="52" t="n">
        <v>4</v>
      </c>
      <c r="H114" s="52">
        <f>G114</f>
        <v/>
      </c>
      <c r="I114" s="52" t="inlineStr">
        <is>
          <t>Michał</t>
        </is>
      </c>
      <c r="J114" s="53" t="inlineStr">
        <is>
          <t>March 29, 2021, 10:14 AM</t>
        </is>
      </c>
      <c r="K114" s="53" t="n"/>
      <c r="L114" s="52" t="n"/>
      <c r="M114" s="52" t="n"/>
      <c r="N114" s="52" t="n"/>
      <c r="O114" s="52" t="n"/>
      <c r="P114" s="54" t="inlineStr">
        <is>
          <t>PP-477</t>
        </is>
      </c>
      <c r="Q114" s="50" t="n"/>
      <c r="R114" s="50" t="inlineStr">
        <is>
          <t>Sprint 3</t>
        </is>
      </c>
      <c r="S114" s="53" t="inlineStr">
        <is>
          <t>Added to sprint in Sprint 3</t>
        </is>
      </c>
      <c r="T114" s="53" t="n"/>
      <c r="U114" s="53" t="n"/>
      <c r="V114" s="53" t="n"/>
      <c r="W114" s="55" t="n"/>
      <c r="X114" s="55" t="n"/>
    </row>
    <row customHeight="1" ht="42" r="115" s="125">
      <c r="A115" s="48" t="inlineStr">
        <is>
          <t>1.14.6</t>
        </is>
      </c>
      <c r="B115" s="49" t="inlineStr">
        <is>
          <t>Update group_nodes method in PandasAnalyticalService to allow a single packed node on either side (and up to 2 pack nodes in total)</t>
        </is>
      </c>
      <c r="C115" s="88" t="inlineStr">
        <is>
          <t>see design</t>
        </is>
      </c>
      <c r="D115" s="51" t="inlineStr">
        <is>
          <t>1.14.2</t>
        </is>
      </c>
      <c r="E115" s="52" t="n">
        <v>24</v>
      </c>
      <c r="F115" s="52" t="n">
        <v>32</v>
      </c>
      <c r="G115" s="52" t="n">
        <v>32</v>
      </c>
      <c r="H115" s="52">
        <f>G115</f>
        <v/>
      </c>
      <c r="I115" s="52" t="inlineStr">
        <is>
          <t>Maciej</t>
        </is>
      </c>
      <c r="J115" s="53" t="inlineStr">
        <is>
          <t>March 26, 2021, 9:22 AM</t>
        </is>
      </c>
      <c r="K115" s="53" t="n"/>
      <c r="L115" s="52" t="n"/>
      <c r="M115" s="52" t="n"/>
      <c r="N115" s="52" t="n"/>
      <c r="O115" s="52" t="n"/>
      <c r="P115" s="54" t="inlineStr">
        <is>
          <t>PP-478</t>
        </is>
      </c>
      <c r="Q115" s="50" t="n"/>
      <c r="R115" s="50" t="inlineStr">
        <is>
          <t>Sprint 4</t>
        </is>
      </c>
      <c r="S115" s="53" t="n"/>
      <c r="T115" s="53" t="n"/>
      <c r="U115" s="53" t="n"/>
      <c r="V115" s="53" t="n"/>
      <c r="W115" s="55" t="n"/>
      <c r="X115" s="55" t="n"/>
    </row>
    <row customHeight="1" ht="30" r="116" s="125">
      <c r="A116" s="48" t="inlineStr">
        <is>
          <t>1.14.11</t>
        </is>
      </c>
      <c r="B116" s="49" t="inlineStr">
        <is>
          <t>Handle single packed node on each side in calculate_benchmark method</t>
        </is>
      </c>
      <c r="C116" s="50" t="inlineStr">
        <is>
          <t>see also 1.14.6</t>
        </is>
      </c>
      <c r="D116" s="51" t="inlineStr">
        <is>
          <t>1.11.7, 1.14.6</t>
        </is>
      </c>
      <c r="E116" s="52" t="n">
        <v>12</v>
      </c>
      <c r="F116" s="52" t="n">
        <v>20</v>
      </c>
      <c r="G116" s="52" t="n">
        <v>26</v>
      </c>
      <c r="H116" s="52">
        <f>G116</f>
        <v/>
      </c>
      <c r="I116" s="52" t="inlineStr">
        <is>
          <t>Bartek</t>
        </is>
      </c>
      <c r="J116" s="53" t="n"/>
      <c r="K116" s="53" t="n"/>
      <c r="L116" s="52" t="n"/>
      <c r="M116" s="52" t="n"/>
      <c r="N116" s="52" t="n"/>
      <c r="O116" s="52" t="n"/>
      <c r="P116" s="54" t="inlineStr">
        <is>
          <t>PP-504</t>
        </is>
      </c>
      <c r="Q116" s="50" t="n"/>
      <c r="R116" s="50" t="inlineStr">
        <is>
          <t>Sprint 4</t>
        </is>
      </c>
      <c r="S116" s="50" t="n"/>
      <c r="T116" s="53" t="n"/>
      <c r="U116" s="53" t="n"/>
      <c r="V116" s="53" t="n"/>
      <c r="W116" s="55" t="n"/>
      <c r="X116" s="55" t="n"/>
    </row>
    <row customHeight="1" ht="30.75" r="117" s="125">
      <c r="A117" s="48" t="inlineStr">
        <is>
          <t>1.14.7</t>
        </is>
      </c>
      <c r="B117" s="49" t="inlineStr">
        <is>
          <t>Implement decompose_packed_nodes decorator</t>
        </is>
      </c>
      <c r="C117" s="88" t="inlineStr">
        <is>
          <t>Apply decorator to all group_nodes implementations (see design), make sure to run queries in parallel</t>
        </is>
      </c>
      <c r="D117" s="51" t="n"/>
      <c r="E117" s="52" t="n">
        <v>8</v>
      </c>
      <c r="F117" s="52" t="n">
        <v>8</v>
      </c>
      <c r="G117" s="52" t="n">
        <v>8</v>
      </c>
      <c r="H117" s="52">
        <f>G117</f>
        <v/>
      </c>
      <c r="I117" s="52" t="inlineStr">
        <is>
          <t>Bartek</t>
        </is>
      </c>
      <c r="J117" s="53" t="n"/>
      <c r="K117" s="53" t="n"/>
      <c r="L117" s="52" t="n"/>
      <c r="M117" s="52" t="n"/>
      <c r="N117" s="52" t="n"/>
      <c r="O117" s="52" t="n"/>
      <c r="P117" s="54" t="inlineStr">
        <is>
          <t>PP-479</t>
        </is>
      </c>
      <c r="Q117" s="50" t="n"/>
      <c r="R117" s="50" t="inlineStr">
        <is>
          <t>Sprint 3</t>
        </is>
      </c>
      <c r="S117" s="53" t="inlineStr">
        <is>
          <t>Added to sprint in Sprint 3</t>
        </is>
      </c>
      <c r="T117" s="53" t="n"/>
      <c r="U117" s="53" t="n"/>
      <c r="V117" s="53" t="n"/>
      <c r="W117" s="55" t="n"/>
      <c r="X117" s="55" t="n"/>
    </row>
    <row customHeight="1" ht="28.5" r="118" s="125">
      <c r="A118" s="48" t="inlineStr">
        <is>
          <t>1.14.8</t>
        </is>
      </c>
      <c r="B118" s="49" t="inlineStr">
        <is>
          <t>Refactor make_abstract_graph_query to use find_child_nodes method</t>
        </is>
      </c>
      <c r="C118" s="88" t="inlineStr">
        <is>
          <t>pass sorting criteria, see updated design, make sure to run lhs/rhs queries in parallel</t>
        </is>
      </c>
      <c r="D118" s="51" t="inlineStr">
        <is>
          <t>1.1.10, 1.13.3, 1.14.1</t>
        </is>
      </c>
      <c r="E118" s="52" t="n">
        <v>20</v>
      </c>
      <c r="F118" s="52" t="n">
        <v>24</v>
      </c>
      <c r="G118" s="52" t="n">
        <v>24</v>
      </c>
      <c r="H118" s="52">
        <f>G118</f>
        <v/>
      </c>
      <c r="I118" s="52" t="inlineStr">
        <is>
          <t>Michał</t>
        </is>
      </c>
      <c r="J118" s="53" t="n"/>
      <c r="K118" s="53" t="n"/>
      <c r="L118" s="52" t="n"/>
      <c r="M118" s="52" t="n"/>
      <c r="N118" s="52" t="n"/>
      <c r="O118" s="52" t="n"/>
      <c r="P118" s="54" t="inlineStr">
        <is>
          <t>PP-480</t>
        </is>
      </c>
      <c r="Q118" s="50" t="n"/>
      <c r="R118" s="50" t="inlineStr">
        <is>
          <t>Sprint 4</t>
        </is>
      </c>
      <c r="S118" s="55" t="n"/>
      <c r="T118" s="53" t="n"/>
      <c r="U118" s="53" t="n"/>
      <c r="V118" s="53" t="n"/>
      <c r="W118" s="55" t="n"/>
      <c r="X118" s="55" t="n"/>
    </row>
    <row customHeight="1" ht="28.5" r="119" s="125">
      <c r="A119" s="48" t="inlineStr">
        <is>
          <t>1.14.9</t>
        </is>
      </c>
      <c r="B119" s="49" t="inlineStr">
        <is>
          <t>Refactor AbstractGraphModel class and make_abstract_graph_model method to reflect design</t>
        </is>
      </c>
      <c r="C119" s="88" t="inlineStr">
        <is>
          <t>make sure to pack nodes according to rules, see design</t>
        </is>
      </c>
      <c r="D119" s="51" t="inlineStr">
        <is>
          <t>1.14.1 - 1.14.5</t>
        </is>
      </c>
      <c r="E119" s="52" t="n">
        <v>12</v>
      </c>
      <c r="F119" s="52" t="n">
        <v>16</v>
      </c>
      <c r="G119" s="52" t="n">
        <v>16</v>
      </c>
      <c r="H119" s="52">
        <f>G119</f>
        <v/>
      </c>
      <c r="I119" s="52" t="inlineStr">
        <is>
          <t>Michał</t>
        </is>
      </c>
      <c r="J119" s="53" t="inlineStr">
        <is>
          <t>March 29, 2021, 2:21 PM</t>
        </is>
      </c>
      <c r="K119" s="53" t="n"/>
      <c r="L119" s="52" t="n"/>
      <c r="M119" s="52" t="n"/>
      <c r="N119" s="52" t="n"/>
      <c r="O119" s="52" t="n"/>
      <c r="P119" s="54" t="inlineStr">
        <is>
          <t>PP-481</t>
        </is>
      </c>
      <c r="Q119" s="50" t="n"/>
      <c r="R119" s="50" t="inlineStr">
        <is>
          <t>Sprint 3</t>
        </is>
      </c>
      <c r="S119" s="53" t="inlineStr">
        <is>
          <t>Added to sprint in Sprint 3</t>
        </is>
      </c>
      <c r="T119" s="53" t="n"/>
      <c r="U119" s="53" t="n"/>
      <c r="V119" s="53" t="n"/>
      <c r="W119" s="53" t="n"/>
      <c r="X119" s="53" t="n"/>
    </row>
    <row customHeight="1" ht="30" r="120" s="125">
      <c r="A120" s="48" t="inlineStr">
        <is>
          <t>1.14.10</t>
        </is>
      </c>
      <c r="B120" s="49" t="inlineStr">
        <is>
          <t>Update caseSummaryCollection endpoint to handle sorting and pagination</t>
        </is>
      </c>
      <c r="C120" s="50" t="inlineStr">
        <is>
          <t>make sure sorting and pagination rules are processed, add unit tests for this functionality</t>
        </is>
      </c>
      <c r="D120" s="51" t="inlineStr">
        <is>
          <t>1.14.1 - 1.14.9</t>
        </is>
      </c>
      <c r="E120" s="52" t="n">
        <v>8</v>
      </c>
      <c r="F120" s="52" t="n">
        <v>8</v>
      </c>
      <c r="G120" s="52" t="n">
        <v>8</v>
      </c>
      <c r="H120" s="52">
        <f>G120</f>
        <v/>
      </c>
      <c r="I120" s="52" t="n"/>
      <c r="J120" s="53" t="n"/>
      <c r="K120" s="53" t="n"/>
      <c r="L120" s="52" t="n"/>
      <c r="M120" s="52" t="n"/>
      <c r="N120" s="52" t="n"/>
      <c r="O120" s="52" t="n"/>
      <c r="P120" s="54" t="inlineStr">
        <is>
          <t>PP-482</t>
        </is>
      </c>
      <c r="Q120" s="50" t="n"/>
      <c r="R120" s="50" t="inlineStr">
        <is>
          <t>Sprint 4</t>
        </is>
      </c>
      <c r="S120" s="50" t="n"/>
      <c r="T120" s="53" t="n"/>
      <c r="U120" s="53" t="n"/>
      <c r="V120" s="53" t="n"/>
      <c r="W120" s="55" t="n"/>
      <c r="X120" s="55" t="n"/>
    </row>
    <row customHeight="1" ht="18.75" r="121" s="125">
      <c r="A121" s="65" t="inlineStr">
        <is>
          <t>1.15</t>
        </is>
      </c>
      <c r="B121" s="27" t="inlineStr">
        <is>
          <t>allDatasets endpoint</t>
        </is>
      </c>
      <c r="C121" s="66" t="inlineStr">
        <is>
          <t>see design</t>
        </is>
      </c>
      <c r="D121" s="29" t="n"/>
      <c r="E121" s="31" t="n"/>
      <c r="F121" s="31" t="n"/>
      <c r="G121" s="31" t="n"/>
      <c r="H121" s="31">
        <f>G121</f>
        <v/>
      </c>
      <c r="I121" s="31" t="n"/>
      <c r="J121" s="91" t="n"/>
      <c r="K121" s="91" t="n"/>
      <c r="L121" s="31" t="n"/>
      <c r="M121" s="31" t="n"/>
      <c r="N121" s="31" t="n"/>
      <c r="O121" s="31" t="n"/>
      <c r="P121" s="59" t="inlineStr">
        <is>
          <t>PP-483</t>
        </is>
      </c>
      <c r="Q121" s="28" t="n"/>
      <c r="R121" s="28" t="n"/>
      <c r="S121" s="28" t="n"/>
      <c r="T121" s="91" t="n"/>
      <c r="U121" s="91" t="n"/>
      <c r="V121" s="91" t="n"/>
      <c r="W121" s="91" t="n"/>
      <c r="X121" s="91" t="n"/>
      <c r="Y121" s="91" t="n"/>
    </row>
    <row customHeight="1" ht="18.75" r="122" s="125">
      <c r="A122" s="47" t="inlineStr">
        <is>
          <t>1.15.1</t>
        </is>
      </c>
      <c r="B122" s="37" t="inlineStr">
        <is>
          <t>define the DatasetDetails class</t>
        </is>
      </c>
      <c r="C122" s="38" t="n"/>
      <c r="D122" s="39" t="n"/>
      <c r="E122" s="40" t="n">
        <v>2</v>
      </c>
      <c r="F122" s="40" t="n">
        <v>1</v>
      </c>
      <c r="G122" s="40" t="n">
        <v>4</v>
      </c>
      <c r="H122" s="40">
        <f>G122</f>
        <v/>
      </c>
      <c r="I122" s="40" t="inlineStr">
        <is>
          <t>Tomek We</t>
        </is>
      </c>
      <c r="J122" s="87" t="inlineStr">
        <is>
          <t>March 24, 2021, 5:51 PM</t>
        </is>
      </c>
      <c r="K122" s="87" t="inlineStr">
        <is>
          <t>March 24, 2021, 6:08 PM</t>
        </is>
      </c>
      <c r="L122" s="40" t="n">
        <v>1</v>
      </c>
      <c r="M122" s="40" t="n"/>
      <c r="N122" s="40" t="n"/>
      <c r="O122" s="40" t="n"/>
      <c r="P122" s="42" t="inlineStr">
        <is>
          <t>PP-505</t>
        </is>
      </c>
      <c r="Q122" s="38" t="n"/>
      <c r="R122" s="38" t="inlineStr">
        <is>
          <t>Sprint 3</t>
        </is>
      </c>
      <c r="S122" s="38" t="inlineStr">
        <is>
          <t>Added to sprint in Sprint 3</t>
        </is>
      </c>
      <c r="T122" s="87" t="n"/>
      <c r="U122" s="87" t="n"/>
      <c r="V122" s="87" t="n"/>
      <c r="W122" s="87" t="n"/>
      <c r="X122" s="87" t="n"/>
      <c r="Y122" s="87" t="n"/>
    </row>
    <row customHeight="1" ht="30" r="123" s="125">
      <c r="A123" s="48" t="inlineStr">
        <is>
          <t>1.15.2</t>
        </is>
      </c>
      <c r="B123" s="49" t="inlineStr">
        <is>
          <t>Implement get_all_datasets method in the DatasetService class</t>
        </is>
      </c>
      <c r="C123" s="50" t="n"/>
      <c r="D123" s="92" t="inlineStr">
        <is>
          <t>DM</t>
        </is>
      </c>
      <c r="E123" s="52" t="n">
        <v>12</v>
      </c>
      <c r="F123" s="52" t="n">
        <v>12</v>
      </c>
      <c r="G123" s="52" t="n">
        <v>16</v>
      </c>
      <c r="H123" s="52">
        <f>G123</f>
        <v/>
      </c>
      <c r="I123" s="52" t="n"/>
      <c r="J123" s="53" t="n"/>
      <c r="K123" s="53" t="n"/>
      <c r="L123" s="52" t="n"/>
      <c r="M123" s="52" t="n"/>
      <c r="N123" s="52" t="n"/>
      <c r="O123" s="52" t="n"/>
      <c r="P123" s="54" t="inlineStr">
        <is>
          <t>PP-484</t>
        </is>
      </c>
      <c r="Q123" s="50" t="n"/>
      <c r="R123" s="50" t="inlineStr">
        <is>
          <t>Sprint 5</t>
        </is>
      </c>
      <c r="S123" s="50" t="n"/>
      <c r="T123" s="53" t="n"/>
      <c r="U123" s="53" t="n"/>
      <c r="V123" s="53" t="n"/>
      <c r="W123" s="53" t="n"/>
      <c r="X123" s="53" t="n"/>
      <c r="Y123" s="55" t="n"/>
    </row>
    <row customHeight="1" ht="17.25" r="124" s="125">
      <c r="A124" s="47" t="inlineStr">
        <is>
          <t>1.15.3</t>
        </is>
      </c>
      <c r="B124" s="37" t="inlineStr">
        <is>
          <t>Implement format_all_datasets_response method</t>
        </is>
      </c>
      <c r="C124" s="38" t="n"/>
      <c r="D124" s="39" t="inlineStr">
        <is>
          <t>1.15.1</t>
        </is>
      </c>
      <c r="E124" s="40" t="n">
        <v>1.5</v>
      </c>
      <c r="F124" s="40" t="n">
        <v>1</v>
      </c>
      <c r="G124" s="40" t="n">
        <v>1</v>
      </c>
      <c r="H124" s="40">
        <f>G124</f>
        <v/>
      </c>
      <c r="I124" s="40" t="inlineStr">
        <is>
          <t>Tomek We</t>
        </is>
      </c>
      <c r="J124" s="87" t="n"/>
      <c r="K124" s="87" t="n"/>
      <c r="L124" s="40" t="n"/>
      <c r="M124" s="40" t="n"/>
      <c r="N124" s="40" t="n"/>
      <c r="O124" s="40" t="n"/>
      <c r="P124" s="42" t="inlineStr">
        <is>
          <t>PP-506</t>
        </is>
      </c>
      <c r="Q124" s="43" t="inlineStr">
        <is>
          <t>https://gitlab-01.itx.pl/p2-project/p2backendv3/-/merge_requests/80</t>
        </is>
      </c>
      <c r="R124" s="38" t="inlineStr">
        <is>
          <t>Sprint 3</t>
        </is>
      </c>
      <c r="S124" s="38" t="inlineStr">
        <is>
          <t>Added to sprint in Sprint 3</t>
        </is>
      </c>
      <c r="T124" s="87" t="n"/>
      <c r="U124" s="87" t="n"/>
      <c r="V124" s="87" t="n"/>
      <c r="W124" s="87" t="n"/>
      <c r="X124" s="87" t="n"/>
      <c r="Y124" s="87" t="n"/>
    </row>
    <row customHeight="1" ht="30" r="125" s="125">
      <c r="A125" s="47" t="inlineStr">
        <is>
          <t>1.15.4</t>
        </is>
      </c>
      <c r="B125" s="37" t="inlineStr">
        <is>
          <t>Implement DummyDatasetService</t>
        </is>
      </c>
      <c r="C125" s="38" t="inlineStr">
        <is>
          <t>This is to run P2 application without the actual DM implementation yet, do not implement any unit tests for this class</t>
        </is>
      </c>
      <c r="D125" s="39" t="n"/>
      <c r="E125" s="40" t="n">
        <v>3.5</v>
      </c>
      <c r="F125" s="40" t="n">
        <v>8</v>
      </c>
      <c r="G125" s="40" t="n">
        <v>8</v>
      </c>
      <c r="H125" s="40">
        <f>G125</f>
        <v/>
      </c>
      <c r="I125" s="40" t="inlineStr">
        <is>
          <t>Tomek We</t>
        </is>
      </c>
      <c r="J125" s="87" t="inlineStr">
        <is>
          <t>March 25, 2021, 11:22 AM</t>
        </is>
      </c>
      <c r="K125" s="87" t="inlineStr">
        <is>
          <t>March 25, 2021, 3:22 PM</t>
        </is>
      </c>
      <c r="L125" s="40" t="n">
        <v>4</v>
      </c>
      <c r="M125" s="40" t="n">
        <v>141</v>
      </c>
      <c r="N125" s="40" t="n">
        <v>5</v>
      </c>
      <c r="O125" s="40" t="n"/>
      <c r="P125" s="44" t="inlineStr">
        <is>
          <t>PP-518</t>
        </is>
      </c>
      <c r="Q125" s="43" t="inlineStr">
        <is>
          <t>https://gitlab-01.itx.pl/p2-project/p2backendv3/-/merge_requests/76</t>
        </is>
      </c>
      <c r="R125" s="38" t="inlineStr">
        <is>
          <t>Sprint 3</t>
        </is>
      </c>
      <c r="S125" s="38" t="inlineStr">
        <is>
          <t>Added to sprint in Sprint 3</t>
        </is>
      </c>
      <c r="T125" s="87" t="n"/>
      <c r="U125" s="87" t="n"/>
      <c r="V125" s="87" t="n"/>
      <c r="W125" s="87" t="n"/>
      <c r="X125" s="87" t="n"/>
      <c r="Y125" s="87" t="n"/>
    </row>
    <row customHeight="1" ht="17.25" r="126" s="125">
      <c r="A126" s="47" t="inlineStr">
        <is>
          <t>1.15.5</t>
        </is>
      </c>
      <c r="B126" s="37" t="inlineStr">
        <is>
          <t>Implement allDatasets endpoint</t>
        </is>
      </c>
      <c r="C126" s="38" t="inlineStr">
        <is>
          <t>use DummyDatasetService for now</t>
        </is>
      </c>
      <c r="D126" s="39" t="inlineStr">
        <is>
          <t>1.15.3, 1.15.4</t>
        </is>
      </c>
      <c r="E126" s="40" t="n">
        <v>3</v>
      </c>
      <c r="F126" s="40" t="n">
        <v>4</v>
      </c>
      <c r="G126" s="40" t="n">
        <v>4</v>
      </c>
      <c r="H126" s="40">
        <f>G126</f>
        <v/>
      </c>
      <c r="I126" s="40" t="inlineStr">
        <is>
          <t>Tomek We</t>
        </is>
      </c>
      <c r="J126" s="87" t="inlineStr">
        <is>
          <t>March 26, 2021, 11:43 AM</t>
        </is>
      </c>
      <c r="K126" s="87" t="inlineStr">
        <is>
          <t>March 26, 2021, 4:41 PM</t>
        </is>
      </c>
      <c r="L126" s="40" t="n">
        <v>4</v>
      </c>
      <c r="M126" s="40" t="n"/>
      <c r="N126" s="40" t="n"/>
      <c r="O126" s="40" t="n"/>
      <c r="P126" s="42" t="inlineStr">
        <is>
          <t>PP-507</t>
        </is>
      </c>
      <c r="Q126" s="38" t="n"/>
      <c r="R126" s="38" t="inlineStr">
        <is>
          <t>Sprint 3</t>
        </is>
      </c>
      <c r="S126" s="38" t="inlineStr">
        <is>
          <t>Added to sprint in Sprint 3</t>
        </is>
      </c>
      <c r="T126" s="87" t="n"/>
      <c r="U126" s="87" t="n"/>
      <c r="V126" s="87" t="n"/>
      <c r="W126" s="87" t="n"/>
      <c r="X126" s="87" t="n"/>
      <c r="Y126" s="87" t="n"/>
    </row>
    <row customHeight="1" ht="17.25" r="127" s="125">
      <c r="A127" s="65" t="inlineStr">
        <is>
          <t>1.16</t>
        </is>
      </c>
      <c r="B127" s="27" t="inlineStr">
        <is>
          <t>getLDSDatasetsIDs endpoint</t>
        </is>
      </c>
      <c r="C127" s="28" t="inlineStr">
        <is>
          <t>see design</t>
        </is>
      </c>
      <c r="D127" s="29" t="n"/>
      <c r="E127" s="31" t="n"/>
      <c r="F127" s="31" t="n"/>
      <c r="G127" s="31" t="n"/>
      <c r="H127" s="31">
        <f>G127</f>
        <v/>
      </c>
      <c r="I127" s="31" t="n"/>
      <c r="J127" s="91" t="n"/>
      <c r="K127" s="91" t="n"/>
      <c r="L127" s="31" t="n"/>
      <c r="M127" s="31" t="n"/>
      <c r="N127" s="31" t="n"/>
      <c r="O127" s="31" t="n"/>
      <c r="P127" s="59" t="inlineStr">
        <is>
          <t>PP-508</t>
        </is>
      </c>
      <c r="Q127" s="28" t="n"/>
      <c r="R127" s="28" t="n"/>
      <c r="S127" s="28" t="n"/>
      <c r="T127" s="91" t="n"/>
      <c r="U127" s="91" t="n"/>
      <c r="V127" s="91" t="n"/>
      <c r="W127" s="91" t="n"/>
      <c r="X127" s="91" t="n"/>
      <c r="Y127" s="91" t="n"/>
    </row>
    <row customHeight="1" ht="17.25" r="128" s="125">
      <c r="A128" s="47" t="inlineStr">
        <is>
          <t>1.16.1</t>
        </is>
      </c>
      <c r="B128" s="37" t="inlineStr">
        <is>
          <t>Implement getLDSDatasetsIDs endpoint</t>
        </is>
      </c>
      <c r="C128" s="38" t="inlineStr">
        <is>
          <t>use mock DatasetService for now</t>
        </is>
      </c>
      <c r="D128" s="39" t="n"/>
      <c r="E128" s="40" t="n">
        <v>3</v>
      </c>
      <c r="F128" s="40" t="n">
        <v>4</v>
      </c>
      <c r="G128" s="40" t="n">
        <v>4</v>
      </c>
      <c r="H128" s="40">
        <f>G128</f>
        <v/>
      </c>
      <c r="I128" s="40" t="inlineStr">
        <is>
          <t>Tomek We</t>
        </is>
      </c>
      <c r="J128" s="87" t="n"/>
      <c r="K128" s="87" t="n"/>
      <c r="L128" s="40" t="n"/>
      <c r="M128" s="40" t="n"/>
      <c r="N128" s="40" t="n"/>
      <c r="O128" s="40" t="n"/>
      <c r="P128" s="42" t="inlineStr">
        <is>
          <t>PP-509</t>
        </is>
      </c>
      <c r="Q128" s="38" t="n"/>
      <c r="R128" s="38" t="inlineStr">
        <is>
          <t>Sprint 3</t>
        </is>
      </c>
      <c r="S128" s="38" t="inlineStr">
        <is>
          <t>Added to sprint in Sprint 3</t>
        </is>
      </c>
      <c r="T128" s="87" t="n"/>
      <c r="U128" s="87" t="n"/>
      <c r="V128" s="87" t="n"/>
      <c r="W128" s="87" t="n"/>
      <c r="X128" s="87" t="n"/>
      <c r="Y128" s="87" t="n"/>
    </row>
    <row customHeight="1" ht="17.25" r="129" s="125">
      <c r="A129" s="65" t="inlineStr">
        <is>
          <t>1.17</t>
        </is>
      </c>
      <c r="B129" s="27" t="inlineStr">
        <is>
          <t>dataset endpoint</t>
        </is>
      </c>
      <c r="C129" s="66" t="inlineStr">
        <is>
          <t>see design</t>
        </is>
      </c>
      <c r="D129" s="29" t="n"/>
      <c r="E129" s="31" t="n"/>
      <c r="F129" s="31" t="n"/>
      <c r="G129" s="31" t="n"/>
      <c r="H129" s="31">
        <f>G129</f>
        <v/>
      </c>
      <c r="I129" s="31" t="n"/>
      <c r="J129" s="91" t="n"/>
      <c r="K129" s="91" t="n"/>
      <c r="L129" s="31" t="n"/>
      <c r="M129" s="31" t="n"/>
      <c r="N129" s="31" t="n"/>
      <c r="O129" s="31" t="n"/>
      <c r="P129" s="59" t="inlineStr">
        <is>
          <t>PP-510</t>
        </is>
      </c>
      <c r="Q129" s="28" t="n"/>
      <c r="R129" s="28" t="n"/>
      <c r="S129" s="28" t="n"/>
      <c r="T129" s="91" t="n"/>
      <c r="U129" s="91" t="n"/>
      <c r="V129" s="91" t="n"/>
      <c r="W129" s="91" t="n"/>
      <c r="X129" s="91" t="n"/>
      <c r="Y129" s="91" t="n"/>
    </row>
    <row customHeight="1" ht="17.25" r="130" s="125">
      <c r="A130" s="48" t="inlineStr">
        <is>
          <t>1.17.1</t>
        </is>
      </c>
      <c r="B130" s="49" t="inlineStr">
        <is>
          <t>Implement get_datasets method in DatasetService</t>
        </is>
      </c>
      <c r="C130" s="50" t="inlineStr">
        <is>
          <t>1.15.2</t>
        </is>
      </c>
      <c r="D130" s="92" t="inlineStr">
        <is>
          <t>DM</t>
        </is>
      </c>
      <c r="E130" s="52" t="n">
        <v>3.5</v>
      </c>
      <c r="F130" s="52" t="n">
        <v>4</v>
      </c>
      <c r="G130" s="52" t="n">
        <v>4</v>
      </c>
      <c r="H130" s="52">
        <f>G130</f>
        <v/>
      </c>
      <c r="I130" s="52" t="n"/>
      <c r="J130" s="53" t="n"/>
      <c r="K130" s="53" t="n"/>
      <c r="L130" s="52" t="n"/>
      <c r="M130" s="52" t="n"/>
      <c r="N130" s="52" t="n"/>
      <c r="O130" s="52" t="n"/>
      <c r="P130" s="54" t="inlineStr">
        <is>
          <t>PP-511</t>
        </is>
      </c>
      <c r="Q130" s="50" t="n"/>
      <c r="R130" s="50" t="inlineStr">
        <is>
          <t>Sprint 5</t>
        </is>
      </c>
      <c r="S130" s="50" t="n"/>
      <c r="T130" s="53" t="n"/>
      <c r="U130" s="53" t="n"/>
      <c r="V130" s="53" t="n"/>
      <c r="W130" s="53" t="n"/>
      <c r="X130" s="53" t="n"/>
      <c r="Y130" s="55" t="n"/>
    </row>
    <row customHeight="1" ht="17.25" r="131" s="125">
      <c r="A131" s="48" t="inlineStr">
        <is>
          <t>1.17.2</t>
        </is>
      </c>
      <c r="B131" s="49" t="inlineStr">
        <is>
          <t>Implement get_pipeline_statistics method in DatasetService</t>
        </is>
      </c>
      <c r="C131" s="50" t="inlineStr">
        <is>
          <t>connect to the pipeline database</t>
        </is>
      </c>
      <c r="D131" s="92" t="inlineStr">
        <is>
          <t>O2Grouper</t>
        </is>
      </c>
      <c r="E131" s="52" t="n">
        <v>24</v>
      </c>
      <c r="F131" s="52" t="n">
        <v>24</v>
      </c>
      <c r="G131" s="52" t="n">
        <v>24</v>
      </c>
      <c r="H131" s="52">
        <f>G131</f>
        <v/>
      </c>
      <c r="I131" s="52" t="n"/>
      <c r="J131" s="53" t="n"/>
      <c r="K131" s="53" t="n"/>
      <c r="L131" s="52" t="n"/>
      <c r="M131" s="52" t="n"/>
      <c r="N131" s="52" t="n"/>
      <c r="O131" s="52" t="n"/>
      <c r="P131" s="54" t="inlineStr">
        <is>
          <t>PP-512</t>
        </is>
      </c>
      <c r="Q131" s="50" t="n"/>
      <c r="R131" s="50" t="n"/>
      <c r="S131" s="50" t="n"/>
      <c r="T131" s="53" t="n"/>
      <c r="U131" s="53" t="n"/>
      <c r="V131" s="53" t="n"/>
      <c r="W131" s="53" t="n"/>
      <c r="X131" s="53" t="n"/>
      <c r="Y131" s="55" t="n"/>
    </row>
    <row customHeight="1" ht="17.25" r="132" s="125">
      <c r="A132" s="48" t="inlineStr">
        <is>
          <t>1.17.3</t>
        </is>
      </c>
      <c r="B132" s="49" t="inlineStr">
        <is>
          <t>Implement dataset endpoint</t>
        </is>
      </c>
      <c r="D132" s="50" t="inlineStr">
        <is>
          <t>1.17.1, 1.17.2</t>
        </is>
      </c>
      <c r="E132" s="52" t="n">
        <v>4</v>
      </c>
      <c r="F132" s="52" t="n">
        <v>8</v>
      </c>
      <c r="G132" s="52" t="n">
        <v>8</v>
      </c>
      <c r="H132" s="52">
        <f>G132</f>
        <v/>
      </c>
      <c r="I132" s="52" t="n"/>
      <c r="J132" s="55" t="n"/>
      <c r="K132" s="55" t="n"/>
      <c r="L132" s="52" t="n"/>
      <c r="M132" s="52" t="n"/>
      <c r="N132" s="52" t="n"/>
      <c r="O132" s="52" t="n"/>
      <c r="P132" s="54" t="inlineStr">
        <is>
          <t>PP-513</t>
        </is>
      </c>
      <c r="Q132" s="50" t="n"/>
      <c r="R132" s="50" t="n"/>
      <c r="S132" s="50" t="n"/>
      <c r="T132" s="55" t="n"/>
      <c r="U132" s="55" t="n"/>
      <c r="V132" s="55" t="n"/>
      <c r="W132" s="55" t="n"/>
      <c r="X132" s="55" t="n"/>
    </row>
    <row customHeight="1" ht="17.25" r="133" s="125">
      <c r="A133" s="65" t="inlineStr">
        <is>
          <t>1.18</t>
        </is>
      </c>
      <c r="B133" s="27" t="inlineStr">
        <is>
          <t>caseStatistics endpoint</t>
        </is>
      </c>
      <c r="C133" s="66" t="inlineStr">
        <is>
          <t>see design</t>
        </is>
      </c>
      <c r="D133" s="29" t="n"/>
      <c r="E133" s="31" t="n"/>
      <c r="F133" s="31" t="n"/>
      <c r="G133" s="31" t="n"/>
      <c r="H133" s="31">
        <f>G133</f>
        <v/>
      </c>
      <c r="I133" s="31" t="n"/>
      <c r="J133" s="60" t="n"/>
      <c r="K133" s="60" t="n"/>
      <c r="L133" s="31" t="n"/>
      <c r="M133" s="31" t="n"/>
      <c r="N133" s="31" t="n"/>
      <c r="O133" s="31" t="n"/>
      <c r="P133" s="59" t="inlineStr">
        <is>
          <t>PP-514</t>
        </is>
      </c>
      <c r="Q133" s="28" t="n"/>
      <c r="R133" s="28" t="n"/>
      <c r="S133" s="28" t="n"/>
      <c r="T133" s="60" t="n"/>
      <c r="U133" s="60" t="n"/>
      <c r="V133" s="60" t="n"/>
      <c r="W133" s="60" t="n"/>
      <c r="X133" s="60" t="n"/>
      <c r="Y133" s="35" t="n"/>
    </row>
    <row customHeight="1" ht="18.75" r="134" s="125">
      <c r="A134" s="48" t="inlineStr">
        <is>
          <t>1.18.1</t>
        </is>
      </c>
      <c r="B134" s="49" t="inlineStr">
        <is>
          <t>Implement get_case_statistics in PandasAnalyticalService</t>
        </is>
      </c>
      <c r="C134" s="50" t="inlineStr">
        <is>
          <t>Handle sorting and limitation of results</t>
        </is>
      </c>
      <c r="D134" s="51" t="inlineStr">
        <is>
          <t>1.18</t>
        </is>
      </c>
      <c r="E134" s="52" t="n">
        <v>24</v>
      </c>
      <c r="F134" s="52" t="n"/>
      <c r="G134" s="52" t="n">
        <v>32</v>
      </c>
      <c r="H134" s="52">
        <f>G134</f>
        <v/>
      </c>
      <c r="I134" s="52" t="n"/>
      <c r="J134" s="55" t="n"/>
      <c r="K134" s="55" t="n"/>
      <c r="L134" s="52" t="n"/>
      <c r="M134" s="52" t="n"/>
      <c r="N134" s="52" t="n"/>
      <c r="O134" s="52" t="n"/>
      <c r="P134" s="54" t="inlineStr">
        <is>
          <t>PP-519</t>
        </is>
      </c>
      <c r="Q134" s="50" t="n"/>
      <c r="R134" s="50" t="inlineStr">
        <is>
          <t>Sprint 4</t>
        </is>
      </c>
      <c r="S134" s="50" t="n"/>
      <c r="T134" s="55" t="n"/>
      <c r="U134" s="55" t="n"/>
      <c r="V134" s="55" t="n"/>
      <c r="W134" s="55" t="n"/>
      <c r="X134" s="55" t="n"/>
    </row>
    <row customHeight="1" ht="27.75" r="135" s="125">
      <c r="A135" s="48" t="inlineStr">
        <is>
          <t>1.18.2</t>
        </is>
      </c>
      <c r="B135" s="49" t="inlineStr">
        <is>
          <t>Implement get_serviceline_benchmarks in PandasAnalyticalService</t>
        </is>
      </c>
      <c r="C135" s="50" t="inlineStr">
        <is>
          <t>similar to 1.19.2</t>
        </is>
      </c>
      <c r="D135" s="51" t="inlineStr">
        <is>
          <t>1.18</t>
        </is>
      </c>
      <c r="E135" s="52" t="n">
        <v>12</v>
      </c>
      <c r="F135" s="52" t="n"/>
      <c r="G135" s="52" t="n">
        <v>16</v>
      </c>
      <c r="H135" s="52">
        <f>G135</f>
        <v/>
      </c>
      <c r="I135" s="52" t="n"/>
      <c r="J135" s="55" t="n"/>
      <c r="K135" s="55" t="n"/>
      <c r="L135" s="52" t="n"/>
      <c r="M135" s="52" t="n"/>
      <c r="N135" s="52" t="n"/>
      <c r="O135" s="52" t="n"/>
      <c r="P135" s="54" t="inlineStr">
        <is>
          <t>PP-520</t>
        </is>
      </c>
      <c r="Q135" s="50" t="n"/>
      <c r="R135" s="50" t="inlineStr">
        <is>
          <t>Sprint 4</t>
        </is>
      </c>
      <c r="S135" s="50" t="n"/>
      <c r="T135" s="55" t="n"/>
      <c r="U135" s="55" t="n"/>
      <c r="V135" s="55" t="n"/>
      <c r="W135" s="55" t="n"/>
      <c r="X135" s="55" t="n"/>
    </row>
    <row customHeight="1" ht="17.25" r="136" s="125">
      <c r="A136" s="48" t="inlineStr">
        <is>
          <t>1.18.3</t>
        </is>
      </c>
      <c r="B136" s="49" t="inlineStr">
        <is>
          <t>Implement join_serviceline_benchmarks</t>
        </is>
      </c>
      <c r="C136" s="50" t="inlineStr">
        <is>
          <t>similar to 1.19.3</t>
        </is>
      </c>
      <c r="D136" s="51" t="n"/>
      <c r="E136" s="52" t="n">
        <v>3</v>
      </c>
      <c r="F136" s="52" t="n"/>
      <c r="G136" s="52" t="n">
        <v>4</v>
      </c>
      <c r="H136" s="52">
        <f>G136</f>
        <v/>
      </c>
      <c r="I136" s="52" t="n"/>
      <c r="J136" s="55" t="n"/>
      <c r="K136" s="55" t="n"/>
      <c r="L136" s="52" t="n"/>
      <c r="M136" s="52" t="n"/>
      <c r="N136" s="52" t="n"/>
      <c r="O136" s="52" t="n"/>
      <c r="P136" s="54" t="inlineStr">
        <is>
          <t>PP-521</t>
        </is>
      </c>
      <c r="Q136" s="50" t="n"/>
      <c r="R136" s="50" t="inlineStr">
        <is>
          <t>Sprint 4</t>
        </is>
      </c>
      <c r="S136" s="50" t="n"/>
      <c r="T136" s="55" t="n"/>
      <c r="U136" s="55" t="n"/>
      <c r="V136" s="55" t="n"/>
      <c r="W136" s="55" t="n"/>
      <c r="X136" s="55" t="n"/>
    </row>
    <row customHeight="1" ht="27.75" r="137" s="125">
      <c r="A137" s="48" t="inlineStr">
        <is>
          <t>1.18.4</t>
        </is>
      </c>
      <c r="B137" s="49" t="inlineStr">
        <is>
          <t>Implement format_case_statistics</t>
        </is>
      </c>
      <c r="C137" s="50" t="inlineStr">
        <is>
          <t>Prepare synthetic data frames for unit tests (without and with benchmark values)</t>
        </is>
      </c>
      <c r="D137" s="51" t="n"/>
      <c r="E137" s="52" t="n">
        <v>5</v>
      </c>
      <c r="F137" s="52" t="n"/>
      <c r="G137" s="52" t="n">
        <v>8</v>
      </c>
      <c r="H137" s="52">
        <f>G137</f>
        <v/>
      </c>
      <c r="I137" s="52" t="n"/>
      <c r="J137" s="55" t="n"/>
      <c r="K137" s="55" t="n"/>
      <c r="L137" s="52" t="n"/>
      <c r="M137" s="52" t="n"/>
      <c r="N137" s="52" t="n"/>
      <c r="O137" s="52" t="n"/>
      <c r="P137" s="54" t="inlineStr">
        <is>
          <t>PP-522</t>
        </is>
      </c>
      <c r="Q137" s="50" t="n"/>
      <c r="R137" s="50" t="inlineStr">
        <is>
          <t>Sprint 4</t>
        </is>
      </c>
      <c r="S137" s="50" t="n"/>
      <c r="T137" s="55" t="n"/>
      <c r="U137" s="55" t="n"/>
      <c r="V137" s="55" t="n"/>
      <c r="W137" s="55" t="n"/>
      <c r="X137" s="55" t="n"/>
    </row>
    <row customHeight="1" ht="28.5" r="138" s="125">
      <c r="A138" s="48" t="inlineStr">
        <is>
          <t>1.18.5</t>
        </is>
      </c>
      <c r="B138" s="49" t="inlineStr">
        <is>
          <t>Implement caseStatistics endpoint</t>
        </is>
      </c>
      <c r="C138" s="88" t="inlineStr">
        <is>
          <t>see design, make sure to run queries in parallel</t>
        </is>
      </c>
      <c r="D138" s="51" t="inlineStr">
        <is>
          <t>1.18.1 - 1.18.4, 1.21</t>
        </is>
      </c>
      <c r="E138" s="52" t="n">
        <v>17</v>
      </c>
      <c r="F138" s="52" t="n"/>
      <c r="G138" s="52" t="n">
        <v>20</v>
      </c>
      <c r="H138" s="52">
        <f>G138</f>
        <v/>
      </c>
      <c r="I138" s="52" t="n"/>
      <c r="J138" s="55" t="n"/>
      <c r="K138" s="55" t="n"/>
      <c r="L138" s="52" t="n"/>
      <c r="M138" s="52" t="n"/>
      <c r="N138" s="52" t="n"/>
      <c r="O138" s="52" t="n"/>
      <c r="P138" s="54" t="inlineStr">
        <is>
          <t>PP-523</t>
        </is>
      </c>
      <c r="Q138" s="50" t="n"/>
      <c r="R138" s="50" t="inlineStr">
        <is>
          <t>Sprint 4</t>
        </is>
      </c>
      <c r="S138" s="50" t="n"/>
      <c r="T138" s="55" t="n"/>
      <c r="U138" s="55" t="n"/>
      <c r="V138" s="55" t="n"/>
      <c r="W138" s="55" t="n"/>
      <c r="X138" s="55" t="n"/>
    </row>
    <row customHeight="1" ht="17.25" r="139" s="125">
      <c r="A139" s="65" t="inlineStr">
        <is>
          <t>1.19</t>
        </is>
      </c>
      <c r="B139" s="27" t="inlineStr">
        <is>
          <t>caseSummaryCollectionMapView endpoint</t>
        </is>
      </c>
      <c r="C139" s="66" t="inlineStr">
        <is>
          <t>see design</t>
        </is>
      </c>
      <c r="D139" s="29" t="n"/>
      <c r="E139" s="31" t="n"/>
      <c r="F139" s="31" t="n"/>
      <c r="G139" s="31" t="n"/>
      <c r="H139" s="31">
        <f>G139</f>
        <v/>
      </c>
      <c r="I139" s="31" t="n"/>
      <c r="J139" s="60" t="n"/>
      <c r="K139" s="60" t="n"/>
      <c r="L139" s="31" t="n"/>
      <c r="M139" s="31" t="n"/>
      <c r="N139" s="31" t="n"/>
      <c r="O139" s="31" t="n"/>
      <c r="P139" s="59" t="inlineStr">
        <is>
          <t>PP-515</t>
        </is>
      </c>
      <c r="Q139" s="28" t="n"/>
      <c r="R139" s="28" t="n"/>
      <c r="S139" s="28" t="n"/>
      <c r="T139" s="60" t="n"/>
      <c r="U139" s="60" t="n"/>
      <c r="V139" s="60" t="n"/>
      <c r="W139" s="60" t="n"/>
      <c r="X139" s="60" t="n"/>
      <c r="Y139" s="35" t="n"/>
    </row>
    <row customHeight="1" ht="27.75" r="140" s="125">
      <c r="A140" s="48" t="inlineStr">
        <is>
          <t>1.19.1</t>
        </is>
      </c>
      <c r="B140" s="49" t="inlineStr">
        <is>
          <t>Implement get_map_view_entity_statistics in PandasAnalyticalService</t>
        </is>
      </c>
      <c r="C140" s="50" t="n"/>
      <c r="D140" s="51" t="inlineStr">
        <is>
          <t>1.1.8</t>
        </is>
      </c>
      <c r="E140" s="52" t="n">
        <v>16</v>
      </c>
      <c r="F140" s="52" t="n"/>
      <c r="G140" s="52" t="n">
        <v>20</v>
      </c>
      <c r="H140" s="52">
        <f>G140</f>
        <v/>
      </c>
      <c r="I140" s="52" t="n"/>
      <c r="J140" s="55" t="n"/>
      <c r="K140" s="55" t="n"/>
      <c r="L140" s="52" t="n"/>
      <c r="M140" s="52" t="n"/>
      <c r="N140" s="52" t="n"/>
      <c r="O140" s="52" t="n"/>
      <c r="P140" s="54" t="inlineStr">
        <is>
          <t>PP-524</t>
        </is>
      </c>
      <c r="Q140" s="50" t="n"/>
      <c r="R140" s="50" t="inlineStr">
        <is>
          <t>Sprint 4</t>
        </is>
      </c>
      <c r="S140" s="50" t="n"/>
      <c r="T140" s="55" t="n"/>
      <c r="U140" s="55" t="n"/>
      <c r="V140" s="55" t="n"/>
      <c r="W140" s="55" t="n"/>
      <c r="X140" s="55" t="n"/>
    </row>
    <row customHeight="1" ht="24.75" r="141" s="125">
      <c r="A141" s="48" t="inlineStr">
        <is>
          <t>1.19.2</t>
        </is>
      </c>
      <c r="B141" s="49" t="inlineStr">
        <is>
          <t>Implement get_careunit_benchmarks in PandasAnalyticalService</t>
        </is>
      </c>
      <c r="C141" s="50" t="n"/>
      <c r="D141" s="51" t="inlineStr">
        <is>
          <t>1.1.8</t>
        </is>
      </c>
      <c r="E141" s="52" t="n">
        <v>14</v>
      </c>
      <c r="F141" s="52" t="n"/>
      <c r="G141" s="52" t="n">
        <v>20</v>
      </c>
      <c r="H141" s="52">
        <f>G141</f>
        <v/>
      </c>
      <c r="I141" s="52" t="n"/>
      <c r="J141" s="55" t="n"/>
      <c r="K141" s="55" t="n"/>
      <c r="L141" s="52" t="n"/>
      <c r="M141" s="52" t="n"/>
      <c r="N141" s="52" t="n"/>
      <c r="O141" s="52" t="n"/>
      <c r="P141" s="54" t="inlineStr">
        <is>
          <t>PP-525</t>
        </is>
      </c>
      <c r="Q141" s="50" t="n"/>
      <c r="R141" s="50" t="inlineStr">
        <is>
          <t>Sprint 4</t>
        </is>
      </c>
      <c r="S141" s="50" t="n"/>
      <c r="T141" s="55" t="n"/>
      <c r="U141" s="55" t="n"/>
      <c r="V141" s="55" t="n"/>
      <c r="W141" s="55" t="n"/>
      <c r="X141" s="55" t="n"/>
    </row>
    <row customHeight="1" ht="17.25" r="142" s="125">
      <c r="A142" s="48" t="inlineStr">
        <is>
          <t>1.19.3</t>
        </is>
      </c>
      <c r="B142" s="49" t="inlineStr">
        <is>
          <t>Implement join_careunit_benchmarks</t>
        </is>
      </c>
      <c r="C142" s="50" t="inlineStr">
        <is>
          <t>Prepare sythetic data frames for the unit test</t>
        </is>
      </c>
      <c r="D142" s="51" t="n"/>
      <c r="E142" s="52" t="n">
        <v>3</v>
      </c>
      <c r="F142" s="52" t="n"/>
      <c r="G142" s="52" t="n">
        <v>4</v>
      </c>
      <c r="H142" s="52">
        <f>G142</f>
        <v/>
      </c>
      <c r="I142" s="52" t="n"/>
      <c r="J142" s="55" t="n"/>
      <c r="K142" s="55" t="n"/>
      <c r="L142" s="52" t="n"/>
      <c r="M142" s="52" t="n"/>
      <c r="N142" s="52" t="n"/>
      <c r="O142" s="52" t="n"/>
      <c r="P142" s="54" t="inlineStr">
        <is>
          <t>PP-526</t>
        </is>
      </c>
      <c r="Q142" s="50" t="n"/>
      <c r="R142" s="50" t="inlineStr">
        <is>
          <t>Sprint 4</t>
        </is>
      </c>
      <c r="S142" s="50" t="n"/>
      <c r="T142" s="55" t="n"/>
      <c r="U142" s="55" t="n"/>
      <c r="V142" s="55" t="n"/>
      <c r="W142" s="55" t="n"/>
      <c r="X142" s="55" t="n"/>
    </row>
    <row customHeight="1" ht="27" r="143" s="125">
      <c r="A143" s="48" t="inlineStr">
        <is>
          <t>1.19.4</t>
        </is>
      </c>
      <c r="B143" s="49" t="inlineStr">
        <is>
          <t>Implement format_entity_statistics</t>
        </is>
      </c>
      <c r="C143" s="50" t="inlineStr">
        <is>
          <t>Prepare synthetic data frames for unit tests (without and with benchmark values)</t>
        </is>
      </c>
      <c r="D143" s="51" t="n"/>
      <c r="E143" s="52" t="n">
        <v>4</v>
      </c>
      <c r="F143" s="52" t="n"/>
      <c r="G143" s="52" t="n">
        <v>4</v>
      </c>
      <c r="H143" s="52">
        <f>G143</f>
        <v/>
      </c>
      <c r="I143" s="52" t="n"/>
      <c r="J143" s="55" t="n"/>
      <c r="K143" s="55" t="n"/>
      <c r="L143" s="52" t="n"/>
      <c r="M143" s="52" t="n"/>
      <c r="N143" s="52" t="n"/>
      <c r="O143" s="52" t="n"/>
      <c r="P143" s="54" t="inlineStr">
        <is>
          <t>PP-527</t>
        </is>
      </c>
      <c r="Q143" s="50" t="n"/>
      <c r="R143" s="50" t="inlineStr">
        <is>
          <t>Sprint 4</t>
        </is>
      </c>
      <c r="S143" s="50" t="n"/>
      <c r="T143" s="55" t="n"/>
      <c r="U143" s="55" t="n"/>
      <c r="V143" s="55" t="n"/>
      <c r="W143" s="55" t="n"/>
      <c r="X143" s="55" t="n"/>
    </row>
    <row customHeight="1" ht="17.25" r="144" s="125">
      <c r="A144" s="48" t="inlineStr">
        <is>
          <t>1.19.5</t>
        </is>
      </c>
      <c r="B144" s="49" t="inlineStr">
        <is>
          <t>Implement caseSummaryCollectionMapView endpoint</t>
        </is>
      </c>
      <c r="C144" s="88" t="inlineStr">
        <is>
          <t>see design, make sure to run queries in parallel</t>
        </is>
      </c>
      <c r="D144" s="51" t="inlineStr">
        <is>
          <t>1.19.1 - 1.19.4</t>
        </is>
      </c>
      <c r="E144" s="52" t="n">
        <v>16</v>
      </c>
      <c r="F144" s="52" t="n"/>
      <c r="G144" s="52" t="n">
        <v>12</v>
      </c>
      <c r="H144" s="52">
        <f>G144</f>
        <v/>
      </c>
      <c r="I144" s="52" t="n"/>
      <c r="J144" s="55" t="n"/>
      <c r="K144" s="55" t="n"/>
      <c r="L144" s="52" t="n"/>
      <c r="M144" s="52" t="n"/>
      <c r="N144" s="52" t="n"/>
      <c r="O144" s="52" t="n"/>
      <c r="P144" s="54" t="inlineStr">
        <is>
          <t>PP-528</t>
        </is>
      </c>
      <c r="Q144" s="50" t="n"/>
      <c r="R144" s="50" t="inlineStr">
        <is>
          <t>Sprint 4</t>
        </is>
      </c>
      <c r="S144" s="50" t="n"/>
      <c r="T144" s="55" t="n"/>
      <c r="U144" s="55" t="n"/>
      <c r="V144" s="55" t="n"/>
      <c r="W144" s="55" t="n"/>
      <c r="X144" s="55" t="n"/>
    </row>
    <row customHeight="1" ht="17.25" r="145" s="125">
      <c r="A145" s="65" t="inlineStr">
        <is>
          <t>1.20</t>
        </is>
      </c>
      <c r="B145" s="27" t="inlineStr">
        <is>
          <t>Error Handling</t>
        </is>
      </c>
      <c r="C145" s="66" t="inlineStr">
        <is>
          <t>see design</t>
        </is>
      </c>
      <c r="D145" s="29" t="n"/>
      <c r="E145" s="31" t="n"/>
      <c r="F145" s="31" t="n"/>
      <c r="G145" s="31" t="n"/>
      <c r="H145" s="31">
        <f>G145</f>
        <v/>
      </c>
      <c r="I145" s="31" t="n"/>
      <c r="J145" s="60" t="n"/>
      <c r="K145" s="60" t="n"/>
      <c r="L145" s="31" t="n"/>
      <c r="M145" s="31" t="n"/>
      <c r="N145" s="31" t="n"/>
      <c r="O145" s="31" t="n"/>
      <c r="P145" s="54" t="inlineStr">
        <is>
          <t>PP-529</t>
        </is>
      </c>
      <c r="Q145" s="28" t="n"/>
      <c r="R145" s="28" t="n"/>
      <c r="S145" s="28" t="n"/>
      <c r="T145" s="60" t="n"/>
      <c r="U145" s="60" t="n"/>
      <c r="V145" s="60" t="n"/>
      <c r="W145" s="60" t="n"/>
      <c r="X145" s="60" t="n"/>
      <c r="Y145" s="35" t="n"/>
    </row>
    <row customHeight="1" ht="25.5" r="146" s="125">
      <c r="A146" s="48" t="inlineStr">
        <is>
          <t>1.20.1</t>
        </is>
      </c>
      <c r="B146" s="49" t="inlineStr">
        <is>
          <t>Define ApplicationError base class and app_error_class decorator</t>
        </is>
      </c>
      <c r="C146" s="50" t="inlineStr">
        <is>
          <t>just copy from the design and add unit tests</t>
        </is>
      </c>
      <c r="D146" s="51" t="n"/>
      <c r="E146" s="52" t="n">
        <v>3</v>
      </c>
      <c r="F146" s="52" t="n"/>
      <c r="G146" s="52" t="n">
        <v>2</v>
      </c>
      <c r="H146" s="52">
        <f>G146</f>
        <v/>
      </c>
      <c r="I146" s="52" t="n"/>
      <c r="J146" s="55" t="n"/>
      <c r="K146" s="55" t="n"/>
      <c r="L146" s="52" t="n"/>
      <c r="M146" s="52" t="n"/>
      <c r="N146" s="52" t="n"/>
      <c r="O146" s="52" t="n"/>
      <c r="P146" s="54" t="inlineStr">
        <is>
          <t>PP-530</t>
        </is>
      </c>
      <c r="Q146" s="50" t="n"/>
      <c r="R146" s="50" t="inlineStr">
        <is>
          <t>Sprint 5</t>
        </is>
      </c>
      <c r="S146" s="50" t="n"/>
      <c r="T146" s="55" t="n"/>
      <c r="U146" s="55" t="n"/>
      <c r="V146" s="55" t="n"/>
      <c r="W146" s="55" t="n"/>
      <c r="X146" s="55" t="n"/>
    </row>
    <row customHeight="1" ht="39.75" r="147" s="125">
      <c r="A147" s="48" t="inlineStr">
        <is>
          <t>1.20.2</t>
        </is>
      </c>
      <c r="B147" s="49" t="inlineStr">
        <is>
          <t>Review applicatoin's code, find all raise statements and throw proper errors</t>
        </is>
      </c>
      <c r="C147" s="88" t="inlineStr">
        <is>
          <t>Declare proper exception classes, define error variables, use DatasetNotFound as a model example, place all errors in the errors.py module</t>
        </is>
      </c>
      <c r="D147" s="51" t="inlineStr">
        <is>
          <t>1.1 - 1.19</t>
        </is>
      </c>
      <c r="E147" s="52" t="n">
        <v>28</v>
      </c>
      <c r="F147" s="52" t="n"/>
      <c r="G147" s="52" t="n">
        <v>36</v>
      </c>
      <c r="H147" s="52">
        <f>G147</f>
        <v/>
      </c>
      <c r="I147" s="52" t="n"/>
      <c r="J147" s="55" t="n"/>
      <c r="K147" s="55" t="n"/>
      <c r="L147" s="52" t="n"/>
      <c r="M147" s="52" t="n"/>
      <c r="N147" s="52" t="n"/>
      <c r="O147" s="52" t="n"/>
      <c r="P147" s="54" t="inlineStr">
        <is>
          <t>PP-531</t>
        </is>
      </c>
      <c r="Q147" s="50" t="n"/>
      <c r="R147" s="50" t="inlineStr">
        <is>
          <t>Sprint 5</t>
        </is>
      </c>
      <c r="S147" s="50" t="n"/>
      <c r="T147" s="55" t="n"/>
      <c r="U147" s="55" t="n"/>
      <c r="V147" s="55" t="n"/>
      <c r="W147" s="55" t="n"/>
      <c r="X147" s="55" t="n"/>
    </row>
    <row customHeight="1" ht="17.25" r="148" s="125">
      <c r="A148" s="48" t="inlineStr">
        <is>
          <t>1.20.3</t>
        </is>
      </c>
      <c r="B148" s="49" t="inlineStr">
        <is>
          <t>Add list of error codes and descriptions to technical design</t>
        </is>
      </c>
      <c r="C148" s="50" t="inlineStr">
        <is>
          <t>This task is development driven</t>
        </is>
      </c>
      <c r="D148" s="51" t="n"/>
      <c r="E148" s="52" t="n">
        <v>6</v>
      </c>
      <c r="F148" s="52" t="n"/>
      <c r="G148" s="52" t="n">
        <v>4</v>
      </c>
      <c r="H148" s="52">
        <f>G148</f>
        <v/>
      </c>
      <c r="I148" s="52" t="n"/>
      <c r="J148" s="55" t="n"/>
      <c r="K148" s="55" t="n"/>
      <c r="L148" s="52" t="n"/>
      <c r="M148" s="52" t="n"/>
      <c r="N148" s="52" t="n"/>
      <c r="O148" s="52" t="n"/>
      <c r="P148" s="54" t="inlineStr">
        <is>
          <t>PP-532</t>
        </is>
      </c>
      <c r="Q148" s="50" t="n"/>
      <c r="R148" s="50" t="inlineStr">
        <is>
          <t>Sprint 5</t>
        </is>
      </c>
      <c r="S148" s="50" t="n"/>
      <c r="T148" s="55" t="n"/>
      <c r="U148" s="55" t="n"/>
      <c r="V148" s="55" t="n"/>
      <c r="W148" s="55" t="n"/>
      <c r="X148" s="55" t="n"/>
    </row>
    <row customHeight="1" ht="17.25" r="149" s="125">
      <c r="A149" s="65" t="inlineStr">
        <is>
          <t>1.21</t>
        </is>
      </c>
      <c r="B149" s="27" t="inlineStr">
        <is>
          <t>Backend Configuration</t>
        </is>
      </c>
      <c r="C149" s="66" t="inlineStr">
        <is>
          <t>see design</t>
        </is>
      </c>
      <c r="D149" s="29" t="n"/>
      <c r="E149" s="31" t="n"/>
      <c r="F149" s="31" t="n"/>
      <c r="G149" s="31" t="n"/>
      <c r="H149" s="31">
        <f>G149</f>
        <v/>
      </c>
      <c r="I149" s="31" t="n"/>
      <c r="J149" s="60" t="n"/>
      <c r="K149" s="60" t="n"/>
      <c r="L149" s="31" t="n"/>
      <c r="M149" s="31" t="n"/>
      <c r="N149" s="31" t="n"/>
      <c r="O149" s="31" t="n"/>
      <c r="P149" s="54" t="inlineStr">
        <is>
          <t>PP-533</t>
        </is>
      </c>
      <c r="Q149" s="28" t="n"/>
      <c r="R149" s="28" t="n"/>
      <c r="S149" s="28" t="n"/>
      <c r="T149" s="60" t="n"/>
      <c r="U149" s="60" t="n"/>
      <c r="V149" s="60" t="n"/>
      <c r="W149" s="60" t="n"/>
      <c r="X149" s="60" t="n"/>
      <c r="Y149" s="35" t="n"/>
    </row>
    <row customHeight="1" ht="29.25" r="150" s="125">
      <c r="A150" s="48" t="inlineStr">
        <is>
          <t>1.21.1</t>
        </is>
      </c>
      <c r="B150" s="49" t="inlineStr">
        <is>
          <t>Implement AppConfig</t>
        </is>
      </c>
      <c r="C150" s="50" t="inlineStr">
        <is>
          <t>Define ConfigVariables and defaults, validate configuration on first access to AppConfig</t>
        </is>
      </c>
      <c r="D150" s="51" t="n"/>
      <c r="E150" s="52" t="n">
        <v>4</v>
      </c>
      <c r="F150" s="52" t="n"/>
      <c r="G150" s="52" t="n"/>
      <c r="H150" s="52">
        <f>G150</f>
        <v/>
      </c>
      <c r="I150" s="52" t="n"/>
      <c r="J150" s="55" t="n"/>
      <c r="K150" s="55" t="n"/>
      <c r="L150" s="52" t="n"/>
      <c r="M150" s="52" t="n"/>
      <c r="N150" s="52" t="n"/>
      <c r="O150" s="52" t="n"/>
      <c r="P150" s="54" t="inlineStr">
        <is>
          <t>PP-534</t>
        </is>
      </c>
      <c r="Q150" s="50" t="n"/>
      <c r="R150" s="50" t="n"/>
      <c r="S150" s="50" t="n"/>
      <c r="T150" s="55" t="n"/>
      <c r="U150" s="55" t="n"/>
      <c r="V150" s="55" t="n"/>
      <c r="W150" s="55" t="n"/>
      <c r="X150" s="55" t="n"/>
    </row>
    <row customHeight="1" ht="17.25" r="151" s="125">
      <c r="A151" s="65" t="inlineStr">
        <is>
          <t>1.22</t>
        </is>
      </c>
      <c r="B151" s="27" t="inlineStr">
        <is>
          <t>Data Suppression (LDS-11 rule)</t>
        </is>
      </c>
      <c r="C151" s="28" t="n"/>
      <c r="D151" s="29" t="n"/>
      <c r="E151" s="31" t="n"/>
      <c r="F151" s="31" t="n"/>
      <c r="G151" s="31" t="n"/>
      <c r="H151" s="31">
        <f>G151</f>
        <v/>
      </c>
      <c r="I151" s="31" t="n"/>
      <c r="J151" s="60" t="n"/>
      <c r="K151" s="60" t="n"/>
      <c r="L151" s="31" t="n"/>
      <c r="M151" s="31" t="n"/>
      <c r="N151" s="31" t="n"/>
      <c r="O151" s="31" t="n"/>
      <c r="P151" s="54" t="inlineStr">
        <is>
          <t>PP-537</t>
        </is>
      </c>
      <c r="Q151" s="28" t="n"/>
      <c r="R151" s="28" t="n"/>
      <c r="S151" s="28" t="n"/>
      <c r="T151" s="60" t="n"/>
      <c r="U151" s="60" t="n"/>
      <c r="V151" s="60" t="n"/>
      <c r="W151" s="60" t="n"/>
      <c r="X151" s="60" t="n"/>
      <c r="Y151" s="35" t="n"/>
    </row>
    <row customHeight="1" ht="17.25" r="152" s="125">
      <c r="A152" s="65" t="inlineStr">
        <is>
          <t>1.23</t>
        </is>
      </c>
      <c r="B152" s="27" t="inlineStr">
        <is>
          <t>User Dataset Upload</t>
        </is>
      </c>
      <c r="C152" s="28" t="n"/>
      <c r="D152" s="29" t="n"/>
      <c r="E152" s="31" t="n"/>
      <c r="F152" s="31" t="n"/>
      <c r="G152" s="31" t="n"/>
      <c r="H152" s="31" t="n"/>
      <c r="I152" s="31" t="n"/>
      <c r="J152" s="60" t="n"/>
      <c r="K152" s="60" t="n"/>
      <c r="L152" s="31" t="n"/>
      <c r="M152" s="31" t="n"/>
      <c r="N152" s="31" t="n"/>
      <c r="O152" s="31" t="n"/>
      <c r="P152" s="54" t="inlineStr">
        <is>
          <t>PP-538</t>
        </is>
      </c>
      <c r="Q152" s="28" t="n"/>
      <c r="R152" s="28" t="n"/>
      <c r="S152" s="28" t="n"/>
      <c r="T152" s="60" t="n"/>
      <c r="U152" s="60" t="n"/>
      <c r="V152" s="60" t="n"/>
      <c r="W152" s="60" t="n"/>
      <c r="X152" s="60" t="n"/>
      <c r="Y152" s="35" t="n"/>
    </row>
    <row customHeight="1" ht="17.25" r="153" s="125">
      <c r="A153" s="65" t="inlineStr">
        <is>
          <t>1.24</t>
        </is>
      </c>
      <c r="B153" s="27" t="inlineStr">
        <is>
          <t>Snowflake Integration</t>
        </is>
      </c>
      <c r="C153" s="28" t="n"/>
      <c r="D153" s="29" t="n"/>
      <c r="E153" s="31" t="n"/>
      <c r="F153" s="31" t="n"/>
      <c r="G153" s="31" t="n"/>
      <c r="H153" s="31" t="n"/>
      <c r="I153" s="31" t="n"/>
      <c r="J153" s="60" t="n"/>
      <c r="K153" s="60" t="n"/>
      <c r="L153" s="31" t="n"/>
      <c r="M153" s="31" t="n"/>
      <c r="N153" s="31" t="n"/>
      <c r="O153" s="31" t="n"/>
      <c r="P153" s="54" t="inlineStr">
        <is>
          <t>PP-539</t>
        </is>
      </c>
      <c r="Q153" s="28" t="n"/>
      <c r="R153" s="28" t="n"/>
      <c r="S153" s="28" t="n"/>
      <c r="T153" s="60" t="n"/>
      <c r="U153" s="60" t="n"/>
      <c r="V153" s="60" t="n"/>
      <c r="W153" s="60" t="n"/>
      <c r="X153" s="60" t="n"/>
      <c r="Y153" s="35" t="n"/>
    </row>
    <row customHeight="1" ht="17.25" r="154" s="125">
      <c r="A154" s="65" t="inlineStr">
        <is>
          <t>1.25</t>
        </is>
      </c>
      <c r="B154" s="27" t="inlineStr">
        <is>
          <t>ServiceLine API</t>
        </is>
      </c>
      <c r="C154" s="30" t="inlineStr">
        <is>
          <t>Move code and data from existing P2v2 implementation to P2v3</t>
        </is>
      </c>
      <c r="D154" s="29" t="n"/>
      <c r="E154" s="31" t="n"/>
      <c r="F154" s="31" t="n"/>
      <c r="G154" s="31" t="n"/>
      <c r="H154" s="31" t="n"/>
      <c r="I154" s="31" t="n"/>
      <c r="J154" s="60" t="n"/>
      <c r="K154" s="60" t="n"/>
      <c r="L154" s="31" t="n"/>
      <c r="M154" s="31" t="n"/>
      <c r="N154" s="31" t="n"/>
      <c r="O154" s="31" t="n"/>
      <c r="P154" s="59" t="inlineStr">
        <is>
          <t>PP-540</t>
        </is>
      </c>
      <c r="Q154" s="28" t="n"/>
      <c r="R154" s="28" t="n"/>
      <c r="S154" s="28" t="n"/>
      <c r="T154" s="60" t="n"/>
      <c r="U154" s="60" t="n"/>
      <c r="V154" s="60" t="n"/>
      <c r="W154" s="60" t="n"/>
      <c r="X154" s="60" t="n"/>
      <c r="Y154" s="35" t="n"/>
    </row>
    <row customHeight="1" ht="18.75" r="155" s="125">
      <c r="A155" s="48" t="inlineStr">
        <is>
          <t>1.25.1</t>
        </is>
      </c>
      <c r="B155" s="49" t="inlineStr">
        <is>
          <t>Implement searchServiceLine endpoint</t>
        </is>
      </c>
      <c r="C155" s="50" t="n"/>
      <c r="D155" s="51" t="n"/>
      <c r="E155" s="52" t="n"/>
      <c r="F155" s="52" t="n"/>
      <c r="G155" s="52" t="n"/>
      <c r="H155" s="52" t="n"/>
      <c r="I155" s="52" t="n"/>
      <c r="J155" s="55" t="n"/>
      <c r="K155" s="55" t="n"/>
      <c r="L155" s="52" t="n"/>
      <c r="M155" s="52" t="n"/>
      <c r="N155" s="52" t="n"/>
      <c r="O155" s="52" t="n"/>
      <c r="P155" s="54" t="inlineStr">
        <is>
          <t>PP-541</t>
        </is>
      </c>
      <c r="Q155" s="50" t="n"/>
      <c r="R155" s="50" t="n"/>
      <c r="S155" s="50" t="n"/>
      <c r="T155" s="55" t="n"/>
      <c r="U155" s="55" t="n"/>
      <c r="V155" s="55" t="n"/>
      <c r="W155" s="55" t="n"/>
      <c r="X155" s="55" t="n"/>
    </row>
    <row customHeight="1" ht="20.25" r="156" s="125">
      <c r="A156" s="48" t="inlineStr">
        <is>
          <t>1.25.2</t>
        </is>
      </c>
      <c r="B156" s="49" t="inlineStr">
        <is>
          <t>Implement searchAllDiagnose endpoint</t>
        </is>
      </c>
      <c r="C156" s="50" t="n"/>
      <c r="D156" s="51" t="n"/>
      <c r="E156" s="52" t="n"/>
      <c r="F156" s="52" t="n"/>
      <c r="G156" s="52" t="n"/>
      <c r="H156" s="52" t="n"/>
      <c r="I156" s="52" t="n"/>
      <c r="J156" s="55" t="n"/>
      <c r="K156" s="55" t="n"/>
      <c r="L156" s="52" t="n"/>
      <c r="M156" s="52" t="n"/>
      <c r="N156" s="52" t="n"/>
      <c r="O156" s="52" t="n"/>
      <c r="P156" s="136" t="inlineStr">
        <is>
          <t>PP-580</t>
        </is>
      </c>
      <c r="Q156" s="50" t="n"/>
      <c r="R156" s="50" t="n"/>
      <c r="S156" s="50" t="n"/>
      <c r="T156" s="55" t="n"/>
      <c r="U156" s="55" t="n"/>
      <c r="V156" s="55" t="n"/>
      <c r="W156" s="55" t="n"/>
      <c r="X156" s="55" t="n"/>
    </row>
    <row customHeight="1" ht="18.75" r="157" s="125">
      <c r="A157" s="48" t="inlineStr">
        <is>
          <t>1.25.3</t>
        </is>
      </c>
      <c r="B157" s="49" t="inlineStr">
        <is>
          <t>Implement filteredServiceLines endpoint</t>
        </is>
      </c>
      <c r="C157" s="50" t="n"/>
      <c r="D157" s="51" t="n"/>
      <c r="E157" s="52" t="n"/>
      <c r="F157" s="52" t="n"/>
      <c r="G157" s="52" t="n"/>
      <c r="H157" s="52" t="n"/>
      <c r="I157" s="52" t="n"/>
      <c r="J157" s="55" t="n"/>
      <c r="K157" s="55" t="n"/>
      <c r="L157" s="52" t="n"/>
      <c r="M157" s="52" t="n"/>
      <c r="N157" s="52" t="n"/>
      <c r="O157" s="52" t="n"/>
      <c r="P157" s="136" t="inlineStr">
        <is>
          <t>PP-581</t>
        </is>
      </c>
      <c r="Q157" s="50" t="n"/>
      <c r="R157" s="50" t="n"/>
      <c r="S157" s="50" t="n"/>
      <c r="T157" s="55" t="n"/>
      <c r="U157" s="55" t="n"/>
      <c r="V157" s="55" t="n"/>
      <c r="W157" s="55" t="n"/>
      <c r="X157" s="55" t="n"/>
    </row>
    <row customHeight="1" ht="18.75" r="158" s="125">
      <c r="A158" s="48" t="inlineStr">
        <is>
          <t>1.25.4</t>
        </is>
      </c>
      <c r="B158" s="49" t="inlineStr">
        <is>
          <t>Implement filteredClinicalEpisodes endpoint</t>
        </is>
      </c>
      <c r="C158" s="50" t="n"/>
      <c r="D158" s="51" t="n"/>
      <c r="E158" s="52" t="n"/>
      <c r="F158" s="52" t="n"/>
      <c r="G158" s="52" t="n"/>
      <c r="H158" s="52" t="n"/>
      <c r="I158" s="52" t="n"/>
      <c r="J158" s="55" t="n"/>
      <c r="K158" s="55" t="n"/>
      <c r="L158" s="52" t="n"/>
      <c r="M158" s="52" t="n"/>
      <c r="N158" s="52" t="n"/>
      <c r="O158" s="52" t="n"/>
      <c r="P158" s="136" t="inlineStr">
        <is>
          <t>PP-582</t>
        </is>
      </c>
      <c r="Q158" s="50" t="n"/>
      <c r="R158" s="50" t="n"/>
      <c r="S158" s="50" t="n"/>
      <c r="T158" s="55" t="n"/>
      <c r="U158" s="55" t="n"/>
      <c r="V158" s="55" t="n"/>
      <c r="W158" s="55" t="n"/>
      <c r="X158" s="55" t="n"/>
    </row>
    <row customHeight="1" ht="20.25" r="159" s="125">
      <c r="A159" s="48" t="inlineStr">
        <is>
          <t>1.25.5</t>
        </is>
      </c>
      <c r="B159" s="49" t="inlineStr">
        <is>
          <t>Implement filteredDRGs endpoint</t>
        </is>
      </c>
      <c r="C159" s="50" t="n"/>
      <c r="D159" s="51" t="n"/>
      <c r="E159" s="52" t="n"/>
      <c r="F159" s="52" t="n"/>
      <c r="G159" s="52" t="n"/>
      <c r="H159" s="52" t="n"/>
      <c r="I159" s="52" t="n"/>
      <c r="J159" s="55" t="n"/>
      <c r="K159" s="55" t="n"/>
      <c r="L159" s="52" t="n"/>
      <c r="M159" s="52" t="n"/>
      <c r="N159" s="52" t="n"/>
      <c r="O159" s="52" t="n"/>
      <c r="P159" s="136" t="inlineStr">
        <is>
          <t>PP-583</t>
        </is>
      </c>
      <c r="Q159" s="50" t="n"/>
      <c r="R159" s="50" t="n"/>
      <c r="S159" s="50" t="n"/>
      <c r="T159" s="55" t="n"/>
      <c r="U159" s="55" t="n"/>
      <c r="V159" s="55" t="n"/>
      <c r="W159" s="55" t="n"/>
      <c r="X159" s="55" t="n"/>
    </row>
    <row customHeight="1" ht="17.25" r="160" s="125">
      <c r="A160" s="65" t="inlineStr">
        <is>
          <t>1.26</t>
        </is>
      </c>
      <c r="B160" s="27" t="inlineStr">
        <is>
          <t>Location API</t>
        </is>
      </c>
      <c r="C160" s="30" t="inlineStr">
        <is>
          <t>Move code and data from existing P2v2 implementation to P2v3</t>
        </is>
      </c>
      <c r="D160" s="29" t="n"/>
      <c r="E160" s="31" t="n"/>
      <c r="F160" s="31" t="n"/>
      <c r="G160" s="31" t="n"/>
      <c r="H160" s="31" t="n"/>
      <c r="I160" s="31" t="n"/>
      <c r="J160" s="60" t="n"/>
      <c r="K160" s="60" t="n"/>
      <c r="L160" s="31" t="n"/>
      <c r="M160" s="31" t="n"/>
      <c r="N160" s="31" t="n"/>
      <c r="O160" s="31" t="n"/>
      <c r="P160" s="59" t="inlineStr">
        <is>
          <t>PP-542</t>
        </is>
      </c>
      <c r="Q160" s="28" t="n"/>
      <c r="R160" s="28" t="n"/>
      <c r="S160" s="28" t="n"/>
      <c r="T160" s="60" t="n"/>
      <c r="U160" s="60" t="n"/>
      <c r="V160" s="60" t="n"/>
      <c r="W160" s="60" t="n"/>
      <c r="X160" s="60" t="n"/>
      <c r="Y160" s="35" t="n"/>
    </row>
    <row customHeight="1" ht="16.5" r="161" s="125">
      <c r="A161" s="48" t="inlineStr">
        <is>
          <t>1.26.1</t>
        </is>
      </c>
      <c r="B161" s="49" t="inlineStr">
        <is>
          <t>Move allUSStates endpoint</t>
        </is>
      </c>
      <c r="C161" s="50" t="inlineStr">
        <is>
          <t>Copy data to postgres, move django model from P2v2</t>
        </is>
      </c>
      <c r="D161" s="51" t="n"/>
      <c r="E161" s="52" t="n">
        <v>2.5</v>
      </c>
      <c r="F161" s="52" t="n"/>
      <c r="G161" s="52" t="n">
        <v>4</v>
      </c>
      <c r="H161" s="52" t="n"/>
      <c r="I161" s="52" t="inlineStr">
        <is>
          <t>Manoj</t>
        </is>
      </c>
      <c r="J161" s="55" t="n"/>
      <c r="K161" s="55" t="n"/>
      <c r="L161" s="52" t="n"/>
      <c r="M161" s="52" t="n"/>
      <c r="N161" s="52" t="n"/>
      <c r="O161" s="52" t="n"/>
      <c r="P161" s="54" t="inlineStr">
        <is>
          <t>PP-543</t>
        </is>
      </c>
      <c r="Q161" s="50" t="n"/>
      <c r="R161" s="50" t="inlineStr">
        <is>
          <t>Sprint 4</t>
        </is>
      </c>
      <c r="S161" s="50" t="n"/>
      <c r="T161" s="55" t="n"/>
      <c r="U161" s="55" t="n"/>
      <c r="V161" s="55" t="n"/>
      <c r="W161" s="55" t="n"/>
      <c r="X161" s="55" t="n"/>
    </row>
    <row customHeight="1" ht="16.5" r="162" s="125">
      <c r="A162" s="48" t="inlineStr">
        <is>
          <t>1.26.2</t>
        </is>
      </c>
      <c r="B162" s="49" t="inlineStr">
        <is>
          <t>Move usState endpoint</t>
        </is>
      </c>
      <c r="C162" s="50" t="inlineStr">
        <is>
          <t>Copy data to postgres, move django model from P2v2</t>
        </is>
      </c>
      <c r="D162" s="51" t="n"/>
      <c r="E162" s="52" t="n">
        <v>2.5</v>
      </c>
      <c r="F162" s="52" t="n"/>
      <c r="G162" s="52" t="n">
        <v>4</v>
      </c>
      <c r="H162" s="52" t="n"/>
      <c r="I162" s="52" t="inlineStr">
        <is>
          <t>Manoj</t>
        </is>
      </c>
      <c r="J162" s="55" t="n"/>
      <c r="K162" s="55" t="n"/>
      <c r="L162" s="52" t="n"/>
      <c r="M162" s="52" t="n"/>
      <c r="N162" s="52" t="n"/>
      <c r="O162" s="52" t="n"/>
      <c r="P162" s="136" t="inlineStr">
        <is>
          <t>PP-584</t>
        </is>
      </c>
      <c r="Q162" s="50" t="n"/>
      <c r="R162" s="50" t="inlineStr">
        <is>
          <t>Sprint 4</t>
        </is>
      </c>
      <c r="S162" s="50" t="n"/>
      <c r="T162" s="55" t="n"/>
      <c r="U162" s="55" t="n"/>
      <c r="V162" s="55" t="n"/>
      <c r="W162" s="55" t="n"/>
      <c r="X162" s="55" t="n"/>
    </row>
    <row customHeight="1" ht="16.5" r="163" s="125">
      <c r="A163" s="48" t="inlineStr">
        <is>
          <t>1.26.3</t>
        </is>
      </c>
      <c r="B163" s="49" t="inlineStr">
        <is>
          <t>Move searchUsLocation endpoint</t>
        </is>
      </c>
      <c r="C163" s="50" t="inlineStr">
        <is>
          <t>Copy data to postgres, move django model from P2v2</t>
        </is>
      </c>
      <c r="D163" s="51" t="n"/>
      <c r="E163" s="52" t="n">
        <v>6</v>
      </c>
      <c r="F163" s="52" t="n"/>
      <c r="G163" s="52" t="n">
        <v>4</v>
      </c>
      <c r="H163" s="52" t="n"/>
      <c r="I163" s="52" t="inlineStr">
        <is>
          <t>Manoj</t>
        </is>
      </c>
      <c r="J163" s="55" t="n"/>
      <c r="K163" s="55" t="n"/>
      <c r="L163" s="52" t="n"/>
      <c r="M163" s="52" t="n"/>
      <c r="N163" s="52" t="n"/>
      <c r="O163" s="52" t="n"/>
      <c r="P163" s="136" t="inlineStr">
        <is>
          <t>PP-585</t>
        </is>
      </c>
      <c r="Q163" s="50" t="n"/>
      <c r="R163" s="50" t="inlineStr">
        <is>
          <t>Sprint 4</t>
        </is>
      </c>
      <c r="S163" s="50" t="n"/>
      <c r="T163" s="55" t="n"/>
      <c r="U163" s="55" t="n"/>
      <c r="V163" s="55" t="n"/>
      <c r="W163" s="55" t="n"/>
      <c r="X163" s="55" t="n"/>
    </row>
    <row customHeight="1" ht="15.75" r="164" s="125">
      <c r="A164" s="48" t="inlineStr">
        <is>
          <t>1.26.4</t>
        </is>
      </c>
      <c r="B164" s="49" t="inlineStr">
        <is>
          <t>Move usStateGeoAll endpoint</t>
        </is>
      </c>
      <c r="C164" s="50" t="inlineStr">
        <is>
          <t>Copy .json file, make the path configurable</t>
        </is>
      </c>
      <c r="D164" s="51" t="inlineStr">
        <is>
          <t>1.21.1</t>
        </is>
      </c>
      <c r="E164" s="52" t="n">
        <v>4</v>
      </c>
      <c r="F164" s="52" t="n"/>
      <c r="G164" s="52" t="n">
        <v>4</v>
      </c>
      <c r="H164" s="52" t="n"/>
      <c r="I164" s="52" t="inlineStr">
        <is>
          <t>Manoj</t>
        </is>
      </c>
      <c r="J164" s="55" t="n"/>
      <c r="K164" s="55" t="n"/>
      <c r="L164" s="52" t="n"/>
      <c r="M164" s="52" t="n"/>
      <c r="N164" s="52" t="n"/>
      <c r="O164" s="52" t="n"/>
      <c r="P164" s="136" t="inlineStr">
        <is>
          <t>PP-586</t>
        </is>
      </c>
      <c r="Q164" s="50" t="n"/>
      <c r="R164" s="50" t="inlineStr">
        <is>
          <t>Sprint 4</t>
        </is>
      </c>
      <c r="S164" s="50" t="n"/>
      <c r="T164" s="55" t="n"/>
      <c r="U164" s="55" t="n"/>
      <c r="V164" s="55" t="n"/>
      <c r="W164" s="55" t="n"/>
      <c r="X164" s="55" t="n"/>
    </row>
    <row customHeight="1" ht="18" r="165" s="125">
      <c r="A165" s="48" t="inlineStr">
        <is>
          <t>1.26.5</t>
        </is>
      </c>
      <c r="B165" s="49" t="inlineStr">
        <is>
          <t>Move usCountyGeoForState endpoint</t>
        </is>
      </c>
      <c r="C165" s="50" t="inlineStr">
        <is>
          <t>Copy .json file, make the path configurable</t>
        </is>
      </c>
      <c r="D165" s="51" t="inlineStr">
        <is>
          <t>1.21.1</t>
        </is>
      </c>
      <c r="E165" s="52" t="n">
        <v>4</v>
      </c>
      <c r="F165" s="52" t="n"/>
      <c r="G165" s="52" t="n">
        <v>4</v>
      </c>
      <c r="H165" s="52" t="n"/>
      <c r="I165" s="52" t="inlineStr">
        <is>
          <t>Manoj</t>
        </is>
      </c>
      <c r="J165" s="55" t="n"/>
      <c r="K165" s="55" t="n"/>
      <c r="L165" s="52" t="n"/>
      <c r="M165" s="52" t="n"/>
      <c r="N165" s="52" t="n"/>
      <c r="O165" s="52" t="n"/>
      <c r="P165" s="136" t="inlineStr">
        <is>
          <t>PP-587</t>
        </is>
      </c>
      <c r="Q165" s="50" t="n"/>
      <c r="R165" s="50" t="inlineStr">
        <is>
          <t>Sprint 4</t>
        </is>
      </c>
      <c r="S165" s="50" t="n"/>
      <c r="T165" s="55" t="n"/>
      <c r="U165" s="55" t="n"/>
      <c r="V165" s="55" t="n"/>
      <c r="W165" s="55" t="n"/>
      <c r="X165" s="55" t="n"/>
    </row>
    <row customHeight="1" ht="16.5" r="166" s="125">
      <c r="A166" s="48" t="inlineStr">
        <is>
          <t>1.26.6</t>
        </is>
      </c>
      <c r="B166" s="49" t="inlineStr">
        <is>
          <t>Move usStateGeoSearch</t>
        </is>
      </c>
      <c r="C166" s="50" t="inlineStr">
        <is>
          <t>Copy data to postgres, move django model from P2v2</t>
        </is>
      </c>
      <c r="D166" s="51" t="n"/>
      <c r="E166" s="52" t="n">
        <v>3.5</v>
      </c>
      <c r="F166" s="52" t="n"/>
      <c r="G166" s="52" t="n">
        <v>4</v>
      </c>
      <c r="H166" s="52" t="n"/>
      <c r="I166" s="52" t="inlineStr">
        <is>
          <t>Manoj</t>
        </is>
      </c>
      <c r="J166" s="55" t="n"/>
      <c r="K166" s="55" t="n"/>
      <c r="L166" s="52" t="n"/>
      <c r="M166" s="52" t="n"/>
      <c r="N166" s="52" t="n"/>
      <c r="O166" s="52" t="n"/>
      <c r="P166" s="136" t="inlineStr">
        <is>
          <t>PP-588</t>
        </is>
      </c>
      <c r="Q166" s="50" t="n"/>
      <c r="R166" s="50" t="inlineStr">
        <is>
          <t>Sprint 4</t>
        </is>
      </c>
      <c r="S166" s="50" t="n"/>
      <c r="T166" s="55" t="n"/>
      <c r="U166" s="55" t="n"/>
      <c r="V166" s="55" t="n"/>
      <c r="W166" s="55" t="n"/>
      <c r="X166" s="55" t="n"/>
    </row>
    <row customHeight="1" ht="18" r="167" s="125">
      <c r="A167" s="48" t="inlineStr">
        <is>
          <t>1.26.7</t>
        </is>
      </c>
      <c r="B167" s="49" t="inlineStr">
        <is>
          <t>Move usCountyGeoAll endpoint</t>
        </is>
      </c>
      <c r="C167" s="50" t="inlineStr">
        <is>
          <t>Copy data to postgres, move django model from P2v2</t>
        </is>
      </c>
      <c r="D167" s="51" t="n"/>
      <c r="E167" s="52" t="n">
        <v>2</v>
      </c>
      <c r="F167" s="52" t="n"/>
      <c r="G167" s="52" t="n">
        <v>4</v>
      </c>
      <c r="H167" s="52" t="n"/>
      <c r="I167" s="52" t="inlineStr">
        <is>
          <t>Manoj</t>
        </is>
      </c>
      <c r="J167" s="55" t="n"/>
      <c r="K167" s="55" t="n"/>
      <c r="L167" s="52" t="n"/>
      <c r="M167" s="52" t="n"/>
      <c r="N167" s="52" t="n"/>
      <c r="O167" s="52" t="n"/>
      <c r="P167" s="136" t="inlineStr">
        <is>
          <t>PP-589</t>
        </is>
      </c>
      <c r="Q167" s="50" t="n"/>
      <c r="R167" s="50" t="inlineStr">
        <is>
          <t>Sprint 4</t>
        </is>
      </c>
      <c r="S167" s="50" t="n"/>
      <c r="T167" s="55" t="n"/>
      <c r="U167" s="55" t="n"/>
      <c r="V167" s="55" t="n"/>
      <c r="W167" s="55" t="n"/>
      <c r="X167" s="55" t="n"/>
    </row>
    <row customHeight="1" ht="17.25" r="168" s="125">
      <c r="A168" s="48" t="inlineStr">
        <is>
          <t>1.26.8</t>
        </is>
      </c>
      <c r="B168" s="49" t="inlineStr">
        <is>
          <t>Move locationByRadialLocation endpoint</t>
        </is>
      </c>
      <c r="C168" s="50" t="inlineStr">
        <is>
          <t>Copy .json file, make the path configurable</t>
        </is>
      </c>
      <c r="D168" s="51" t="inlineStr">
        <is>
          <t>1.21.1</t>
        </is>
      </c>
      <c r="E168" s="52" t="n">
        <v>8</v>
      </c>
      <c r="F168" s="52" t="n"/>
      <c r="G168" s="52" t="n">
        <v>4</v>
      </c>
      <c r="H168" s="52" t="n"/>
      <c r="I168" s="52" t="inlineStr">
        <is>
          <t>Manoj</t>
        </is>
      </c>
      <c r="J168" s="55" t="n"/>
      <c r="K168" s="55" t="n"/>
      <c r="L168" s="52" t="n"/>
      <c r="M168" s="52" t="n"/>
      <c r="N168" s="52" t="n"/>
      <c r="O168" s="52" t="n"/>
      <c r="P168" s="136" t="inlineStr">
        <is>
          <t>PP-590</t>
        </is>
      </c>
      <c r="Q168" s="50" t="n"/>
      <c r="R168" s="50" t="inlineStr">
        <is>
          <t>Sprint 4</t>
        </is>
      </c>
      <c r="S168" s="50" t="n"/>
      <c r="T168" s="55" t="n"/>
      <c r="U168" s="55" t="n"/>
      <c r="V168" s="55" t="n"/>
      <c r="W168" s="55" t="n"/>
      <c r="X168" s="55" t="n"/>
    </row>
    <row customHeight="1" ht="18.75" r="169" s="125">
      <c r="A169" s="93" t="inlineStr">
        <is>
          <t>2</t>
        </is>
      </c>
      <c r="B169" s="94" t="inlineStr">
        <is>
          <t>Testing caseSummaryCollection query</t>
        </is>
      </c>
      <c r="C169" s="95" t="n"/>
      <c r="D169" s="96" t="n"/>
      <c r="E169" s="97" t="n"/>
      <c r="F169" s="97" t="n"/>
      <c r="G169" s="97" t="n"/>
      <c r="H169" s="97" t="n"/>
      <c r="I169" s="97" t="n"/>
      <c r="J169" s="97" t="n"/>
      <c r="K169" s="97" t="n"/>
      <c r="L169" s="97" t="n"/>
      <c r="M169" s="97" t="n"/>
      <c r="N169" s="97" t="n"/>
      <c r="O169" s="97" t="n"/>
      <c r="P169" s="98" t="inlineStr">
        <is>
          <t>PP-266</t>
        </is>
      </c>
      <c r="Q169" s="95" t="n"/>
      <c r="R169" s="95" t="n"/>
      <c r="S169" s="95" t="n"/>
      <c r="T169" s="99" t="n"/>
      <c r="U169" s="99" t="n"/>
      <c r="V169" s="99" t="n"/>
      <c r="W169" s="99" t="n"/>
      <c r="X169" s="99" t="n"/>
      <c r="Y169" s="100" t="n"/>
    </row>
    <row customHeight="1" ht="27.75" r="170" s="125">
      <c r="A170" s="101" t="inlineStr">
        <is>
          <t>2.1</t>
        </is>
      </c>
      <c r="B170" s="102" t="inlineStr">
        <is>
          <t>Test caseSummaryCollection - market share graph</t>
        </is>
      </c>
      <c r="C170" s="103" t="inlineStr">
        <is>
          <t>Test filters and responsed for caseSummaryCollection with benchmark option set to false</t>
        </is>
      </c>
      <c r="D170" s="104" t="n"/>
      <c r="E170" s="105" t="n"/>
      <c r="F170" s="105" t="n"/>
      <c r="G170" s="105" t="n"/>
      <c r="H170" s="105" t="n"/>
      <c r="I170" s="105" t="n"/>
      <c r="J170" s="105" t="n"/>
      <c r="K170" s="105" t="n"/>
      <c r="L170" s="105" t="n"/>
      <c r="M170" s="105" t="n"/>
      <c r="N170" s="105" t="n"/>
      <c r="O170" s="105" t="n"/>
      <c r="P170" s="106" t="inlineStr">
        <is>
          <t>PP-267</t>
        </is>
      </c>
      <c r="Q170" s="103" t="n"/>
      <c r="R170" s="103" t="n"/>
      <c r="S170" s="127" t="inlineStr">
        <is>
          <t>Moved to QA team tasks list summary: link</t>
        </is>
      </c>
      <c r="T170" s="108" t="n"/>
      <c r="U170" s="108" t="n"/>
      <c r="V170" s="108" t="n"/>
      <c r="W170" s="108" t="n"/>
      <c r="X170" s="108" t="n"/>
      <c r="Y170" s="109" t="n"/>
    </row>
    <row customHeight="1" ht="27.75" r="171" s="125">
      <c r="A171" s="101" t="inlineStr">
        <is>
          <t>2.2</t>
        </is>
      </c>
      <c r="B171" s="102" t="inlineStr">
        <is>
          <t>Test caseSummaryCollection - benchmark graph</t>
        </is>
      </c>
      <c r="C171" s="103" t="inlineStr">
        <is>
          <t>Test filters and responses for caseSummaryCollection with benchmark set to true</t>
        </is>
      </c>
      <c r="D171" s="104" t="n"/>
      <c r="E171" s="105" t="n"/>
      <c r="F171" s="105" t="n"/>
      <c r="G171" s="105" t="n"/>
      <c r="H171" s="105" t="n"/>
      <c r="I171" s="105" t="n"/>
      <c r="J171" s="105" t="n"/>
      <c r="K171" s="105" t="n"/>
      <c r="L171" s="105" t="n"/>
      <c r="M171" s="105" t="n"/>
      <c r="N171" s="105" t="n"/>
      <c r="O171" s="105" t="n"/>
      <c r="P171" s="106" t="inlineStr">
        <is>
          <t>PP-268</t>
        </is>
      </c>
      <c r="Q171" s="103" t="n"/>
      <c r="R171" s="103" t="n"/>
      <c r="T171" s="108" t="n"/>
      <c r="U171" s="108" t="n"/>
      <c r="V171" s="108" t="n"/>
      <c r="W171" s="108" t="n"/>
      <c r="X171" s="108" t="n"/>
      <c r="Y171" s="109" t="n"/>
    </row>
    <row customHeight="1" ht="29.25" r="172" s="125">
      <c r="A172" s="101" t="inlineStr">
        <is>
          <t>2.3</t>
        </is>
      </c>
      <c r="B172" s="102" t="inlineStr">
        <is>
          <t>Test caseSummaryCollection - 2D graph</t>
        </is>
      </c>
      <c r="C172" s="103" t="inlineStr">
        <is>
          <t>Test filters and responses for caseSummaryCollection with 2D graph benchmark settings</t>
        </is>
      </c>
      <c r="D172" s="104" t="n"/>
      <c r="E172" s="105" t="n"/>
      <c r="F172" s="105" t="n"/>
      <c r="G172" s="105" t="n"/>
      <c r="H172" s="105" t="n"/>
      <c r="I172" s="105" t="n"/>
      <c r="J172" s="105" t="n"/>
      <c r="K172" s="105" t="n"/>
      <c r="L172" s="105" t="n"/>
      <c r="M172" s="105" t="n"/>
      <c r="N172" s="105" t="n"/>
      <c r="O172" s="105" t="n"/>
      <c r="P172" s="106" t="inlineStr">
        <is>
          <t>PP-269</t>
        </is>
      </c>
      <c r="Q172" s="103" t="n"/>
      <c r="R172" s="103" t="n"/>
      <c r="T172" s="108" t="n"/>
      <c r="U172" s="108" t="n"/>
      <c r="V172" s="108" t="n"/>
      <c r="W172" s="108" t="n"/>
      <c r="X172" s="108" t="n"/>
      <c r="Y172" s="109" t="n"/>
    </row>
    <row customHeight="1" ht="17.25" r="173" s="125">
      <c r="A173" s="110" t="inlineStr">
        <is>
          <t>3</t>
        </is>
      </c>
      <c r="B173" s="111" t="inlineStr">
        <is>
          <t>Report View Management</t>
        </is>
      </c>
      <c r="C173" s="18" t="n"/>
      <c r="D173" s="19" t="n"/>
      <c r="E173" s="21" t="n"/>
      <c r="F173" s="21" t="n"/>
      <c r="G173" s="21" t="n"/>
      <c r="H173" s="21" t="n"/>
      <c r="I173" s="21" t="n"/>
      <c r="J173" s="21" t="n"/>
      <c r="K173" s="21" t="n"/>
      <c r="L173" s="21" t="n"/>
      <c r="M173" s="21" t="n"/>
      <c r="N173" s="21" t="n"/>
      <c r="O173" s="21" t="n"/>
      <c r="P173" s="112" t="inlineStr">
        <is>
          <t>PP-356</t>
        </is>
      </c>
      <c r="Q173" s="18" t="n"/>
      <c r="R173" s="18" t="n"/>
      <c r="S173" s="18" t="inlineStr">
        <is>
          <t>Design not detailed enough to estimate by reviewer/PM</t>
        </is>
      </c>
      <c r="T173" s="55" t="n"/>
      <c r="U173" s="55" t="n"/>
      <c r="V173" s="55" t="n"/>
      <c r="W173" s="55" t="n"/>
      <c r="X173" s="55" t="n"/>
    </row>
    <row customHeight="1" ht="20.25" r="174" s="125">
      <c r="A174" s="47" t="inlineStr">
        <is>
          <t>3.0</t>
        </is>
      </c>
      <c r="B174" s="40" t="inlineStr">
        <is>
          <t>Environment Setup</t>
        </is>
      </c>
      <c r="C174" s="38" t="inlineStr">
        <is>
          <t>Setu development environment including DJangoand PGSql</t>
        </is>
      </c>
      <c r="D174" s="39" t="n"/>
      <c r="E174" s="40" t="n"/>
      <c r="F174" s="41" t="n"/>
      <c r="G174" s="40" t="n"/>
      <c r="H174" s="40" t="n"/>
      <c r="I174" s="40" t="inlineStr">
        <is>
          <t>Manoj</t>
        </is>
      </c>
      <c r="J174" s="41" t="inlineStr">
        <is>
          <t>March 5, 2021, 3:31 PM</t>
        </is>
      </c>
      <c r="K174" s="41" t="inlineStr">
        <is>
          <t>March 16, 2021, 6:33 PM</t>
        </is>
      </c>
      <c r="L174" s="40" t="n">
        <v>20</v>
      </c>
      <c r="M174" s="40" t="n">
        <v>147</v>
      </c>
      <c r="N174" s="40" t="n">
        <v>0</v>
      </c>
      <c r="O174" s="40" t="n"/>
      <c r="P174" s="42" t="inlineStr">
        <is>
          <t>PP-357</t>
        </is>
      </c>
      <c r="Q174" s="43" t="inlineStr">
        <is>
          <t>https://gitlab-01.itx.pl/p2-project/p2backendv3/-/merge_requests/20</t>
        </is>
      </c>
      <c r="R174" s="38" t="inlineStr">
        <is>
          <t>Sprint 2</t>
        </is>
      </c>
      <c r="S174" s="38" t="n"/>
      <c r="T174" s="41" t="n"/>
      <c r="U174" s="41" t="n"/>
      <c r="V174" s="41" t="n"/>
      <c r="W174" s="41" t="n"/>
      <c r="X174" s="41" t="n"/>
      <c r="Y174" s="90" t="n"/>
    </row>
    <row customHeight="1" ht="76.5" r="175" s="125">
      <c r="A175" s="47" t="inlineStr">
        <is>
          <t>3.1</t>
        </is>
      </c>
      <c r="B175" s="40" t="inlineStr">
        <is>
          <t>Define schema.py</t>
        </is>
      </c>
      <c r="C175" s="38" t="inlineStr">
        <is>
          <t>Class that defines graphQL queries, endpoints and object structure. Python file will have definition of following ojects. Developer can refer existing P2BE code at p2backend\ReportView\schema.py file.</t>
        </is>
      </c>
      <c r="D175" s="39" t="n"/>
      <c r="E175" s="40" t="n"/>
      <c r="F175" s="41" t="n"/>
      <c r="G175" s="40" t="n"/>
      <c r="H175" s="40" t="n"/>
      <c r="I175" s="40" t="inlineStr">
        <is>
          <t>Manoj</t>
        </is>
      </c>
      <c r="J175" s="41" t="inlineStr">
        <is>
          <t>March 5, 2021, 3:31 PM</t>
        </is>
      </c>
      <c r="K175" s="41" t="inlineStr">
        <is>
          <t>March 16, 2021, 6:33 PM</t>
        </is>
      </c>
      <c r="L175" s="40" t="n">
        <v>4</v>
      </c>
      <c r="M175" s="40" t="n">
        <v>147</v>
      </c>
      <c r="N175" s="40" t="n">
        <v>0</v>
      </c>
      <c r="O175" s="40" t="n"/>
      <c r="P175" s="42" t="inlineStr">
        <is>
          <t>PP-358</t>
        </is>
      </c>
      <c r="Q175" s="43" t="inlineStr">
        <is>
          <t>https://gitlab-01.itx.pl/p2-project/p2backendv3/-/merge_requests/20</t>
        </is>
      </c>
      <c r="R175" s="38" t="inlineStr">
        <is>
          <t>Sprint 2</t>
        </is>
      </c>
      <c r="S175" s="38" t="n"/>
      <c r="T175" s="41" t="n"/>
      <c r="U175" s="41" t="n"/>
      <c r="V175" s="41" t="n"/>
      <c r="W175" s="41" t="n"/>
      <c r="X175" s="41" t="n"/>
      <c r="Y175" s="90" t="n"/>
    </row>
    <row customHeight="1" ht="76.5" r="176" s="125">
      <c r="A176" s="47" t="inlineStr">
        <is>
          <t>3.2</t>
        </is>
      </c>
      <c r="B176" s="40" t="inlineStr">
        <is>
          <t>Define reportview_api.py</t>
        </is>
      </c>
      <c r="C176" s="38" t="inlineStr">
        <is>
          <t>Class that has actual implementation for all end points. Developer can refer p2backend\BigSense\Reportview\reportview_api.py file from existing P2BE code</t>
        </is>
      </c>
      <c r="D176" s="39" t="n"/>
      <c r="E176" s="40" t="n"/>
      <c r="F176" s="41" t="n"/>
      <c r="G176" s="40" t="n"/>
      <c r="H176" s="40" t="n"/>
      <c r="I176" s="40" t="inlineStr">
        <is>
          <t>Manoj</t>
        </is>
      </c>
      <c r="J176" s="41" t="inlineStr">
        <is>
          <t>March 5, 2021, 3:31 PM</t>
        </is>
      </c>
      <c r="K176" s="41" t="inlineStr">
        <is>
          <t>March 16, 2021, 6:33 PM</t>
        </is>
      </c>
      <c r="L176" s="40" t="n">
        <v>4</v>
      </c>
      <c r="M176" s="40" t="n">
        <v>147</v>
      </c>
      <c r="N176" s="40" t="n">
        <v>0</v>
      </c>
      <c r="O176" s="40" t="n"/>
      <c r="P176" s="42" t="inlineStr">
        <is>
          <t>PP-359</t>
        </is>
      </c>
      <c r="Q176" s="43" t="inlineStr">
        <is>
          <t>https://gitlab-01.itx.pl/p2-project/p2backendv3/-/merge_requests/20</t>
        </is>
      </c>
      <c r="R176" s="38" t="inlineStr">
        <is>
          <t>Sprint 2</t>
        </is>
      </c>
      <c r="S176" s="38" t="n"/>
      <c r="T176" s="41" t="n"/>
      <c r="U176" s="41" t="n"/>
      <c r="V176" s="41" t="n"/>
      <c r="W176" s="41" t="n"/>
      <c r="X176" s="41" t="n"/>
      <c r="Y176" s="90" t="n"/>
    </row>
    <row customHeight="1" ht="76.5" r="177" s="125">
      <c r="A177" s="47" t="inlineStr">
        <is>
          <t>3.3</t>
        </is>
      </c>
      <c r="B177" s="37" t="inlineStr">
        <is>
          <t>Define model.py</t>
        </is>
      </c>
      <c r="C177" s="38" t="inlineStr">
        <is>
          <t>Class that defines the Entity Relation of report view as per OLTP database(Postgres)</t>
        </is>
      </c>
      <c r="D177" s="39" t="n"/>
      <c r="E177" s="40" t="n"/>
      <c r="F177" s="41" t="n"/>
      <c r="G177" s="40" t="n"/>
      <c r="H177" s="40" t="n"/>
      <c r="I177" s="40" t="inlineStr">
        <is>
          <t>Manoj</t>
        </is>
      </c>
      <c r="J177" s="41" t="inlineStr">
        <is>
          <t>March 5, 2021, 3:32 PM</t>
        </is>
      </c>
      <c r="K177" s="41" t="inlineStr">
        <is>
          <t>March 16, 2021, 6:33 PM</t>
        </is>
      </c>
      <c r="L177" s="40" t="n">
        <v>4</v>
      </c>
      <c r="M177" s="40" t="n">
        <v>147</v>
      </c>
      <c r="N177" s="40" t="n">
        <v>0</v>
      </c>
      <c r="O177" s="40" t="n"/>
      <c r="P177" s="42" t="inlineStr">
        <is>
          <t>PP-360</t>
        </is>
      </c>
      <c r="Q177" s="43" t="inlineStr">
        <is>
          <t>https://gitlab-01.itx.pl/p2-project/p2backendv3/-/merge_requests/20</t>
        </is>
      </c>
      <c r="R177" s="38" t="inlineStr">
        <is>
          <t>Sprint 2</t>
        </is>
      </c>
      <c r="S177" s="38" t="n"/>
      <c r="T177" s="41" t="n"/>
      <c r="U177" s="41" t="n"/>
      <c r="V177" s="41" t="n"/>
      <c r="W177" s="41" t="n"/>
      <c r="X177" s="41" t="n"/>
      <c r="Y177" s="90" t="n"/>
    </row>
    <row customHeight="1" ht="76.5" r="178" s="125">
      <c r="A178" s="47" t="inlineStr">
        <is>
          <t>3.4</t>
        </is>
      </c>
      <c r="B178" s="40" t="inlineStr">
        <is>
          <t>Implementing Endpoints</t>
        </is>
      </c>
      <c r="C178" s="38" t="inlineStr">
        <is>
          <t>This implementation will have a resolve method in schema.py and corresponding method in reportview_api.py file</t>
        </is>
      </c>
      <c r="D178" s="39" t="n"/>
      <c r="E178" s="40" t="n"/>
      <c r="F178" s="41" t="n"/>
      <c r="G178" s="40" t="n"/>
      <c r="H178" s="40" t="n"/>
      <c r="I178" s="40" t="inlineStr">
        <is>
          <t>Manoj</t>
        </is>
      </c>
      <c r="J178" s="41" t="inlineStr">
        <is>
          <t>March 5, 2021, 3:31 PM</t>
        </is>
      </c>
      <c r="K178" s="41" t="inlineStr">
        <is>
          <t>March 16, 2021, 6:33 PM</t>
        </is>
      </c>
      <c r="L178" s="40" t="n">
        <v>4</v>
      </c>
      <c r="M178" s="40" t="n">
        <v>147</v>
      </c>
      <c r="N178" s="40" t="n">
        <v>0</v>
      </c>
      <c r="O178" s="40" t="n"/>
      <c r="P178" s="42" t="inlineStr">
        <is>
          <t>PP-361</t>
        </is>
      </c>
      <c r="Q178" s="43" t="inlineStr">
        <is>
          <t>https://gitlab-01.itx.pl/p2-project/p2backendv3/-/merge_requests/20</t>
        </is>
      </c>
      <c r="R178" s="38" t="inlineStr">
        <is>
          <t>Sprint 2</t>
        </is>
      </c>
      <c r="S178" s="38" t="n"/>
      <c r="T178" s="41" t="n"/>
      <c r="U178" s="41" t="n"/>
      <c r="V178" s="41" t="n"/>
      <c r="W178" s="41" t="n"/>
      <c r="X178" s="41" t="n"/>
      <c r="Y178" s="90" t="n"/>
    </row>
    <row customHeight="1" ht="12.75" r="179" s="125">
      <c r="A179" s="47" t="inlineStr">
        <is>
          <t>3.4.1</t>
        </is>
      </c>
      <c r="B179" s="40" t="inlineStr">
        <is>
          <t>ReportView</t>
        </is>
      </c>
      <c r="C179" s="38" t="n"/>
      <c r="D179" s="39" t="n"/>
      <c r="E179" s="40" t="n"/>
      <c r="F179" s="90" t="n"/>
      <c r="G179" s="40" t="n"/>
      <c r="H179" s="40" t="n"/>
      <c r="I179" s="40" t="inlineStr">
        <is>
          <t>Manoj</t>
        </is>
      </c>
      <c r="J179" s="41" t="inlineStr">
        <is>
          <t>March 5, 2021, 3:32 PM</t>
        </is>
      </c>
      <c r="K179" s="41" t="inlineStr">
        <is>
          <t>March 16, 2021, 6:33 PM</t>
        </is>
      </c>
      <c r="L179" s="40" t="n">
        <v>4</v>
      </c>
      <c r="M179" s="40" t="n">
        <v>147</v>
      </c>
      <c r="N179" s="40" t="n">
        <v>0</v>
      </c>
      <c r="O179" s="40" t="n"/>
      <c r="P179" s="42" t="inlineStr">
        <is>
          <t>PP-362</t>
        </is>
      </c>
      <c r="Q179" s="43" t="inlineStr">
        <is>
          <t>https://gitlab-01.itx.pl/p2-project/p2backendv3/-/merge_requests/20</t>
        </is>
      </c>
      <c r="R179" s="38" t="inlineStr">
        <is>
          <t>Sprint 2</t>
        </is>
      </c>
      <c r="S179" s="38" t="n"/>
      <c r="T179" s="41" t="n"/>
      <c r="U179" s="90" t="n"/>
      <c r="V179" s="90" t="n"/>
      <c r="W179" s="90" t="n"/>
      <c r="X179" s="90" t="n"/>
      <c r="Y179" s="90" t="n"/>
    </row>
    <row customHeight="1" ht="12.75" r="180" s="125">
      <c r="A180" s="47" t="inlineStr">
        <is>
          <t>3.4.2</t>
        </is>
      </c>
      <c r="B180" s="40" t="inlineStr">
        <is>
          <t>ReportViews</t>
        </is>
      </c>
      <c r="C180" s="38" t="n"/>
      <c r="D180" s="39" t="n"/>
      <c r="E180" s="40" t="n"/>
      <c r="F180" s="90" t="n"/>
      <c r="G180" s="40" t="n"/>
      <c r="H180" s="40" t="n"/>
      <c r="I180" s="40" t="inlineStr">
        <is>
          <t>Manoj</t>
        </is>
      </c>
      <c r="J180" s="41" t="inlineStr">
        <is>
          <t>March 5, 2021, 3:31 PM</t>
        </is>
      </c>
      <c r="K180" s="41" t="inlineStr">
        <is>
          <t>March 16, 2021, 6:33 PM</t>
        </is>
      </c>
      <c r="L180" s="40" t="n">
        <v>4</v>
      </c>
      <c r="M180" s="40" t="n">
        <v>147</v>
      </c>
      <c r="N180" s="40" t="n">
        <v>0</v>
      </c>
      <c r="O180" s="40" t="n"/>
      <c r="P180" s="42" t="inlineStr">
        <is>
          <t>PP-363</t>
        </is>
      </c>
      <c r="Q180" s="43" t="inlineStr">
        <is>
          <t>https://gitlab-01.itx.pl/p2-project/p2backendv3/-/merge_requests/20</t>
        </is>
      </c>
      <c r="R180" s="38" t="inlineStr">
        <is>
          <t>Sprint 2</t>
        </is>
      </c>
      <c r="S180" s="38" t="n"/>
      <c r="T180" s="41" t="n"/>
      <c r="U180" s="90" t="n"/>
      <c r="V180" s="90" t="n"/>
      <c r="W180" s="90" t="n"/>
      <c r="X180" s="90" t="n"/>
      <c r="Y180" s="90" t="n"/>
    </row>
    <row customHeight="1" ht="12.75" r="181" s="125">
      <c r="A181" s="47" t="inlineStr">
        <is>
          <t>3.4.3</t>
        </is>
      </c>
      <c r="B181" s="40" t="inlineStr">
        <is>
          <t>SearchReportViews</t>
        </is>
      </c>
      <c r="C181" s="38" t="n"/>
      <c r="D181" s="39" t="n"/>
      <c r="E181" s="40" t="n"/>
      <c r="F181" s="90" t="n"/>
      <c r="G181" s="40" t="n"/>
      <c r="H181" s="40" t="n"/>
      <c r="I181" s="40" t="inlineStr">
        <is>
          <t>Manoj</t>
        </is>
      </c>
      <c r="J181" s="41" t="inlineStr">
        <is>
          <t>March 5, 2021, 3:32 PM</t>
        </is>
      </c>
      <c r="K181" s="41" t="inlineStr">
        <is>
          <t>March 16, 2021, 6:33 PM</t>
        </is>
      </c>
      <c r="L181" s="40" t="n">
        <v>4</v>
      </c>
      <c r="M181" s="40" t="n">
        <v>147</v>
      </c>
      <c r="N181" s="40" t="n">
        <v>0</v>
      </c>
      <c r="O181" s="40" t="n"/>
      <c r="P181" s="42" t="inlineStr">
        <is>
          <t>PP-364</t>
        </is>
      </c>
      <c r="Q181" s="43" t="inlineStr">
        <is>
          <t>https://gitlab-01.itx.pl/p2-project/p2backendv3/-/merge_requests/20</t>
        </is>
      </c>
      <c r="R181" s="38" t="inlineStr">
        <is>
          <t>Sprint 2</t>
        </is>
      </c>
      <c r="S181" s="38" t="n"/>
      <c r="T181" s="41" t="n"/>
      <c r="U181" s="90" t="n"/>
      <c r="V181" s="90" t="n"/>
      <c r="W181" s="90" t="n"/>
      <c r="X181" s="90" t="n"/>
      <c r="Y181" s="90" t="n"/>
    </row>
    <row customHeight="1" ht="12.75" r="182" s="125">
      <c r="A182" s="47" t="inlineStr">
        <is>
          <t>3.4.4</t>
        </is>
      </c>
      <c r="B182" s="40" t="inlineStr">
        <is>
          <t>CreateReportView</t>
        </is>
      </c>
      <c r="C182" s="38" t="n"/>
      <c r="D182" s="39" t="n"/>
      <c r="E182" s="40" t="n"/>
      <c r="F182" s="90" t="n"/>
      <c r="G182" s="40" t="n"/>
      <c r="H182" s="40" t="n"/>
      <c r="I182" s="40" t="inlineStr">
        <is>
          <t>Manoj</t>
        </is>
      </c>
      <c r="J182" s="41" t="inlineStr">
        <is>
          <t>March 5, 2021, 3:31 PM</t>
        </is>
      </c>
      <c r="K182" s="41" t="inlineStr">
        <is>
          <t>March 16, 2021, 6:33 PM</t>
        </is>
      </c>
      <c r="L182" s="40" t="n">
        <v>4</v>
      </c>
      <c r="M182" s="40" t="n">
        <v>147</v>
      </c>
      <c r="N182" s="40" t="n">
        <v>0</v>
      </c>
      <c r="O182" s="40" t="n"/>
      <c r="P182" s="42" t="inlineStr">
        <is>
          <t>PP-365</t>
        </is>
      </c>
      <c r="Q182" s="43" t="inlineStr">
        <is>
          <t>https://gitlab-01.itx.pl/p2-project/p2backendv3/-/merge_requests/20</t>
        </is>
      </c>
      <c r="R182" s="38" t="inlineStr">
        <is>
          <t>Sprint 2</t>
        </is>
      </c>
      <c r="S182" s="38" t="n"/>
      <c r="T182" s="41" t="n"/>
      <c r="U182" s="90" t="n"/>
      <c r="V182" s="90" t="n"/>
      <c r="W182" s="90" t="n"/>
      <c r="X182" s="90" t="n"/>
      <c r="Y182" s="90" t="n"/>
    </row>
    <row customHeight="1" ht="12.75" r="183" s="125">
      <c r="A183" s="47" t="inlineStr">
        <is>
          <t>3.4.5</t>
        </is>
      </c>
      <c r="B183" s="40" t="inlineStr">
        <is>
          <t>UpdateReportView</t>
        </is>
      </c>
      <c r="C183" s="38" t="n"/>
      <c r="D183" s="39" t="n"/>
      <c r="E183" s="40" t="n"/>
      <c r="F183" s="90" t="n"/>
      <c r="G183" s="40" t="n"/>
      <c r="H183" s="40" t="n"/>
      <c r="I183" s="40" t="inlineStr">
        <is>
          <t>Manoj</t>
        </is>
      </c>
      <c r="J183" s="41" t="inlineStr">
        <is>
          <t>March 5, 2021, 3:32 PM</t>
        </is>
      </c>
      <c r="K183" s="41" t="inlineStr">
        <is>
          <t>March 16, 2021, 6:33 PM</t>
        </is>
      </c>
      <c r="L183" s="40" t="n">
        <v>4</v>
      </c>
      <c r="M183" s="40" t="n">
        <v>147</v>
      </c>
      <c r="N183" s="40" t="n">
        <v>0</v>
      </c>
      <c r="O183" s="40" t="n"/>
      <c r="P183" s="42" t="inlineStr">
        <is>
          <t>PP-366</t>
        </is>
      </c>
      <c r="Q183" s="43" t="inlineStr">
        <is>
          <t>https://gitlab-01.itx.pl/p2-project/p2backendv3/-/merge_requests/20</t>
        </is>
      </c>
      <c r="R183" s="38" t="inlineStr">
        <is>
          <t>Sprint 2</t>
        </is>
      </c>
      <c r="S183" s="38" t="n"/>
      <c r="T183" s="41" t="n"/>
      <c r="U183" s="90" t="n"/>
      <c r="V183" s="90" t="n"/>
      <c r="W183" s="90" t="n"/>
      <c r="X183" s="90" t="n"/>
      <c r="Y183" s="90" t="n"/>
    </row>
    <row customHeight="1" ht="12.75" r="184" s="125">
      <c r="A184" s="47" t="inlineStr">
        <is>
          <t>3.4.6</t>
        </is>
      </c>
      <c r="B184" s="40" t="inlineStr">
        <is>
          <t>DeleteReportView</t>
        </is>
      </c>
      <c r="C184" s="38" t="n"/>
      <c r="D184" s="39" t="n"/>
      <c r="E184" s="40" t="n"/>
      <c r="F184" s="90" t="n"/>
      <c r="G184" s="40" t="n"/>
      <c r="H184" s="40" t="n"/>
      <c r="I184" s="40" t="inlineStr">
        <is>
          <t>Manoj</t>
        </is>
      </c>
      <c r="J184" s="41" t="inlineStr">
        <is>
          <t>March 5, 2021, 3:31 PM</t>
        </is>
      </c>
      <c r="K184" s="41" t="inlineStr">
        <is>
          <t>March 16, 2021, 6:33 PM</t>
        </is>
      </c>
      <c r="L184" s="40" t="n">
        <v>4</v>
      </c>
      <c r="M184" s="40" t="n">
        <v>147</v>
      </c>
      <c r="N184" s="40" t="n">
        <v>0</v>
      </c>
      <c r="O184" s="40" t="n"/>
      <c r="P184" s="42" t="inlineStr">
        <is>
          <t>PP-367</t>
        </is>
      </c>
      <c r="Q184" s="43" t="inlineStr">
        <is>
          <t>https://gitlab-01.itx.pl/p2-project/p2backendv3/-/merge_requests/20</t>
        </is>
      </c>
      <c r="R184" s="38" t="inlineStr">
        <is>
          <t>Sprint 2</t>
        </is>
      </c>
      <c r="S184" s="38" t="n"/>
      <c r="T184" s="41" t="n"/>
      <c r="U184" s="90" t="n"/>
      <c r="V184" s="90" t="n"/>
      <c r="W184" s="90" t="n"/>
      <c r="X184" s="90" t="n"/>
      <c r="Y184" s="90" t="n"/>
    </row>
    <row customHeight="1" ht="12.75" r="185" s="125">
      <c r="A185" s="113" t="inlineStr">
        <is>
          <t>3.5</t>
        </is>
      </c>
      <c r="B185" s="114" t="inlineStr">
        <is>
          <t>[BE] Extract user details from Auth0 token</t>
        </is>
      </c>
      <c r="C185" s="115" t="n"/>
      <c r="D185" s="116" t="n"/>
      <c r="E185" s="115" t="n">
        <v>8</v>
      </c>
      <c r="F185" s="115" t="n"/>
      <c r="G185" s="115" t="n"/>
      <c r="H185" s="115" t="n"/>
      <c r="I185" s="115" t="inlineStr">
        <is>
          <t>Manoj</t>
        </is>
      </c>
      <c r="J185" s="115" t="n"/>
      <c r="K185" s="115" t="n"/>
      <c r="O185" s="52" t="n"/>
      <c r="P185" s="117" t="inlineStr">
        <is>
          <t>PP-516</t>
        </is>
      </c>
      <c r="Q185" s="115" t="n"/>
      <c r="R185" s="118" t="inlineStr">
        <is>
          <t>Sprint 3</t>
        </is>
      </c>
      <c r="S185" s="115" t="inlineStr">
        <is>
          <t>Added to sprint in Sprint 3</t>
        </is>
      </c>
      <c r="T185" s="55" t="n"/>
    </row>
    <row customHeight="1" ht="12.75" r="186" s="125">
      <c r="A186" s="113" t="inlineStr">
        <is>
          <t>3.6</t>
        </is>
      </c>
      <c r="B186" s="114" t="inlineStr">
        <is>
          <t>[BE] Modify Report view endpoints to use user details from Auth0 token</t>
        </is>
      </c>
      <c r="C186" s="115" t="n"/>
      <c r="D186" s="116" t="n"/>
      <c r="E186" s="115" t="n">
        <v>12</v>
      </c>
      <c r="F186" s="115" t="n"/>
      <c r="G186" s="115" t="n"/>
      <c r="H186" s="115" t="n"/>
      <c r="I186" s="115" t="inlineStr">
        <is>
          <t>Manoj</t>
        </is>
      </c>
      <c r="J186" s="115" t="n"/>
      <c r="K186" s="115" t="n"/>
      <c r="O186" s="52" t="n"/>
      <c r="P186" s="117" t="inlineStr">
        <is>
          <t>PP-517</t>
        </is>
      </c>
      <c r="Q186" s="115" t="n"/>
      <c r="R186" s="118" t="inlineStr">
        <is>
          <t>Sprint 3</t>
        </is>
      </c>
      <c r="S186" s="115" t="inlineStr">
        <is>
          <t>Added to sprint in Sprint 3</t>
        </is>
      </c>
      <c r="T186" s="55" t="n"/>
    </row>
    <row customHeight="1" ht="12.75" r="187" s="125">
      <c r="A187" s="48" t="inlineStr">
        <is>
          <t>4</t>
        </is>
      </c>
      <c r="B187" s="52" t="inlineStr">
        <is>
          <t>Integrate analytical endpoints with django</t>
        </is>
      </c>
      <c r="C187" s="50" t="inlineStr">
        <is>
          <t>Integrate endpoints with django. To be seen under https://p2v3.ownedoutcomes.com/backend/graphql/ url.
List:caseLocationDetails endpoint
caseLobCounts endpoint
getAvailableYears endpoint
getDateTimeStatsForListOfYears endpoint
filteredCareUnitTypes endpoint
getDatasetsInitialFilters
getDateTimesForYear endpoint
allDatasets endpoint
getLDSDatasetsIDs endpoint</t>
        </is>
      </c>
      <c r="D187" s="51" t="n"/>
      <c r="E187" s="52" t="n">
        <v>8</v>
      </c>
      <c r="F187" s="52" t="n"/>
      <c r="G187" s="52" t="n">
        <v>8</v>
      </c>
      <c r="H187" s="52" t="n"/>
      <c r="I187" s="52" t="inlineStr">
        <is>
          <t>Tomek We</t>
        </is>
      </c>
      <c r="J187" s="52" t="n"/>
      <c r="K187" s="52" t="n"/>
      <c r="L187" s="52" t="n"/>
      <c r="M187" s="52" t="n"/>
      <c r="N187" s="52" t="n"/>
      <c r="O187" s="52" t="n"/>
      <c r="P187" s="119" t="inlineStr">
        <is>
          <t>PP-567</t>
        </is>
      </c>
      <c r="Q187" s="50" t="n"/>
      <c r="R187" s="118" t="inlineStr">
        <is>
          <t>Sprint 3</t>
        </is>
      </c>
      <c r="S187" s="115" t="inlineStr">
        <is>
          <t>Added to sprint in Sprint 3</t>
        </is>
      </c>
      <c r="T187" s="55" t="n"/>
    </row>
    <row customHeight="1" ht="12.75" r="188" s="125">
      <c r="A188" s="48" t="n"/>
      <c r="B188" s="52" t="n"/>
      <c r="C188" s="50" t="n"/>
      <c r="D188" s="51" t="n"/>
      <c r="E188" s="52" t="n"/>
      <c r="F188" s="52" t="n"/>
      <c r="G188" s="52" t="n"/>
      <c r="H188" s="52" t="n"/>
      <c r="I188" s="52" t="n"/>
      <c r="J188" s="52" t="n"/>
      <c r="K188" s="52" t="n"/>
      <c r="L188" s="52" t="n"/>
      <c r="M188" s="52" t="n"/>
      <c r="N188" s="52" t="n"/>
      <c r="O188" s="52" t="n"/>
      <c r="P188" s="55" t="n"/>
      <c r="Q188" s="50" t="n"/>
      <c r="R188" s="50" t="n"/>
      <c r="S188" s="50" t="n"/>
      <c r="T188" s="55" t="n"/>
    </row>
    <row customHeight="1" ht="12.75" r="189" s="125">
      <c r="A189" s="48" t="n"/>
      <c r="B189" s="52" t="n"/>
      <c r="C189" s="50" t="n"/>
      <c r="D189" s="51" t="n"/>
      <c r="E189" s="52" t="n"/>
      <c r="F189" s="52" t="n"/>
      <c r="G189" s="52" t="n"/>
      <c r="H189" s="52" t="n"/>
      <c r="I189" s="52" t="n"/>
      <c r="J189" s="52" t="n"/>
      <c r="K189" s="52" t="n"/>
      <c r="L189" s="52" t="n"/>
      <c r="M189" s="52" t="n"/>
      <c r="N189" s="52" t="n"/>
      <c r="O189" s="52" t="n"/>
      <c r="P189" s="55" t="n"/>
      <c r="Q189" s="50" t="n"/>
      <c r="R189" s="50" t="n"/>
      <c r="S189" s="50" t="n"/>
      <c r="T189" s="55" t="n"/>
    </row>
    <row customHeight="1" ht="12.75" r="190" s="125">
      <c r="A190" s="120" t="n"/>
      <c r="C190" s="122" t="n"/>
      <c r="D190" s="123" t="n"/>
      <c r="Q190" s="122" t="n"/>
      <c r="R190" s="122" t="n"/>
      <c r="S190" s="122" t="n"/>
    </row>
    <row customHeight="1" ht="12.75" r="191" s="125">
      <c r="A191" s="120" t="n"/>
      <c r="C191" s="122" t="n"/>
      <c r="D191" s="123" t="n"/>
      <c r="Q191" s="122" t="n"/>
      <c r="R191" s="122" t="n"/>
      <c r="S191" s="122" t="n"/>
    </row>
    <row customHeight="1" ht="12.75" r="192" s="125">
      <c r="A192" s="120" t="n"/>
      <c r="C192" s="122" t="n"/>
      <c r="D192" s="123" t="n"/>
      <c r="Q192" s="122" t="n"/>
      <c r="R192" s="122" t="n"/>
      <c r="S192" s="122" t="n"/>
    </row>
    <row customHeight="1" ht="12.75" r="193" s="125">
      <c r="A193" s="120" t="n"/>
      <c r="C193" s="122" t="n"/>
      <c r="D193" s="123" t="n"/>
      <c r="Q193" s="122" t="n"/>
      <c r="R193" s="122" t="n"/>
      <c r="S193" s="122" t="n"/>
    </row>
    <row customHeight="1" ht="12.75" r="194" s="125">
      <c r="A194" s="120" t="n"/>
      <c r="C194" s="122" t="n"/>
      <c r="D194" s="123" t="n"/>
      <c r="Q194" s="122" t="n"/>
      <c r="R194" s="122" t="n"/>
      <c r="S194" s="122" t="n"/>
    </row>
    <row customHeight="1" ht="12.75" r="195" s="125">
      <c r="A195" s="120" t="n"/>
      <c r="C195" s="122" t="n"/>
      <c r="D195" s="123" t="n"/>
      <c r="Q195" s="122" t="n"/>
      <c r="R195" s="122" t="n"/>
      <c r="S195" s="122" t="n"/>
    </row>
    <row customHeight="1" ht="12.75" r="196" s="125">
      <c r="A196" s="120" t="n"/>
      <c r="C196" s="122" t="n"/>
      <c r="D196" s="123" t="n"/>
      <c r="Q196" s="122" t="n"/>
      <c r="R196" s="122" t="n"/>
      <c r="S196" s="122" t="n"/>
    </row>
    <row customHeight="1" ht="12.75" r="197" s="125">
      <c r="A197" s="120" t="n"/>
      <c r="C197" s="122" t="n"/>
      <c r="D197" s="123" t="n"/>
      <c r="Q197" s="122" t="n"/>
      <c r="R197" s="122" t="n"/>
      <c r="S197" s="122" t="n"/>
    </row>
    <row customHeight="1" ht="12.75" r="198" s="125">
      <c r="A198" s="120" t="n"/>
      <c r="C198" s="122" t="n"/>
      <c r="D198" s="123" t="n"/>
      <c r="Q198" s="122" t="n"/>
      <c r="R198" s="122" t="n"/>
      <c r="S198" s="122" t="n"/>
    </row>
    <row customHeight="1" ht="12.75" r="199" s="125">
      <c r="A199" s="120" t="n"/>
      <c r="C199" s="122" t="n"/>
      <c r="D199" s="123" t="n"/>
      <c r="Q199" s="122" t="n"/>
      <c r="R199" s="122" t="n"/>
      <c r="S199" s="122" t="n"/>
    </row>
    <row customHeight="1" ht="12.75" r="200" s="125">
      <c r="A200" s="120" t="n"/>
      <c r="C200" s="122" t="n"/>
      <c r="D200" s="123" t="n"/>
      <c r="Q200" s="122" t="n"/>
      <c r="R200" s="122" t="n"/>
      <c r="S200" s="122" t="n"/>
    </row>
    <row customHeight="1" ht="12.75" r="201" s="125">
      <c r="A201" s="120" t="n"/>
      <c r="C201" s="122" t="n"/>
      <c r="D201" s="123" t="n"/>
      <c r="Q201" s="122" t="n"/>
      <c r="R201" s="122" t="n"/>
      <c r="S201" s="122" t="n"/>
    </row>
    <row customHeight="1" ht="12.75" r="202" s="125">
      <c r="A202" s="120" t="n"/>
      <c r="C202" s="122" t="n"/>
      <c r="D202" s="123" t="n"/>
      <c r="Q202" s="122" t="n"/>
      <c r="R202" s="122" t="n"/>
      <c r="S202" s="122" t="n"/>
    </row>
    <row customHeight="1" ht="12.75" r="203" s="125">
      <c r="A203" s="120" t="n"/>
      <c r="C203" s="122" t="n"/>
      <c r="D203" s="123" t="n"/>
      <c r="Q203" s="122" t="n"/>
      <c r="R203" s="122" t="n"/>
      <c r="S203" s="122" t="n"/>
    </row>
    <row customHeight="1" ht="12.75" r="204" s="125">
      <c r="A204" s="120" t="n"/>
      <c r="C204" s="122" t="n"/>
      <c r="D204" s="123" t="n"/>
      <c r="Q204" s="122" t="n"/>
      <c r="R204" s="122" t="n"/>
      <c r="S204" s="122" t="n"/>
    </row>
    <row customHeight="1" ht="12.75" r="205" s="125">
      <c r="A205" s="120" t="n"/>
      <c r="C205" s="122" t="n"/>
      <c r="D205" s="123" t="n"/>
      <c r="Q205" s="122" t="n"/>
      <c r="R205" s="122" t="n"/>
      <c r="S205" s="122" t="n"/>
    </row>
    <row customHeight="1" ht="12.75" r="206" s="125">
      <c r="A206" s="120" t="n"/>
      <c r="C206" s="122" t="n"/>
      <c r="D206" s="123" t="n"/>
      <c r="Q206" s="122" t="n"/>
      <c r="R206" s="122" t="n"/>
      <c r="S206" s="122" t="n"/>
    </row>
    <row customHeight="1" ht="12.75" r="207" s="125">
      <c r="A207" s="120" t="n"/>
      <c r="C207" s="122" t="n"/>
      <c r="D207" s="123" t="n"/>
      <c r="Q207" s="122" t="n"/>
      <c r="R207" s="122" t="n"/>
      <c r="S207" s="122" t="n"/>
    </row>
    <row customHeight="1" ht="12.75" r="208" s="125">
      <c r="A208" s="120" t="n"/>
      <c r="C208" s="122" t="n"/>
      <c r="D208" s="123" t="n"/>
      <c r="Q208" s="122" t="n"/>
      <c r="R208" s="122" t="n"/>
      <c r="S208" s="122" t="n"/>
    </row>
    <row customHeight="1" ht="12.75" r="209" s="125">
      <c r="A209" s="120" t="n"/>
      <c r="C209" s="122" t="n"/>
      <c r="D209" s="123" t="n"/>
      <c r="Q209" s="122" t="n"/>
      <c r="R209" s="122" t="n"/>
      <c r="S209" s="122" t="n"/>
    </row>
    <row customHeight="1" ht="12.75" r="210" s="125">
      <c r="A210" s="120" t="n"/>
      <c r="C210" s="122" t="n"/>
      <c r="D210" s="123" t="n"/>
      <c r="Q210" s="122" t="n"/>
      <c r="R210" s="122" t="n"/>
      <c r="S210" s="122" t="n"/>
    </row>
    <row customHeight="1" ht="12.75" r="211" s="125">
      <c r="A211" s="120" t="n"/>
      <c r="C211" s="122" t="n"/>
      <c r="D211" s="123" t="n"/>
      <c r="Q211" s="122" t="n"/>
      <c r="R211" s="122" t="n"/>
      <c r="S211" s="122" t="n"/>
    </row>
    <row customHeight="1" ht="12.75" r="212" s="125">
      <c r="A212" s="120" t="n"/>
      <c r="C212" s="122" t="n"/>
      <c r="D212" s="123" t="n"/>
      <c r="Q212" s="122" t="n"/>
      <c r="R212" s="122" t="n"/>
      <c r="S212" s="122" t="n"/>
    </row>
    <row customHeight="1" ht="12.75" r="213" s="125">
      <c r="A213" s="120" t="n"/>
      <c r="C213" s="122" t="n"/>
      <c r="D213" s="123" t="n"/>
      <c r="Q213" s="122" t="n"/>
      <c r="R213" s="122" t="n"/>
      <c r="S213" s="122" t="n"/>
    </row>
    <row customHeight="1" ht="12.75" r="214" s="125">
      <c r="A214" s="120" t="n"/>
      <c r="C214" s="122" t="n"/>
      <c r="D214" s="123" t="n"/>
      <c r="Q214" s="122" t="n"/>
      <c r="R214" s="122" t="n"/>
      <c r="S214" s="122" t="n"/>
    </row>
    <row customHeight="1" ht="12.75" r="215" s="125">
      <c r="A215" s="120" t="n"/>
      <c r="C215" s="122" t="n"/>
      <c r="D215" s="123" t="n"/>
      <c r="Q215" s="122" t="n"/>
      <c r="R215" s="122" t="n"/>
      <c r="S215" s="122" t="n"/>
    </row>
    <row customHeight="1" ht="12.75" r="216" s="125">
      <c r="A216" s="120" t="n"/>
      <c r="C216" s="122" t="n"/>
      <c r="D216" s="123" t="n"/>
      <c r="Q216" s="122" t="n"/>
      <c r="R216" s="122" t="n"/>
      <c r="S216" s="122" t="n"/>
    </row>
    <row customHeight="1" ht="12.75" r="217" s="125">
      <c r="A217" s="120" t="n"/>
      <c r="C217" s="122" t="n"/>
      <c r="D217" s="123" t="n"/>
      <c r="Q217" s="122" t="n"/>
      <c r="R217" s="122" t="n"/>
      <c r="S217" s="122" t="n"/>
    </row>
    <row customHeight="1" ht="12.75" r="218" s="125">
      <c r="A218" s="120" t="n"/>
      <c r="C218" s="122" t="n"/>
      <c r="D218" s="123" t="n"/>
      <c r="Q218" s="122" t="n"/>
      <c r="R218" s="122" t="n"/>
      <c r="S218" s="122" t="n"/>
    </row>
    <row customHeight="1" ht="12.75" r="219" s="125">
      <c r="A219" s="120" t="n"/>
      <c r="C219" s="122" t="n"/>
      <c r="D219" s="123" t="n"/>
      <c r="Q219" s="122" t="n"/>
      <c r="R219" s="122" t="n"/>
      <c r="S219" s="122" t="n"/>
    </row>
    <row customHeight="1" ht="12.75" r="220" s="125">
      <c r="A220" s="120" t="n"/>
      <c r="C220" s="122" t="n"/>
      <c r="D220" s="123" t="n"/>
      <c r="Q220" s="122" t="n"/>
      <c r="R220" s="122" t="n"/>
      <c r="S220" s="122" t="n"/>
    </row>
    <row customHeight="1" ht="12.75" r="221" s="125">
      <c r="A221" s="120" t="n"/>
      <c r="C221" s="122" t="n"/>
      <c r="D221" s="123" t="n"/>
      <c r="Q221" s="122" t="n"/>
      <c r="R221" s="122" t="n"/>
      <c r="S221" s="122" t="n"/>
    </row>
    <row customHeight="1" ht="12.75" r="222" s="125">
      <c r="A222" s="120" t="n"/>
      <c r="C222" s="122" t="n"/>
      <c r="D222" s="123" t="n"/>
      <c r="Q222" s="122" t="n"/>
      <c r="R222" s="122" t="n"/>
      <c r="S222" s="122" t="n"/>
    </row>
    <row customHeight="1" ht="12.75" r="223" s="125">
      <c r="A223" s="120" t="n"/>
      <c r="C223" s="122" t="n"/>
      <c r="D223" s="123" t="n"/>
      <c r="Q223" s="122" t="n"/>
      <c r="R223" s="122" t="n"/>
      <c r="S223" s="122" t="n"/>
    </row>
    <row customHeight="1" ht="12.75" r="224" s="125">
      <c r="A224" s="120" t="n"/>
      <c r="C224" s="122" t="n"/>
      <c r="D224" s="123" t="n"/>
      <c r="Q224" s="122" t="n"/>
      <c r="R224" s="122" t="n"/>
      <c r="S224" s="122" t="n"/>
    </row>
    <row customHeight="1" ht="12.75" r="225" s="125">
      <c r="A225" s="120" t="n"/>
      <c r="C225" s="122" t="n"/>
      <c r="D225" s="123" t="n"/>
      <c r="Q225" s="122" t="n"/>
      <c r="R225" s="122" t="n"/>
      <c r="S225" s="122" t="n"/>
    </row>
    <row customHeight="1" ht="12.75" r="226" s="125">
      <c r="A226" s="120" t="n"/>
      <c r="C226" s="122" t="n"/>
      <c r="D226" s="123" t="n"/>
      <c r="Q226" s="122" t="n"/>
      <c r="R226" s="122" t="n"/>
      <c r="S226" s="122" t="n"/>
    </row>
    <row customHeight="1" ht="12.75" r="227" s="125">
      <c r="A227" s="120" t="n"/>
      <c r="C227" s="122" t="n"/>
      <c r="D227" s="123" t="n"/>
      <c r="Q227" s="122" t="n"/>
      <c r="R227" s="122" t="n"/>
      <c r="S227" s="122" t="n"/>
    </row>
    <row customHeight="1" ht="12.75" r="228" s="125">
      <c r="A228" s="120" t="n"/>
      <c r="C228" s="122" t="n"/>
      <c r="D228" s="123" t="n"/>
      <c r="Q228" s="122" t="n"/>
      <c r="R228" s="122" t="n"/>
      <c r="S228" s="122" t="n"/>
    </row>
    <row customHeight="1" ht="12.75" r="229" s="125">
      <c r="A229" s="120" t="n"/>
      <c r="C229" s="122" t="n"/>
      <c r="D229" s="123" t="n"/>
      <c r="Q229" s="122" t="n"/>
      <c r="R229" s="122" t="n"/>
      <c r="S229" s="122" t="n"/>
    </row>
    <row customHeight="1" ht="12.75" r="230" s="125">
      <c r="A230" s="120" t="n"/>
      <c r="C230" s="122" t="n"/>
      <c r="D230" s="123" t="n"/>
      <c r="Q230" s="122" t="n"/>
      <c r="R230" s="122" t="n"/>
      <c r="S230" s="122" t="n"/>
    </row>
    <row customHeight="1" ht="12.75" r="231" s="125">
      <c r="A231" s="120" t="n"/>
      <c r="C231" s="122" t="n"/>
      <c r="D231" s="123" t="n"/>
      <c r="Q231" s="122" t="n"/>
      <c r="R231" s="122" t="n"/>
      <c r="S231" s="122" t="n"/>
    </row>
    <row customHeight="1" ht="12.75" r="232" s="125">
      <c r="A232" s="120" t="n"/>
      <c r="C232" s="122" t="n"/>
      <c r="D232" s="123" t="n"/>
      <c r="Q232" s="122" t="n"/>
      <c r="R232" s="122" t="n"/>
      <c r="S232" s="122" t="n"/>
    </row>
    <row customHeight="1" ht="12.75" r="233" s="125">
      <c r="A233" s="120" t="n"/>
      <c r="C233" s="122" t="n"/>
      <c r="D233" s="123" t="n"/>
      <c r="Q233" s="122" t="n"/>
      <c r="R233" s="122" t="n"/>
      <c r="S233" s="122" t="n"/>
    </row>
    <row customHeight="1" ht="12.75" r="234" s="125">
      <c r="A234" s="120" t="n"/>
      <c r="C234" s="122" t="n"/>
      <c r="D234" s="123" t="n"/>
      <c r="Q234" s="122" t="n"/>
      <c r="R234" s="122" t="n"/>
      <c r="S234" s="122" t="n"/>
    </row>
    <row customHeight="1" ht="12.75" r="235" s="125">
      <c r="A235" s="120" t="n"/>
      <c r="C235" s="122" t="n"/>
      <c r="D235" s="123" t="n"/>
      <c r="Q235" s="122" t="n"/>
      <c r="R235" s="122" t="n"/>
      <c r="S235" s="122" t="n"/>
    </row>
    <row customHeight="1" ht="12.75" r="236" s="125">
      <c r="A236" s="120" t="n"/>
      <c r="C236" s="122" t="n"/>
      <c r="D236" s="123" t="n"/>
      <c r="Q236" s="122" t="n"/>
      <c r="R236" s="122" t="n"/>
      <c r="S236" s="122" t="n"/>
    </row>
    <row customHeight="1" ht="12.75" r="237" s="125">
      <c r="A237" s="120" t="n"/>
      <c r="C237" s="122" t="n"/>
      <c r="D237" s="123" t="n"/>
      <c r="Q237" s="122" t="n"/>
      <c r="R237" s="122" t="n"/>
      <c r="S237" s="122" t="n"/>
    </row>
    <row customHeight="1" ht="12.75" r="238" s="125">
      <c r="A238" s="120" t="n"/>
      <c r="C238" s="122" t="n"/>
      <c r="D238" s="123" t="n"/>
      <c r="Q238" s="122" t="n"/>
      <c r="R238" s="122" t="n"/>
      <c r="S238" s="122" t="n"/>
    </row>
    <row customHeight="1" ht="12.75" r="239" s="125">
      <c r="A239" s="120" t="n"/>
      <c r="C239" s="122" t="n"/>
      <c r="D239" s="123" t="n"/>
      <c r="Q239" s="122" t="n"/>
      <c r="R239" s="122" t="n"/>
      <c r="S239" s="122" t="n"/>
    </row>
    <row customHeight="1" ht="12.75" r="240" s="125">
      <c r="A240" s="120" t="n"/>
      <c r="C240" s="122" t="n"/>
      <c r="D240" s="123" t="n"/>
      <c r="Q240" s="122" t="n"/>
      <c r="R240" s="122" t="n"/>
      <c r="S240" s="122" t="n"/>
    </row>
    <row customHeight="1" ht="12.75" r="241" s="125">
      <c r="A241" s="120" t="n"/>
      <c r="C241" s="122" t="n"/>
      <c r="D241" s="123" t="n"/>
      <c r="Q241" s="122" t="n"/>
      <c r="R241" s="122" t="n"/>
      <c r="S241" s="122" t="n"/>
    </row>
    <row customHeight="1" ht="12.75" r="242" s="125">
      <c r="A242" s="120" t="n"/>
      <c r="C242" s="122" t="n"/>
      <c r="D242" s="123" t="n"/>
      <c r="Q242" s="122" t="n"/>
      <c r="R242" s="122" t="n"/>
      <c r="S242" s="122" t="n"/>
    </row>
    <row customHeight="1" ht="12.75" r="243" s="125">
      <c r="A243" s="120" t="n"/>
      <c r="C243" s="122" t="n"/>
      <c r="D243" s="123" t="n"/>
      <c r="Q243" s="122" t="n"/>
      <c r="R243" s="122" t="n"/>
      <c r="S243" s="122" t="n"/>
    </row>
    <row customHeight="1" ht="12.75" r="244" s="125">
      <c r="A244" s="120" t="n"/>
      <c r="C244" s="122" t="n"/>
      <c r="D244" s="123" t="n"/>
      <c r="Q244" s="122" t="n"/>
      <c r="R244" s="122" t="n"/>
      <c r="S244" s="122" t="n"/>
    </row>
    <row customHeight="1" ht="12.75" r="245" s="125">
      <c r="A245" s="120" t="n"/>
      <c r="C245" s="122" t="n"/>
      <c r="D245" s="123" t="n"/>
      <c r="Q245" s="122" t="n"/>
      <c r="R245" s="122" t="n"/>
      <c r="S245" s="122" t="n"/>
    </row>
    <row customHeight="1" ht="12.75" r="246" s="125">
      <c r="A246" s="120" t="n"/>
      <c r="C246" s="122" t="n"/>
      <c r="D246" s="123" t="n"/>
      <c r="Q246" s="122" t="n"/>
      <c r="R246" s="122" t="n"/>
      <c r="S246" s="122" t="n"/>
    </row>
    <row customHeight="1" ht="12.75" r="247" s="125">
      <c r="A247" s="120" t="n"/>
      <c r="C247" s="122" t="n"/>
      <c r="D247" s="123" t="n"/>
      <c r="Q247" s="122" t="n"/>
      <c r="R247" s="122" t="n"/>
      <c r="S247" s="122" t="n"/>
    </row>
    <row customHeight="1" ht="12.75" r="248" s="125">
      <c r="A248" s="120" t="n"/>
      <c r="C248" s="122" t="n"/>
      <c r="D248" s="123" t="n"/>
      <c r="Q248" s="122" t="n"/>
      <c r="R248" s="122" t="n"/>
      <c r="S248" s="122" t="n"/>
    </row>
    <row customHeight="1" ht="12.75" r="249" s="125">
      <c r="A249" s="120" t="n"/>
      <c r="C249" s="122" t="n"/>
      <c r="D249" s="123" t="n"/>
      <c r="Q249" s="122" t="n"/>
      <c r="R249" s="122" t="n"/>
      <c r="S249" s="122" t="n"/>
    </row>
    <row customHeight="1" ht="12.75" r="250" s="125">
      <c r="A250" s="120" t="n"/>
      <c r="C250" s="122" t="n"/>
      <c r="D250" s="123" t="n"/>
      <c r="Q250" s="122" t="n"/>
      <c r="R250" s="122" t="n"/>
      <c r="S250" s="122" t="n"/>
    </row>
    <row customHeight="1" ht="12.75" r="251" s="125">
      <c r="A251" s="120" t="n"/>
      <c r="C251" s="122" t="n"/>
      <c r="D251" s="123" t="n"/>
      <c r="Q251" s="122" t="n"/>
      <c r="R251" s="122" t="n"/>
      <c r="S251" s="122" t="n"/>
    </row>
    <row customHeight="1" ht="12.75" r="252" s="125">
      <c r="A252" s="120" t="n"/>
      <c r="C252" s="122" t="n"/>
      <c r="D252" s="123" t="n"/>
      <c r="Q252" s="122" t="n"/>
      <c r="R252" s="122" t="n"/>
      <c r="S252" s="122" t="n"/>
    </row>
    <row customHeight="1" ht="12.75" r="253" s="125">
      <c r="A253" s="120" t="n"/>
      <c r="C253" s="122" t="n"/>
      <c r="D253" s="123" t="n"/>
      <c r="Q253" s="122" t="n"/>
      <c r="R253" s="122" t="n"/>
      <c r="S253" s="122" t="n"/>
    </row>
    <row customHeight="1" ht="12.75" r="254" s="125">
      <c r="A254" s="120" t="n"/>
      <c r="C254" s="122" t="n"/>
      <c r="D254" s="123" t="n"/>
      <c r="Q254" s="122" t="n"/>
      <c r="R254" s="122" t="n"/>
      <c r="S254" s="122" t="n"/>
    </row>
    <row customHeight="1" ht="12.75" r="255" s="125">
      <c r="A255" s="120" t="n"/>
      <c r="C255" s="122" t="n"/>
      <c r="D255" s="123" t="n"/>
      <c r="Q255" s="122" t="n"/>
      <c r="R255" s="122" t="n"/>
      <c r="S255" s="122" t="n"/>
    </row>
    <row customHeight="1" ht="12.75" r="256" s="125">
      <c r="A256" s="120" t="n"/>
      <c r="C256" s="122" t="n"/>
      <c r="D256" s="123" t="n"/>
      <c r="Q256" s="122" t="n"/>
      <c r="R256" s="122" t="n"/>
      <c r="S256" s="122" t="n"/>
    </row>
    <row customHeight="1" ht="12.75" r="257" s="125">
      <c r="A257" s="120" t="n"/>
      <c r="C257" s="122" t="n"/>
      <c r="D257" s="123" t="n"/>
      <c r="Q257" s="122" t="n"/>
      <c r="R257" s="122" t="n"/>
      <c r="S257" s="122" t="n"/>
    </row>
    <row customHeight="1" ht="12.75" r="258" s="125">
      <c r="A258" s="120" t="n"/>
      <c r="C258" s="122" t="n"/>
      <c r="D258" s="123" t="n"/>
      <c r="Q258" s="122" t="n"/>
      <c r="R258" s="122" t="n"/>
      <c r="S258" s="122" t="n"/>
    </row>
    <row customHeight="1" ht="12.75" r="259" s="125">
      <c r="A259" s="120" t="n"/>
      <c r="C259" s="122" t="n"/>
      <c r="D259" s="123" t="n"/>
      <c r="Q259" s="122" t="n"/>
      <c r="R259" s="122" t="n"/>
      <c r="S259" s="122" t="n"/>
    </row>
    <row customHeight="1" ht="12.75" r="260" s="125">
      <c r="A260" s="120" t="n"/>
      <c r="C260" s="122" t="n"/>
      <c r="D260" s="123" t="n"/>
      <c r="Q260" s="122" t="n"/>
      <c r="R260" s="122" t="n"/>
      <c r="S260" s="122" t="n"/>
    </row>
    <row customHeight="1" ht="12.75" r="261" s="125">
      <c r="A261" s="120" t="n"/>
      <c r="C261" s="122" t="n"/>
      <c r="D261" s="123" t="n"/>
      <c r="Q261" s="122" t="n"/>
      <c r="R261" s="122" t="n"/>
      <c r="S261" s="122" t="n"/>
    </row>
    <row customHeight="1" ht="12.75" r="262" s="125">
      <c r="A262" s="120" t="n"/>
      <c r="C262" s="122" t="n"/>
      <c r="D262" s="123" t="n"/>
      <c r="Q262" s="122" t="n"/>
      <c r="R262" s="122" t="n"/>
      <c r="S262" s="122" t="n"/>
    </row>
    <row customHeight="1" ht="12.75" r="263" s="125">
      <c r="A263" s="120" t="n"/>
      <c r="C263" s="122" t="n"/>
      <c r="D263" s="123" t="n"/>
      <c r="Q263" s="122" t="n"/>
      <c r="R263" s="122" t="n"/>
      <c r="S263" s="122" t="n"/>
    </row>
    <row customHeight="1" ht="12.75" r="264" s="125">
      <c r="A264" s="120" t="n"/>
      <c r="C264" s="122" t="n"/>
      <c r="D264" s="123" t="n"/>
      <c r="Q264" s="122" t="n"/>
      <c r="R264" s="122" t="n"/>
      <c r="S264" s="122" t="n"/>
    </row>
    <row customHeight="1" ht="12.75" r="265" s="125">
      <c r="A265" s="120" t="n"/>
      <c r="C265" s="122" t="n"/>
      <c r="D265" s="123" t="n"/>
      <c r="Q265" s="122" t="n"/>
      <c r="R265" s="122" t="n"/>
      <c r="S265" s="122" t="n"/>
    </row>
    <row customHeight="1" ht="12.75" r="266" s="125">
      <c r="A266" s="120" t="n"/>
      <c r="C266" s="122" t="n"/>
      <c r="D266" s="123" t="n"/>
      <c r="Q266" s="122" t="n"/>
      <c r="R266" s="122" t="n"/>
      <c r="S266" s="122" t="n"/>
    </row>
    <row customHeight="1" ht="12.75" r="267" s="125">
      <c r="A267" s="120" t="n"/>
      <c r="C267" s="122" t="n"/>
      <c r="D267" s="123" t="n"/>
      <c r="Q267" s="122" t="n"/>
      <c r="R267" s="122" t="n"/>
      <c r="S267" s="122" t="n"/>
    </row>
    <row customHeight="1" ht="12.75" r="268" s="125">
      <c r="A268" s="120" t="n"/>
      <c r="C268" s="122" t="n"/>
      <c r="D268" s="123" t="n"/>
      <c r="Q268" s="122" t="n"/>
      <c r="R268" s="122" t="n"/>
      <c r="S268" s="122" t="n"/>
    </row>
    <row customHeight="1" ht="12.75" r="269" s="125">
      <c r="A269" s="120" t="n"/>
      <c r="C269" s="122" t="n"/>
      <c r="D269" s="123" t="n"/>
      <c r="Q269" s="122" t="n"/>
      <c r="R269" s="122" t="n"/>
      <c r="S269" s="122" t="n"/>
    </row>
    <row customHeight="1" ht="12.75" r="270" s="125">
      <c r="A270" s="120" t="n"/>
      <c r="C270" s="122" t="n"/>
      <c r="D270" s="123" t="n"/>
      <c r="Q270" s="122" t="n"/>
      <c r="R270" s="122" t="n"/>
      <c r="S270" s="122" t="n"/>
    </row>
    <row customHeight="1" ht="12.75" r="271" s="125">
      <c r="A271" s="120" t="n"/>
      <c r="C271" s="122" t="n"/>
      <c r="D271" s="123" t="n"/>
      <c r="Q271" s="122" t="n"/>
      <c r="R271" s="122" t="n"/>
      <c r="S271" s="122" t="n"/>
    </row>
    <row customHeight="1" ht="12.75" r="272" s="125">
      <c r="A272" s="120" t="n"/>
      <c r="C272" s="122" t="n"/>
      <c r="D272" s="123" t="n"/>
      <c r="Q272" s="122" t="n"/>
      <c r="R272" s="122" t="n"/>
      <c r="S272" s="122" t="n"/>
    </row>
    <row customHeight="1" ht="12.75" r="273" s="125">
      <c r="A273" s="120" t="n"/>
      <c r="C273" s="122" t="n"/>
      <c r="D273" s="123" t="n"/>
      <c r="Q273" s="122" t="n"/>
      <c r="R273" s="122" t="n"/>
      <c r="S273" s="122" t="n"/>
    </row>
    <row customHeight="1" ht="12.75" r="274" s="125">
      <c r="A274" s="120" t="n"/>
      <c r="C274" s="122" t="n"/>
      <c r="D274" s="123" t="n"/>
      <c r="Q274" s="122" t="n"/>
      <c r="R274" s="122" t="n"/>
      <c r="S274" s="122" t="n"/>
    </row>
    <row customHeight="1" ht="12.75" r="275" s="125">
      <c r="A275" s="120" t="n"/>
      <c r="C275" s="122" t="n"/>
      <c r="D275" s="123" t="n"/>
      <c r="Q275" s="122" t="n"/>
      <c r="R275" s="122" t="n"/>
      <c r="S275" s="122" t="n"/>
    </row>
    <row customHeight="1" ht="12.75" r="276" s="125">
      <c r="A276" s="120" t="n"/>
      <c r="C276" s="122" t="n"/>
      <c r="D276" s="123" t="n"/>
      <c r="Q276" s="122" t="n"/>
      <c r="R276" s="122" t="n"/>
      <c r="S276" s="122" t="n"/>
    </row>
    <row customHeight="1" ht="12.75" r="277" s="125">
      <c r="A277" s="120" t="n"/>
      <c r="C277" s="122" t="n"/>
      <c r="D277" s="123" t="n"/>
      <c r="Q277" s="122" t="n"/>
      <c r="R277" s="122" t="n"/>
      <c r="S277" s="122" t="n"/>
    </row>
    <row customHeight="1" ht="12.75" r="278" s="125">
      <c r="A278" s="120" t="n"/>
      <c r="C278" s="122" t="n"/>
      <c r="D278" s="123" t="n"/>
      <c r="Q278" s="122" t="n"/>
      <c r="R278" s="122" t="n"/>
      <c r="S278" s="122" t="n"/>
    </row>
    <row customHeight="1" ht="12.75" r="279" s="125">
      <c r="A279" s="120" t="n"/>
      <c r="C279" s="122" t="n"/>
      <c r="D279" s="123" t="n"/>
      <c r="Q279" s="122" t="n"/>
      <c r="R279" s="122" t="n"/>
      <c r="S279" s="122" t="n"/>
    </row>
    <row customHeight="1" ht="12.75" r="280" s="125">
      <c r="A280" s="120" t="n"/>
      <c r="C280" s="122" t="n"/>
      <c r="D280" s="123" t="n"/>
      <c r="Q280" s="122" t="n"/>
      <c r="R280" s="122" t="n"/>
      <c r="S280" s="122" t="n"/>
    </row>
    <row customHeight="1" ht="12.75" r="281" s="125">
      <c r="A281" s="120" t="n"/>
      <c r="C281" s="122" t="n"/>
      <c r="D281" s="123" t="n"/>
      <c r="Q281" s="122" t="n"/>
      <c r="R281" s="122" t="n"/>
      <c r="S281" s="122" t="n"/>
    </row>
    <row customHeight="1" ht="12.75" r="282" s="125">
      <c r="A282" s="120" t="n"/>
      <c r="C282" s="122" t="n"/>
      <c r="D282" s="123" t="n"/>
      <c r="Q282" s="122" t="n"/>
      <c r="R282" s="122" t="n"/>
      <c r="S282" s="122" t="n"/>
    </row>
    <row customHeight="1" ht="12.75" r="283" s="125">
      <c r="A283" s="120" t="n"/>
      <c r="C283" s="122" t="n"/>
      <c r="D283" s="123" t="n"/>
      <c r="Q283" s="122" t="n"/>
      <c r="R283" s="122" t="n"/>
      <c r="S283" s="122" t="n"/>
    </row>
    <row customHeight="1" ht="12.75" r="284" s="125">
      <c r="A284" s="120" t="n"/>
      <c r="C284" s="122" t="n"/>
      <c r="D284" s="123" t="n"/>
      <c r="Q284" s="122" t="n"/>
      <c r="R284" s="122" t="n"/>
      <c r="S284" s="122" t="n"/>
    </row>
    <row customHeight="1" ht="12.75" r="285" s="125">
      <c r="A285" s="120" t="n"/>
      <c r="C285" s="122" t="n"/>
      <c r="D285" s="123" t="n"/>
      <c r="Q285" s="122" t="n"/>
      <c r="R285" s="122" t="n"/>
      <c r="S285" s="122" t="n"/>
    </row>
    <row customHeight="1" ht="12.75" r="286" s="125">
      <c r="A286" s="120" t="n"/>
      <c r="C286" s="122" t="n"/>
      <c r="D286" s="123" t="n"/>
      <c r="Q286" s="122" t="n"/>
      <c r="R286" s="122" t="n"/>
      <c r="S286" s="122" t="n"/>
    </row>
    <row customHeight="1" ht="12.75" r="287" s="125">
      <c r="A287" s="120" t="n"/>
      <c r="C287" s="122" t="n"/>
      <c r="D287" s="123" t="n"/>
      <c r="Q287" s="122" t="n"/>
      <c r="R287" s="122" t="n"/>
      <c r="S287" s="122" t="n"/>
    </row>
    <row customHeight="1" ht="12.75" r="288" s="125">
      <c r="A288" s="120" t="n"/>
      <c r="C288" s="122" t="n"/>
      <c r="D288" s="123" t="n"/>
      <c r="Q288" s="122" t="n"/>
      <c r="R288" s="122" t="n"/>
      <c r="S288" s="122" t="n"/>
    </row>
    <row customHeight="1" ht="12.75" r="289" s="125">
      <c r="A289" s="120" t="n"/>
      <c r="C289" s="122" t="n"/>
      <c r="D289" s="123" t="n"/>
      <c r="Q289" s="122" t="n"/>
      <c r="R289" s="122" t="n"/>
      <c r="S289" s="122" t="n"/>
    </row>
    <row customHeight="1" ht="12.75" r="290" s="125">
      <c r="A290" s="120" t="n"/>
      <c r="C290" s="122" t="n"/>
      <c r="D290" s="123" t="n"/>
      <c r="Q290" s="122" t="n"/>
      <c r="R290" s="122" t="n"/>
      <c r="S290" s="122" t="n"/>
    </row>
    <row customHeight="1" ht="12.75" r="291" s="125">
      <c r="A291" s="120" t="n"/>
      <c r="C291" s="122" t="n"/>
      <c r="D291" s="123" t="n"/>
      <c r="Q291" s="122" t="n"/>
      <c r="R291" s="122" t="n"/>
      <c r="S291" s="122" t="n"/>
    </row>
    <row customHeight="1" ht="12.75" r="292" s="125">
      <c r="A292" s="120" t="n"/>
      <c r="C292" s="122" t="n"/>
      <c r="D292" s="123" t="n"/>
      <c r="Q292" s="122" t="n"/>
      <c r="R292" s="122" t="n"/>
      <c r="S292" s="122" t="n"/>
    </row>
    <row customHeight="1" ht="12.75" r="293" s="125">
      <c r="A293" s="120" t="n"/>
      <c r="C293" s="122" t="n"/>
      <c r="D293" s="123" t="n"/>
      <c r="Q293" s="122" t="n"/>
      <c r="R293" s="122" t="n"/>
      <c r="S293" s="122" t="n"/>
    </row>
    <row customHeight="1" ht="12.75" r="294" s="125">
      <c r="A294" s="120" t="n"/>
      <c r="C294" s="122" t="n"/>
      <c r="D294" s="123" t="n"/>
      <c r="Q294" s="122" t="n"/>
      <c r="R294" s="122" t="n"/>
      <c r="S294" s="122" t="n"/>
    </row>
    <row customHeight="1" ht="12.75" r="295" s="125">
      <c r="A295" s="120" t="n"/>
      <c r="C295" s="122" t="n"/>
      <c r="D295" s="123" t="n"/>
      <c r="Q295" s="122" t="n"/>
      <c r="R295" s="122" t="n"/>
      <c r="S295" s="122" t="n"/>
    </row>
    <row customHeight="1" ht="12.75" r="296" s="125">
      <c r="A296" s="120" t="n"/>
      <c r="C296" s="122" t="n"/>
      <c r="D296" s="123" t="n"/>
      <c r="Q296" s="122" t="n"/>
      <c r="R296" s="122" t="n"/>
      <c r="S296" s="122" t="n"/>
    </row>
    <row customHeight="1" ht="12.75" r="297" s="125">
      <c r="A297" s="120" t="n"/>
      <c r="C297" s="122" t="n"/>
      <c r="D297" s="123" t="n"/>
      <c r="Q297" s="122" t="n"/>
      <c r="R297" s="122" t="n"/>
      <c r="S297" s="122" t="n"/>
    </row>
    <row customHeight="1" ht="12.75" r="298" s="125">
      <c r="A298" s="120" t="n"/>
      <c r="C298" s="122" t="n"/>
      <c r="D298" s="123" t="n"/>
      <c r="Q298" s="122" t="n"/>
      <c r="R298" s="122" t="n"/>
      <c r="S298" s="122" t="n"/>
    </row>
    <row customHeight="1" ht="12.75" r="299" s="125">
      <c r="A299" s="120" t="n"/>
      <c r="C299" s="122" t="n"/>
      <c r="D299" s="123" t="n"/>
      <c r="Q299" s="122" t="n"/>
      <c r="R299" s="122" t="n"/>
      <c r="S299" s="122" t="n"/>
    </row>
    <row customHeight="1" ht="12.75" r="300" s="125">
      <c r="A300" s="120" t="n"/>
      <c r="C300" s="122" t="n"/>
      <c r="D300" s="123" t="n"/>
      <c r="Q300" s="122" t="n"/>
      <c r="R300" s="122" t="n"/>
      <c r="S300" s="122" t="n"/>
    </row>
    <row customHeight="1" ht="12.75" r="301" s="125">
      <c r="A301" s="120" t="n"/>
      <c r="C301" s="122" t="n"/>
      <c r="D301" s="123" t="n"/>
      <c r="Q301" s="122" t="n"/>
      <c r="R301" s="122" t="n"/>
      <c r="S301" s="122" t="n"/>
    </row>
    <row customHeight="1" ht="12.75" r="302" s="125">
      <c r="A302" s="120" t="n"/>
      <c r="C302" s="122" t="n"/>
      <c r="D302" s="123" t="n"/>
      <c r="Q302" s="122" t="n"/>
      <c r="R302" s="122" t="n"/>
      <c r="S302" s="122" t="n"/>
    </row>
    <row customHeight="1" ht="12.75" r="303" s="125">
      <c r="A303" s="120" t="n"/>
      <c r="C303" s="122" t="n"/>
      <c r="D303" s="123" t="n"/>
      <c r="Q303" s="122" t="n"/>
      <c r="R303" s="122" t="n"/>
      <c r="S303" s="122" t="n"/>
    </row>
    <row customHeight="1" ht="12.75" r="304" s="125">
      <c r="A304" s="120" t="n"/>
      <c r="C304" s="122" t="n"/>
      <c r="D304" s="123" t="n"/>
      <c r="Q304" s="122" t="n"/>
      <c r="R304" s="122" t="n"/>
      <c r="S304" s="122" t="n"/>
    </row>
    <row customHeight="1" ht="12.75" r="305" s="125">
      <c r="A305" s="120" t="n"/>
      <c r="C305" s="122" t="n"/>
      <c r="D305" s="123" t="n"/>
      <c r="Q305" s="122" t="n"/>
      <c r="R305" s="122" t="n"/>
      <c r="S305" s="122" t="n"/>
    </row>
    <row customHeight="1" ht="12.75" r="306" s="125">
      <c r="A306" s="120" t="n"/>
      <c r="C306" s="122" t="n"/>
      <c r="D306" s="123" t="n"/>
      <c r="Q306" s="122" t="n"/>
      <c r="R306" s="122" t="n"/>
      <c r="S306" s="122" t="n"/>
    </row>
    <row customHeight="1" ht="12.75" r="307" s="125">
      <c r="A307" s="120" t="n"/>
      <c r="C307" s="122" t="n"/>
      <c r="D307" s="123" t="n"/>
      <c r="Q307" s="122" t="n"/>
      <c r="R307" s="122" t="n"/>
      <c r="S307" s="122" t="n"/>
    </row>
    <row customHeight="1" ht="12.75" r="308" s="125">
      <c r="A308" s="120" t="n"/>
      <c r="C308" s="122" t="n"/>
      <c r="D308" s="123" t="n"/>
      <c r="Q308" s="122" t="n"/>
      <c r="R308" s="122" t="n"/>
      <c r="S308" s="122" t="n"/>
    </row>
    <row customHeight="1" ht="12.75" r="309" s="125">
      <c r="A309" s="120" t="n"/>
      <c r="C309" s="122" t="n"/>
      <c r="D309" s="123" t="n"/>
      <c r="Q309" s="122" t="n"/>
      <c r="R309" s="122" t="n"/>
      <c r="S309" s="122" t="n"/>
    </row>
    <row customHeight="1" ht="12.75" r="310" s="125">
      <c r="A310" s="120" t="n"/>
      <c r="C310" s="122" t="n"/>
      <c r="D310" s="123" t="n"/>
      <c r="Q310" s="122" t="n"/>
      <c r="R310" s="122" t="n"/>
      <c r="S310" s="122" t="n"/>
    </row>
    <row customHeight="1" ht="12.75" r="311" s="125">
      <c r="A311" s="120" t="n"/>
      <c r="C311" s="122" t="n"/>
      <c r="D311" s="123" t="n"/>
      <c r="Q311" s="122" t="n"/>
      <c r="R311" s="122" t="n"/>
      <c r="S311" s="122" t="n"/>
    </row>
    <row customHeight="1" ht="12.75" r="312" s="125">
      <c r="A312" s="120" t="n"/>
      <c r="C312" s="122" t="n"/>
      <c r="D312" s="123" t="n"/>
      <c r="Q312" s="122" t="n"/>
      <c r="R312" s="122" t="n"/>
      <c r="S312" s="122" t="n"/>
    </row>
    <row customHeight="1" ht="12.75" r="313" s="125">
      <c r="A313" s="120" t="n"/>
      <c r="C313" s="122" t="n"/>
      <c r="D313" s="123" t="n"/>
      <c r="Q313" s="122" t="n"/>
      <c r="R313" s="122" t="n"/>
      <c r="S313" s="122" t="n"/>
    </row>
    <row customHeight="1" ht="12.75" r="314" s="125">
      <c r="A314" s="120" t="n"/>
      <c r="C314" s="122" t="n"/>
      <c r="D314" s="123" t="n"/>
      <c r="Q314" s="122" t="n"/>
      <c r="R314" s="122" t="n"/>
      <c r="S314" s="122" t="n"/>
    </row>
    <row customHeight="1" ht="12.75" r="315" s="125">
      <c r="A315" s="120" t="n"/>
      <c r="C315" s="122" t="n"/>
      <c r="D315" s="123" t="n"/>
      <c r="Q315" s="122" t="n"/>
      <c r="R315" s="122" t="n"/>
      <c r="S315" s="122" t="n"/>
    </row>
    <row customHeight="1" ht="12.75" r="316" s="125">
      <c r="A316" s="120" t="n"/>
      <c r="C316" s="122" t="n"/>
      <c r="D316" s="123" t="n"/>
      <c r="Q316" s="122" t="n"/>
      <c r="R316" s="122" t="n"/>
      <c r="S316" s="122" t="n"/>
    </row>
    <row customHeight="1" ht="12.75" r="317" s="125">
      <c r="A317" s="120" t="n"/>
      <c r="C317" s="122" t="n"/>
      <c r="D317" s="123" t="n"/>
      <c r="Q317" s="122" t="n"/>
      <c r="R317" s="122" t="n"/>
      <c r="S317" s="122" t="n"/>
    </row>
    <row customHeight="1" ht="12.75" r="318" s="125">
      <c r="A318" s="120" t="n"/>
      <c r="C318" s="122" t="n"/>
      <c r="D318" s="123" t="n"/>
      <c r="Q318" s="122" t="n"/>
      <c r="R318" s="122" t="n"/>
      <c r="S318" s="122" t="n"/>
    </row>
    <row customHeight="1" ht="12.75" r="319" s="125">
      <c r="A319" s="120" t="n"/>
      <c r="C319" s="122" t="n"/>
      <c r="D319" s="123" t="n"/>
      <c r="Q319" s="122" t="n"/>
      <c r="R319" s="122" t="n"/>
      <c r="S319" s="122" t="n"/>
    </row>
    <row customHeight="1" ht="12.75" r="320" s="125">
      <c r="A320" s="120" t="n"/>
      <c r="C320" s="122" t="n"/>
      <c r="D320" s="123" t="n"/>
      <c r="Q320" s="122" t="n"/>
      <c r="R320" s="122" t="n"/>
      <c r="S320" s="122" t="n"/>
    </row>
    <row customHeight="1" ht="12.75" r="321" s="125">
      <c r="A321" s="120" t="n"/>
      <c r="C321" s="122" t="n"/>
      <c r="D321" s="123" t="n"/>
      <c r="Q321" s="122" t="n"/>
      <c r="R321" s="122" t="n"/>
      <c r="S321" s="122" t="n"/>
    </row>
    <row customHeight="1" ht="12.75" r="322" s="125">
      <c r="A322" s="120" t="n"/>
      <c r="C322" s="122" t="n"/>
      <c r="D322" s="123" t="n"/>
      <c r="Q322" s="122" t="n"/>
      <c r="R322" s="122" t="n"/>
      <c r="S322" s="122" t="n"/>
    </row>
    <row customHeight="1" ht="12.75" r="323" s="125">
      <c r="A323" s="120" t="n"/>
      <c r="C323" s="122" t="n"/>
      <c r="D323" s="123" t="n"/>
      <c r="Q323" s="122" t="n"/>
      <c r="R323" s="122" t="n"/>
      <c r="S323" s="122" t="n"/>
    </row>
    <row customHeight="1" ht="12.75" r="324" s="125">
      <c r="A324" s="120" t="n"/>
      <c r="C324" s="122" t="n"/>
      <c r="D324" s="123" t="n"/>
      <c r="Q324" s="122" t="n"/>
      <c r="R324" s="122" t="n"/>
      <c r="S324" s="122" t="n"/>
    </row>
    <row customHeight="1" ht="12.75" r="325" s="125">
      <c r="A325" s="120" t="n"/>
      <c r="C325" s="122" t="n"/>
      <c r="D325" s="123" t="n"/>
      <c r="Q325" s="122" t="n"/>
      <c r="R325" s="122" t="n"/>
      <c r="S325" s="122" t="n"/>
    </row>
    <row customHeight="1" ht="12.75" r="326" s="125">
      <c r="A326" s="120" t="n"/>
      <c r="C326" s="122" t="n"/>
      <c r="D326" s="123" t="n"/>
      <c r="Q326" s="122" t="n"/>
      <c r="R326" s="122" t="n"/>
      <c r="S326" s="122" t="n"/>
    </row>
    <row customHeight="1" ht="12.75" r="327" s="125">
      <c r="A327" s="120" t="n"/>
      <c r="C327" s="122" t="n"/>
      <c r="D327" s="123" t="n"/>
      <c r="Q327" s="122" t="n"/>
      <c r="R327" s="122" t="n"/>
      <c r="S327" s="122" t="n"/>
    </row>
    <row customHeight="1" ht="12.75" r="328" s="125">
      <c r="A328" s="120" t="n"/>
      <c r="C328" s="122" t="n"/>
      <c r="D328" s="123" t="n"/>
      <c r="Q328" s="122" t="n"/>
      <c r="R328" s="122" t="n"/>
      <c r="S328" s="122" t="n"/>
    </row>
    <row customHeight="1" ht="12.75" r="329" s="125">
      <c r="A329" s="120" t="n"/>
      <c r="C329" s="122" t="n"/>
      <c r="D329" s="123" t="n"/>
      <c r="Q329" s="122" t="n"/>
      <c r="R329" s="122" t="n"/>
      <c r="S329" s="122" t="n"/>
    </row>
    <row customHeight="1" ht="12.75" r="330" s="125">
      <c r="A330" s="120" t="n"/>
      <c r="C330" s="122" t="n"/>
      <c r="D330" s="123" t="n"/>
      <c r="Q330" s="122" t="n"/>
      <c r="R330" s="122" t="n"/>
      <c r="S330" s="122" t="n"/>
    </row>
    <row customHeight="1" ht="12.75" r="331" s="125">
      <c r="A331" s="120" t="n"/>
      <c r="C331" s="122" t="n"/>
      <c r="D331" s="123" t="n"/>
      <c r="Q331" s="122" t="n"/>
      <c r="R331" s="122" t="n"/>
      <c r="S331" s="122" t="n"/>
    </row>
    <row customHeight="1" ht="12.75" r="332" s="125">
      <c r="A332" s="120" t="n"/>
      <c r="C332" s="122" t="n"/>
      <c r="D332" s="123" t="n"/>
      <c r="Q332" s="122" t="n"/>
      <c r="R332" s="122" t="n"/>
      <c r="S332" s="122" t="n"/>
    </row>
    <row customHeight="1" ht="12.75" r="333" s="125">
      <c r="A333" s="120" t="n"/>
      <c r="C333" s="122" t="n"/>
      <c r="D333" s="123" t="n"/>
      <c r="Q333" s="122" t="n"/>
      <c r="R333" s="122" t="n"/>
      <c r="S333" s="122" t="n"/>
    </row>
    <row customHeight="1" ht="12.75" r="334" s="125">
      <c r="A334" s="120" t="n"/>
      <c r="C334" s="122" t="n"/>
      <c r="D334" s="123" t="n"/>
      <c r="Q334" s="122" t="n"/>
      <c r="R334" s="122" t="n"/>
      <c r="S334" s="122" t="n"/>
    </row>
    <row customHeight="1" ht="12.75" r="335" s="125">
      <c r="A335" s="120" t="n"/>
      <c r="C335" s="122" t="n"/>
      <c r="D335" s="123" t="n"/>
      <c r="Q335" s="122" t="n"/>
      <c r="R335" s="122" t="n"/>
      <c r="S335" s="122" t="n"/>
    </row>
    <row customHeight="1" ht="12.75" r="336" s="125">
      <c r="A336" s="120" t="n"/>
      <c r="C336" s="122" t="n"/>
      <c r="D336" s="123" t="n"/>
      <c r="Q336" s="122" t="n"/>
      <c r="R336" s="122" t="n"/>
      <c r="S336" s="122" t="n"/>
    </row>
    <row customHeight="1" ht="12.75" r="337" s="125">
      <c r="A337" s="120" t="n"/>
      <c r="C337" s="122" t="n"/>
      <c r="D337" s="123" t="n"/>
      <c r="Q337" s="122" t="n"/>
      <c r="R337" s="122" t="n"/>
      <c r="S337" s="122" t="n"/>
    </row>
    <row customHeight="1" ht="12.75" r="338" s="125">
      <c r="A338" s="120" t="n"/>
      <c r="C338" s="122" t="n"/>
      <c r="D338" s="123" t="n"/>
      <c r="Q338" s="122" t="n"/>
      <c r="R338" s="122" t="n"/>
      <c r="S338" s="122" t="n"/>
    </row>
    <row customHeight="1" ht="12.75" r="339" s="125">
      <c r="A339" s="120" t="n"/>
      <c r="C339" s="122" t="n"/>
      <c r="D339" s="123" t="n"/>
      <c r="Q339" s="122" t="n"/>
      <c r="R339" s="122" t="n"/>
      <c r="S339" s="122" t="n"/>
    </row>
    <row customHeight="1" ht="12.75" r="340" s="125">
      <c r="A340" s="120" t="n"/>
      <c r="C340" s="122" t="n"/>
      <c r="D340" s="123" t="n"/>
      <c r="Q340" s="122" t="n"/>
      <c r="R340" s="122" t="n"/>
      <c r="S340" s="122" t="n"/>
    </row>
    <row customHeight="1" ht="12.75" r="341" s="125">
      <c r="A341" s="120" t="n"/>
      <c r="C341" s="122" t="n"/>
      <c r="D341" s="123" t="n"/>
      <c r="Q341" s="122" t="n"/>
      <c r="R341" s="122" t="n"/>
      <c r="S341" s="122" t="n"/>
    </row>
    <row customHeight="1" ht="12.75" r="342" s="125">
      <c r="A342" s="120" t="n"/>
      <c r="C342" s="122" t="n"/>
      <c r="D342" s="123" t="n"/>
      <c r="Q342" s="122" t="n"/>
      <c r="R342" s="122" t="n"/>
      <c r="S342" s="122" t="n"/>
    </row>
    <row customHeight="1" ht="12.75" r="343" s="125">
      <c r="A343" s="120" t="n"/>
      <c r="C343" s="122" t="n"/>
      <c r="D343" s="123" t="n"/>
      <c r="Q343" s="122" t="n"/>
      <c r="R343" s="122" t="n"/>
      <c r="S343" s="122" t="n"/>
    </row>
    <row customHeight="1" ht="12.75" r="344" s="125">
      <c r="A344" s="120" t="n"/>
      <c r="C344" s="122" t="n"/>
      <c r="D344" s="123" t="n"/>
      <c r="Q344" s="122" t="n"/>
      <c r="R344" s="122" t="n"/>
      <c r="S344" s="122" t="n"/>
    </row>
    <row customHeight="1" ht="12.75" r="345" s="125">
      <c r="A345" s="120" t="n"/>
      <c r="C345" s="122" t="n"/>
      <c r="D345" s="123" t="n"/>
      <c r="Q345" s="122" t="n"/>
      <c r="R345" s="122" t="n"/>
      <c r="S345" s="122" t="n"/>
    </row>
    <row customHeight="1" ht="12.75" r="346" s="125">
      <c r="A346" s="120" t="n"/>
      <c r="C346" s="122" t="n"/>
      <c r="D346" s="123" t="n"/>
      <c r="Q346" s="122" t="n"/>
      <c r="R346" s="122" t="n"/>
      <c r="S346" s="122" t="n"/>
    </row>
    <row customHeight="1" ht="12.75" r="347" s="125">
      <c r="A347" s="120" t="n"/>
      <c r="C347" s="122" t="n"/>
      <c r="D347" s="123" t="n"/>
      <c r="Q347" s="122" t="n"/>
      <c r="R347" s="122" t="n"/>
      <c r="S347" s="122" t="n"/>
    </row>
    <row customHeight="1" ht="12.75" r="348" s="125">
      <c r="A348" s="120" t="n"/>
      <c r="C348" s="122" t="n"/>
      <c r="D348" s="123" t="n"/>
      <c r="Q348" s="122" t="n"/>
      <c r="R348" s="122" t="n"/>
      <c r="S348" s="122" t="n"/>
    </row>
    <row customHeight="1" ht="12.75" r="349" s="125">
      <c r="A349" s="120" t="n"/>
      <c r="C349" s="122" t="n"/>
      <c r="D349" s="123" t="n"/>
      <c r="Q349" s="122" t="n"/>
      <c r="R349" s="122" t="n"/>
      <c r="S349" s="122" t="n"/>
    </row>
    <row customHeight="1" ht="15.75" r="350" s="125">
      <c r="A350" s="120" t="n"/>
      <c r="D350" s="120" t="n"/>
    </row>
    <row customHeight="1" ht="15.75" r="351" s="125">
      <c r="A351" s="120" t="n"/>
      <c r="D351" s="120" t="n"/>
    </row>
    <row customHeight="1" ht="15.75" r="352" s="125">
      <c r="A352" s="120" t="n"/>
      <c r="D352" s="120" t="n"/>
    </row>
    <row customHeight="1" ht="15.75" r="353" s="125">
      <c r="A353" s="120" t="n"/>
      <c r="D353" s="120" t="n"/>
    </row>
    <row customHeight="1" ht="15.75" r="354" s="125">
      <c r="A354" s="120" t="n"/>
      <c r="D354" s="120" t="n"/>
    </row>
    <row customHeight="1" ht="15.75" r="355" s="125">
      <c r="A355" s="120" t="n"/>
      <c r="D355" s="120" t="n"/>
    </row>
    <row customHeight="1" ht="15.75" r="356" s="125">
      <c r="A356" s="120" t="n"/>
      <c r="D356" s="120" t="n"/>
    </row>
    <row customHeight="1" ht="15.75" r="357" s="125">
      <c r="A357" s="120" t="n"/>
      <c r="D357" s="120" t="n"/>
    </row>
    <row customHeight="1" ht="15.75" r="358" s="125">
      <c r="A358" s="120" t="n"/>
      <c r="D358" s="120" t="n"/>
    </row>
    <row customHeight="1" ht="15.75" r="359" s="125">
      <c r="A359" s="120" t="n"/>
      <c r="D359" s="120" t="n"/>
    </row>
    <row customHeight="1" ht="15.75" r="360" s="125">
      <c r="A360" s="120" t="n"/>
      <c r="D360" s="120" t="n"/>
    </row>
    <row customHeight="1" ht="15.75" r="361" s="125">
      <c r="A361" s="120" t="n"/>
      <c r="D361" s="120" t="n"/>
    </row>
    <row customHeight="1" ht="15.75" r="362" s="125">
      <c r="A362" s="120" t="n"/>
      <c r="D362" s="120" t="n"/>
    </row>
    <row customHeight="1" ht="15.75" r="363" s="125">
      <c r="A363" s="120" t="n"/>
      <c r="D363" s="120" t="n"/>
    </row>
    <row customHeight="1" ht="15.75" r="364" s="125">
      <c r="A364" s="120" t="n"/>
      <c r="D364" s="120" t="n"/>
    </row>
    <row customHeight="1" ht="15.75" r="365" s="125">
      <c r="A365" s="120" t="n"/>
      <c r="D365" s="120" t="n"/>
    </row>
    <row customHeight="1" ht="15.75" r="366" s="125">
      <c r="A366" s="120" t="n"/>
      <c r="D366" s="120" t="n"/>
    </row>
    <row customHeight="1" ht="15.75" r="367" s="125">
      <c r="A367" s="120" t="n"/>
      <c r="D367" s="120" t="n"/>
    </row>
    <row customHeight="1" ht="15.75" r="368" s="125">
      <c r="A368" s="120" t="n"/>
      <c r="D368" s="120" t="n"/>
    </row>
    <row customHeight="1" ht="15.75" r="369" s="125">
      <c r="A369" s="120" t="n"/>
      <c r="D369" s="120" t="n"/>
    </row>
    <row customHeight="1" ht="15.75" r="370" s="125">
      <c r="A370" s="120" t="n"/>
      <c r="D370" s="120" t="n"/>
    </row>
    <row customHeight="1" ht="15.75" r="371" s="125">
      <c r="A371" s="120" t="n"/>
      <c r="D371" s="120" t="n"/>
    </row>
    <row customHeight="1" ht="15.75" r="372" s="125">
      <c r="A372" s="120" t="n"/>
      <c r="D372" s="120" t="n"/>
    </row>
    <row customHeight="1" ht="15.75" r="373" s="125">
      <c r="A373" s="120" t="n"/>
      <c r="D373" s="120" t="n"/>
    </row>
    <row customHeight="1" ht="15.75" r="374" s="125">
      <c r="A374" s="120" t="n"/>
      <c r="D374" s="120" t="n"/>
    </row>
    <row customHeight="1" ht="15.75" r="375" s="125">
      <c r="A375" s="120" t="n"/>
      <c r="D375" s="120" t="n"/>
    </row>
    <row customHeight="1" ht="15.75" r="376" s="125">
      <c r="A376" s="120" t="n"/>
      <c r="D376" s="120" t="n"/>
    </row>
    <row customHeight="1" ht="15.75" r="377" s="125">
      <c r="A377" s="120" t="n"/>
      <c r="D377" s="120" t="n"/>
    </row>
    <row customHeight="1" ht="15.75" r="378" s="125">
      <c r="A378" s="120" t="n"/>
      <c r="D378" s="120" t="n"/>
    </row>
    <row customHeight="1" ht="15.75" r="379" s="125">
      <c r="A379" s="120" t="n"/>
      <c r="D379" s="120" t="n"/>
    </row>
    <row customHeight="1" ht="15.75" r="380" s="125">
      <c r="A380" s="120" t="n"/>
      <c r="D380" s="120" t="n"/>
    </row>
    <row customHeight="1" ht="15.75" r="381" s="125">
      <c r="A381" s="120" t="n"/>
      <c r="D381" s="120" t="n"/>
    </row>
    <row customHeight="1" ht="15.75" r="382" s="125">
      <c r="A382" s="120" t="n"/>
      <c r="D382" s="120" t="n"/>
    </row>
    <row customHeight="1" ht="15.75" r="383" s="125">
      <c r="A383" s="120" t="n"/>
      <c r="D383" s="120" t="n"/>
    </row>
    <row customHeight="1" ht="15.75" r="384" s="125">
      <c r="A384" s="120" t="n"/>
      <c r="D384" s="120" t="n"/>
    </row>
    <row customHeight="1" ht="15.75" r="385" s="125">
      <c r="A385" s="120" t="n"/>
      <c r="D385" s="120" t="n"/>
    </row>
    <row customHeight="1" ht="15.75" r="386" s="125">
      <c r="A386" s="120" t="n"/>
      <c r="D386" s="120" t="n"/>
    </row>
    <row customHeight="1" ht="15.75" r="387" s="125">
      <c r="A387" s="120" t="n"/>
      <c r="D387" s="120" t="n"/>
    </row>
    <row customHeight="1" ht="15.75" r="388" s="125">
      <c r="A388" s="120" t="n"/>
      <c r="D388" s="120" t="n"/>
    </row>
    <row customHeight="1" ht="15.75" r="389" s="125">
      <c r="A389" s="120" t="n"/>
      <c r="D389" s="120" t="n"/>
    </row>
    <row customHeight="1" ht="15.75" r="390" s="125">
      <c r="A390" s="120" t="n"/>
      <c r="D390" s="120" t="n"/>
    </row>
    <row customHeight="1" ht="15.75" r="391" s="125">
      <c r="A391" s="120" t="n"/>
      <c r="D391" s="120" t="n"/>
    </row>
    <row customHeight="1" ht="15.75" r="392" s="125">
      <c r="A392" s="120" t="n"/>
      <c r="D392" s="120" t="n"/>
    </row>
    <row customHeight="1" ht="15.75" r="393" s="125">
      <c r="A393" s="120" t="n"/>
      <c r="D393" s="120" t="n"/>
    </row>
    <row customHeight="1" ht="15.75" r="394" s="125">
      <c r="A394" s="120" t="n"/>
      <c r="D394" s="120" t="n"/>
    </row>
    <row customHeight="1" ht="15.75" r="395" s="125">
      <c r="A395" s="120" t="n"/>
      <c r="D395" s="120" t="n"/>
    </row>
    <row customHeight="1" ht="15.75" r="396" s="125">
      <c r="A396" s="120" t="n"/>
      <c r="D396" s="120" t="n"/>
    </row>
    <row customHeight="1" ht="15.75" r="397" s="125">
      <c r="A397" s="120" t="n"/>
      <c r="D397" s="120" t="n"/>
    </row>
    <row customHeight="1" ht="15.75" r="398" s="125">
      <c r="A398" s="120" t="n"/>
      <c r="D398" s="120" t="n"/>
    </row>
    <row customHeight="1" ht="15.75" r="399" s="125">
      <c r="A399" s="120" t="n"/>
      <c r="D399" s="120" t="n"/>
    </row>
    <row customHeight="1" ht="15.75" r="400" s="125">
      <c r="A400" s="120" t="n"/>
      <c r="D400" s="120" t="n"/>
    </row>
    <row customHeight="1" ht="15.75" r="401" s="125">
      <c r="A401" s="120" t="n"/>
      <c r="D401" s="120" t="n"/>
    </row>
    <row customHeight="1" ht="15.75" r="402" s="125">
      <c r="A402" s="120" t="n"/>
      <c r="D402" s="120" t="n"/>
    </row>
    <row customHeight="1" ht="15.75" r="403" s="125">
      <c r="A403" s="120" t="n"/>
      <c r="D403" s="120" t="n"/>
    </row>
    <row customHeight="1" ht="15.75" r="404" s="125">
      <c r="A404" s="120" t="n"/>
      <c r="D404" s="120" t="n"/>
    </row>
    <row customHeight="1" ht="15.75" r="405" s="125">
      <c r="A405" s="120" t="n"/>
      <c r="D405" s="120" t="n"/>
    </row>
    <row customHeight="1" ht="15.75" r="406" s="125">
      <c r="A406" s="120" t="n"/>
      <c r="D406" s="120" t="n"/>
    </row>
    <row customHeight="1" ht="15.75" r="407" s="125">
      <c r="A407" s="120" t="n"/>
      <c r="D407" s="120" t="n"/>
    </row>
    <row customHeight="1" ht="15.75" r="408" s="125">
      <c r="A408" s="120" t="n"/>
      <c r="D408" s="120" t="n"/>
    </row>
    <row customHeight="1" ht="15.75" r="409" s="125">
      <c r="A409" s="120" t="n"/>
      <c r="D409" s="120" t="n"/>
    </row>
    <row customHeight="1" ht="15.75" r="410" s="125">
      <c r="A410" s="120" t="n"/>
      <c r="D410" s="120" t="n"/>
    </row>
    <row customHeight="1" ht="15.75" r="411" s="125">
      <c r="A411" s="120" t="n"/>
      <c r="D411" s="120" t="n"/>
    </row>
    <row customHeight="1" ht="15.75" r="412" s="125">
      <c r="A412" s="120" t="n"/>
      <c r="D412" s="120" t="n"/>
    </row>
    <row customHeight="1" ht="15.75" r="413" s="125">
      <c r="A413" s="120" t="n"/>
      <c r="D413" s="120" t="n"/>
    </row>
    <row customHeight="1" ht="15.75" r="414" s="125">
      <c r="A414" s="120" t="n"/>
      <c r="D414" s="120" t="n"/>
    </row>
    <row customHeight="1" ht="15.75" r="415" s="125">
      <c r="A415" s="120" t="n"/>
      <c r="D415" s="120" t="n"/>
    </row>
    <row customHeight="1" ht="15.75" r="416" s="125">
      <c r="A416" s="120" t="n"/>
      <c r="D416" s="120" t="n"/>
    </row>
    <row customHeight="1" ht="15.75" r="417" s="125">
      <c r="A417" s="120" t="n"/>
      <c r="D417" s="120" t="n"/>
    </row>
    <row customHeight="1" ht="15.75" r="418" s="125">
      <c r="A418" s="120" t="n"/>
      <c r="D418" s="120" t="n"/>
    </row>
    <row customHeight="1" ht="15.75" r="419" s="125">
      <c r="A419" s="120" t="n"/>
      <c r="D419" s="120" t="n"/>
    </row>
    <row customHeight="1" ht="15.75" r="420" s="125">
      <c r="A420" s="120" t="n"/>
      <c r="D420" s="120" t="n"/>
    </row>
    <row customHeight="1" ht="15.75" r="421" s="125">
      <c r="A421" s="120" t="n"/>
      <c r="D421" s="120" t="n"/>
    </row>
    <row customHeight="1" ht="15.75" r="422" s="125">
      <c r="A422" s="120" t="n"/>
      <c r="D422" s="120" t="n"/>
    </row>
    <row customHeight="1" ht="15.75" r="423" s="125">
      <c r="A423" s="120" t="n"/>
      <c r="D423" s="120" t="n"/>
    </row>
    <row customHeight="1" ht="15.75" r="424" s="125">
      <c r="A424" s="120" t="n"/>
      <c r="D424" s="120" t="n"/>
    </row>
    <row customHeight="1" ht="15.75" r="425" s="125">
      <c r="A425" s="120" t="n"/>
      <c r="D425" s="120" t="n"/>
    </row>
    <row customHeight="1" ht="15.75" r="426" s="125">
      <c r="A426" s="120" t="n"/>
      <c r="D426" s="120" t="n"/>
    </row>
    <row customHeight="1" ht="15.75" r="427" s="125">
      <c r="A427" s="120" t="n"/>
      <c r="D427" s="120" t="n"/>
    </row>
    <row customHeight="1" ht="15.75" r="428" s="125">
      <c r="A428" s="120" t="n"/>
      <c r="D428" s="120" t="n"/>
    </row>
    <row customHeight="1" ht="15.75" r="429" s="125">
      <c r="A429" s="120" t="n"/>
      <c r="D429" s="120" t="n"/>
    </row>
    <row customHeight="1" ht="15.75" r="430" s="125">
      <c r="A430" s="120" t="n"/>
      <c r="D430" s="120" t="n"/>
    </row>
    <row customHeight="1" ht="15.75" r="431" s="125">
      <c r="A431" s="120" t="n"/>
      <c r="D431" s="120" t="n"/>
    </row>
    <row customHeight="1" ht="15.75" r="432" s="125">
      <c r="A432" s="120" t="n"/>
      <c r="D432" s="120" t="n"/>
    </row>
    <row customHeight="1" ht="15.75" r="433" s="125">
      <c r="A433" s="120" t="n"/>
      <c r="D433" s="120" t="n"/>
    </row>
    <row customHeight="1" ht="15.75" r="434" s="125">
      <c r="A434" s="120" t="n"/>
      <c r="D434" s="120" t="n"/>
    </row>
    <row customHeight="1" ht="15.75" r="435" s="125">
      <c r="A435" s="120" t="n"/>
      <c r="D435" s="120" t="n"/>
    </row>
    <row customHeight="1" ht="15.75" r="436" s="125">
      <c r="A436" s="120" t="n"/>
      <c r="D436" s="120" t="n"/>
    </row>
    <row customHeight="1" ht="15.75" r="437" s="125">
      <c r="A437" s="120" t="n"/>
      <c r="D437" s="120" t="n"/>
    </row>
    <row customHeight="1" ht="15.75" r="438" s="125">
      <c r="A438" s="120" t="n"/>
      <c r="D438" s="120" t="n"/>
    </row>
    <row customHeight="1" ht="15.75" r="439" s="125">
      <c r="A439" s="120" t="n"/>
      <c r="D439" s="120" t="n"/>
    </row>
    <row customHeight="1" ht="15.75" r="440" s="125">
      <c r="A440" s="120" t="n"/>
      <c r="D440" s="120" t="n"/>
    </row>
    <row customHeight="1" ht="15.75" r="441" s="125">
      <c r="A441" s="120" t="n"/>
      <c r="D441" s="120" t="n"/>
    </row>
    <row customHeight="1" ht="15.75" r="442" s="125">
      <c r="A442" s="120" t="n"/>
      <c r="D442" s="120" t="n"/>
    </row>
    <row customHeight="1" ht="15.75" r="443" s="125">
      <c r="A443" s="120" t="n"/>
      <c r="D443" s="120" t="n"/>
    </row>
    <row customHeight="1" ht="15.75" r="444" s="125">
      <c r="A444" s="120" t="n"/>
      <c r="D444" s="120" t="n"/>
    </row>
    <row customHeight="1" ht="15.75" r="445" s="125">
      <c r="A445" s="120" t="n"/>
      <c r="D445" s="120" t="n"/>
    </row>
    <row customHeight="1" ht="15.75" r="446" s="125">
      <c r="A446" s="120" t="n"/>
      <c r="D446" s="120" t="n"/>
    </row>
    <row customHeight="1" ht="15.75" r="447" s="125">
      <c r="A447" s="120" t="n"/>
      <c r="D447" s="120" t="n"/>
    </row>
    <row customHeight="1" ht="15.75" r="448" s="125">
      <c r="A448" s="120" t="n"/>
      <c r="D448" s="120" t="n"/>
    </row>
    <row customHeight="1" ht="15.75" r="449" s="125">
      <c r="A449" s="120" t="n"/>
      <c r="D449" s="120" t="n"/>
    </row>
    <row customHeight="1" ht="15.75" r="450" s="125">
      <c r="A450" s="120" t="n"/>
      <c r="D450" s="120" t="n"/>
    </row>
    <row customHeight="1" ht="15.75" r="451" s="125">
      <c r="A451" s="120" t="n"/>
      <c r="D451" s="120" t="n"/>
    </row>
    <row customHeight="1" ht="15.75" r="452" s="125">
      <c r="A452" s="120" t="n"/>
      <c r="D452" s="120" t="n"/>
    </row>
    <row customHeight="1" ht="15.75" r="453" s="125">
      <c r="A453" s="120" t="n"/>
      <c r="D453" s="120" t="n"/>
    </row>
    <row customHeight="1" ht="15.75" r="454" s="125">
      <c r="A454" s="120" t="n"/>
      <c r="D454" s="120" t="n"/>
    </row>
    <row customHeight="1" ht="15.75" r="455" s="125">
      <c r="A455" s="120" t="n"/>
      <c r="D455" s="120" t="n"/>
    </row>
    <row customHeight="1" ht="15.75" r="456" s="125">
      <c r="A456" s="120" t="n"/>
      <c r="D456" s="120" t="n"/>
    </row>
    <row customHeight="1" ht="15.75" r="457" s="125">
      <c r="A457" s="120" t="n"/>
      <c r="D457" s="120" t="n"/>
    </row>
    <row customHeight="1" ht="15.75" r="458" s="125">
      <c r="A458" s="120" t="n"/>
      <c r="D458" s="120" t="n"/>
    </row>
    <row customHeight="1" ht="15.75" r="459" s="125">
      <c r="A459" s="120" t="n"/>
      <c r="D459" s="120" t="n"/>
    </row>
    <row customHeight="1" ht="15.75" r="460" s="125">
      <c r="A460" s="120" t="n"/>
      <c r="D460" s="120" t="n"/>
    </row>
    <row customHeight="1" ht="15.75" r="461" s="125">
      <c r="A461" s="120" t="n"/>
      <c r="D461" s="120" t="n"/>
    </row>
    <row customHeight="1" ht="15.75" r="462" s="125">
      <c r="A462" s="120" t="n"/>
      <c r="D462" s="120" t="n"/>
    </row>
    <row customHeight="1" ht="15.75" r="463" s="125">
      <c r="A463" s="120" t="n"/>
      <c r="D463" s="120" t="n"/>
    </row>
    <row customHeight="1" ht="15.75" r="464" s="125">
      <c r="A464" s="120" t="n"/>
      <c r="D464" s="120" t="n"/>
    </row>
    <row customHeight="1" ht="15.75" r="465" s="125">
      <c r="A465" s="120" t="n"/>
      <c r="D465" s="120" t="n"/>
    </row>
    <row customHeight="1" ht="15.75" r="466" s="125">
      <c r="A466" s="120" t="n"/>
      <c r="D466" s="120" t="n"/>
    </row>
    <row customHeight="1" ht="15.75" r="467" s="125">
      <c r="A467" s="120" t="n"/>
      <c r="D467" s="120" t="n"/>
    </row>
    <row customHeight="1" ht="15.75" r="468" s="125">
      <c r="A468" s="120" t="n"/>
      <c r="D468" s="120" t="n"/>
    </row>
    <row customHeight="1" ht="15.75" r="469" s="125">
      <c r="A469" s="120" t="n"/>
      <c r="D469" s="120" t="n"/>
    </row>
    <row customHeight="1" ht="15.75" r="470" s="125">
      <c r="A470" s="120" t="n"/>
      <c r="D470" s="120" t="n"/>
    </row>
    <row customHeight="1" ht="15.75" r="471" s="125">
      <c r="A471" s="120" t="n"/>
      <c r="D471" s="120" t="n"/>
    </row>
    <row customHeight="1" ht="15.75" r="472" s="125">
      <c r="A472" s="120" t="n"/>
      <c r="D472" s="120" t="n"/>
    </row>
    <row customHeight="1" ht="15.75" r="473" s="125">
      <c r="A473" s="120" t="n"/>
      <c r="D473" s="120" t="n"/>
    </row>
    <row customHeight="1" ht="15.75" r="474" s="125">
      <c r="A474" s="120" t="n"/>
      <c r="D474" s="120" t="n"/>
    </row>
    <row customHeight="1" ht="15.75" r="475" s="125">
      <c r="A475" s="120" t="n"/>
      <c r="D475" s="120" t="n"/>
    </row>
    <row customHeight="1" ht="15.75" r="476" s="125">
      <c r="A476" s="120" t="n"/>
      <c r="D476" s="120" t="n"/>
    </row>
    <row customHeight="1" ht="15.75" r="477" s="125">
      <c r="A477" s="120" t="n"/>
      <c r="D477" s="120" t="n"/>
    </row>
    <row customHeight="1" ht="15.75" r="478" s="125">
      <c r="A478" s="120" t="n"/>
      <c r="D478" s="120" t="n"/>
    </row>
    <row customHeight="1" ht="15.75" r="479" s="125">
      <c r="A479" s="120" t="n"/>
      <c r="D479" s="120" t="n"/>
    </row>
    <row customHeight="1" ht="15.75" r="480" s="125">
      <c r="A480" s="120" t="n"/>
      <c r="D480" s="120" t="n"/>
    </row>
    <row customHeight="1" ht="15.75" r="481" s="125">
      <c r="A481" s="120" t="n"/>
      <c r="D481" s="120" t="n"/>
    </row>
    <row customHeight="1" ht="15.75" r="482" s="125">
      <c r="A482" s="120" t="n"/>
      <c r="D482" s="120" t="n"/>
    </row>
    <row customHeight="1" ht="15.75" r="483" s="125">
      <c r="A483" s="120" t="n"/>
      <c r="D483" s="120" t="n"/>
    </row>
    <row customHeight="1" ht="15.75" r="484" s="125">
      <c r="A484" s="120" t="n"/>
      <c r="D484" s="120" t="n"/>
    </row>
    <row customHeight="1" ht="15.75" r="485" s="125">
      <c r="A485" s="120" t="n"/>
      <c r="D485" s="120" t="n"/>
    </row>
    <row customHeight="1" ht="15.75" r="486" s="125">
      <c r="A486" s="120" t="n"/>
      <c r="D486" s="120" t="n"/>
    </row>
    <row customHeight="1" ht="15.75" r="487" s="125">
      <c r="A487" s="120" t="n"/>
      <c r="D487" s="120" t="n"/>
    </row>
    <row customHeight="1" ht="15.75" r="488" s="125">
      <c r="A488" s="120" t="n"/>
      <c r="D488" s="120" t="n"/>
    </row>
    <row customHeight="1" ht="15.75" r="489" s="125">
      <c r="A489" s="120" t="n"/>
      <c r="D489" s="120" t="n"/>
    </row>
    <row customHeight="1" ht="15.75" r="490" s="125">
      <c r="A490" s="120" t="n"/>
      <c r="D490" s="120" t="n"/>
    </row>
    <row customHeight="1" ht="15.75" r="491" s="125">
      <c r="A491" s="120" t="n"/>
      <c r="D491" s="120" t="n"/>
    </row>
    <row customHeight="1" ht="15.75" r="492" s="125">
      <c r="A492" s="120" t="n"/>
      <c r="D492" s="120" t="n"/>
    </row>
    <row customHeight="1" ht="15.75" r="493" s="125">
      <c r="A493" s="120" t="n"/>
      <c r="D493" s="120" t="n"/>
    </row>
    <row customHeight="1" ht="15.75" r="494" s="125">
      <c r="A494" s="120" t="n"/>
      <c r="D494" s="120" t="n"/>
    </row>
    <row customHeight="1" ht="15.75" r="495" s="125">
      <c r="A495" s="120" t="n"/>
      <c r="D495" s="120" t="n"/>
    </row>
    <row customHeight="1" ht="15.75" r="496" s="125">
      <c r="A496" s="120" t="n"/>
      <c r="D496" s="120" t="n"/>
    </row>
    <row customHeight="1" ht="15.75" r="497" s="125">
      <c r="A497" s="120" t="n"/>
      <c r="D497" s="120" t="n"/>
    </row>
    <row customHeight="1" ht="15.75" r="498" s="125">
      <c r="A498" s="120" t="n"/>
      <c r="D498" s="120" t="n"/>
    </row>
    <row customHeight="1" ht="15.75" r="499" s="125">
      <c r="A499" s="120" t="n"/>
      <c r="D499" s="120" t="n"/>
    </row>
    <row customHeight="1" ht="15.75" r="500" s="125">
      <c r="A500" s="120" t="n"/>
      <c r="D500" s="120" t="n"/>
    </row>
    <row customHeight="1" ht="15.75" r="501" s="125">
      <c r="A501" s="120" t="n"/>
      <c r="D501" s="120" t="n"/>
    </row>
    <row customHeight="1" ht="15.75" r="502" s="125">
      <c r="A502" s="120" t="n"/>
      <c r="D502" s="120" t="n"/>
    </row>
    <row customHeight="1" ht="15.75" r="503" s="125">
      <c r="A503" s="120" t="n"/>
      <c r="D503" s="120" t="n"/>
    </row>
    <row customHeight="1" ht="15.75" r="504" s="125">
      <c r="A504" s="120" t="n"/>
      <c r="D504" s="120" t="n"/>
    </row>
    <row customHeight="1" ht="15.75" r="505" s="125">
      <c r="A505" s="120" t="n"/>
      <c r="D505" s="120" t="n"/>
    </row>
    <row customHeight="1" ht="15.75" r="506" s="125">
      <c r="A506" s="120" t="n"/>
      <c r="D506" s="120" t="n"/>
    </row>
    <row customHeight="1" ht="15.75" r="507" s="125">
      <c r="A507" s="120" t="n"/>
      <c r="D507" s="120" t="n"/>
    </row>
    <row customHeight="1" ht="15.75" r="508" s="125">
      <c r="A508" s="120" t="n"/>
      <c r="D508" s="120" t="n"/>
    </row>
    <row customHeight="1" ht="15.75" r="509" s="125">
      <c r="A509" s="120" t="n"/>
      <c r="D509" s="120" t="n"/>
    </row>
    <row customHeight="1" ht="15.75" r="510" s="125">
      <c r="A510" s="120" t="n"/>
      <c r="D510" s="120" t="n"/>
    </row>
    <row customHeight="1" ht="15.75" r="511" s="125">
      <c r="A511" s="120" t="n"/>
      <c r="D511" s="120" t="n"/>
    </row>
    <row customHeight="1" ht="15.75" r="512" s="125">
      <c r="A512" s="120" t="n"/>
      <c r="D512" s="120" t="n"/>
    </row>
    <row customHeight="1" ht="15.75" r="513" s="125">
      <c r="A513" s="120" t="n"/>
      <c r="D513" s="120" t="n"/>
    </row>
    <row customHeight="1" ht="15.75" r="514" s="125">
      <c r="A514" s="120" t="n"/>
      <c r="D514" s="120" t="n"/>
    </row>
    <row customHeight="1" ht="15.75" r="515" s="125">
      <c r="A515" s="120" t="n"/>
      <c r="D515" s="120" t="n"/>
    </row>
    <row customHeight="1" ht="15.75" r="516" s="125">
      <c r="A516" s="120" t="n"/>
      <c r="D516" s="120" t="n"/>
    </row>
    <row customHeight="1" ht="15.75" r="517" s="125">
      <c r="A517" s="120" t="n"/>
      <c r="D517" s="120" t="n"/>
    </row>
    <row customHeight="1" ht="15.75" r="518" s="125">
      <c r="A518" s="120" t="n"/>
      <c r="D518" s="120" t="n"/>
    </row>
    <row customHeight="1" ht="15.75" r="519" s="125">
      <c r="A519" s="120" t="n"/>
      <c r="D519" s="120" t="n"/>
    </row>
    <row customHeight="1" ht="15.75" r="520" s="125">
      <c r="A520" s="120" t="n"/>
      <c r="D520" s="120" t="n"/>
    </row>
    <row customHeight="1" ht="15.75" r="521" s="125">
      <c r="A521" s="120" t="n"/>
      <c r="D521" s="120" t="n"/>
    </row>
    <row customHeight="1" ht="15.75" r="522" s="125">
      <c r="A522" s="120" t="n"/>
      <c r="D522" s="120" t="n"/>
    </row>
    <row customHeight="1" ht="15.75" r="523" s="125">
      <c r="A523" s="120" t="n"/>
      <c r="D523" s="120" t="n"/>
    </row>
    <row customHeight="1" ht="15.75" r="524" s="125">
      <c r="A524" s="120" t="n"/>
      <c r="D524" s="120" t="n"/>
    </row>
    <row customHeight="1" ht="15.75" r="525" s="125">
      <c r="A525" s="120" t="n"/>
      <c r="D525" s="120" t="n"/>
    </row>
    <row customHeight="1" ht="15.75" r="526" s="125">
      <c r="A526" s="120" t="n"/>
      <c r="D526" s="120" t="n"/>
    </row>
    <row customHeight="1" ht="15.75" r="527" s="125">
      <c r="A527" s="120" t="n"/>
      <c r="D527" s="120" t="n"/>
    </row>
    <row customHeight="1" ht="15.75" r="528" s="125">
      <c r="A528" s="120" t="n"/>
      <c r="D528" s="120" t="n"/>
    </row>
    <row customHeight="1" ht="15.75" r="529" s="125">
      <c r="A529" s="120" t="n"/>
      <c r="D529" s="120" t="n"/>
    </row>
    <row customHeight="1" ht="15.75" r="530" s="125">
      <c r="A530" s="120" t="n"/>
      <c r="D530" s="120" t="n"/>
    </row>
    <row customHeight="1" ht="15.75" r="531" s="125">
      <c r="A531" s="120" t="n"/>
      <c r="D531" s="120" t="n"/>
    </row>
    <row customHeight="1" ht="15.75" r="532" s="125">
      <c r="A532" s="120" t="n"/>
      <c r="D532" s="120" t="n"/>
    </row>
    <row customHeight="1" ht="15.75" r="533" s="125">
      <c r="A533" s="120" t="n"/>
      <c r="D533" s="120" t="n"/>
    </row>
    <row customHeight="1" ht="15.75" r="534" s="125">
      <c r="A534" s="120" t="n"/>
      <c r="D534" s="120" t="n"/>
    </row>
    <row customHeight="1" ht="15.75" r="535" s="125">
      <c r="A535" s="120" t="n"/>
      <c r="D535" s="120" t="n"/>
    </row>
    <row customHeight="1" ht="15.75" r="536" s="125">
      <c r="A536" s="120" t="n"/>
      <c r="D536" s="120" t="n"/>
    </row>
    <row customHeight="1" ht="15.75" r="537" s="125">
      <c r="A537" s="120" t="n"/>
      <c r="D537" s="120" t="n"/>
    </row>
    <row customHeight="1" ht="15.75" r="538" s="125">
      <c r="A538" s="120" t="n"/>
      <c r="D538" s="120" t="n"/>
    </row>
    <row customHeight="1" ht="15.75" r="539" s="125">
      <c r="A539" s="120" t="n"/>
      <c r="D539" s="120" t="n"/>
    </row>
    <row customHeight="1" ht="15.75" r="540" s="125">
      <c r="A540" s="120" t="n"/>
      <c r="D540" s="120" t="n"/>
    </row>
    <row customHeight="1" ht="15.75" r="541" s="125">
      <c r="A541" s="120" t="n"/>
      <c r="D541" s="120" t="n"/>
    </row>
    <row customHeight="1" ht="15.75" r="542" s="125">
      <c r="A542" s="120" t="n"/>
      <c r="D542" s="120" t="n"/>
    </row>
    <row customHeight="1" ht="15.75" r="543" s="125">
      <c r="A543" s="120" t="n"/>
      <c r="D543" s="120" t="n"/>
    </row>
    <row customHeight="1" ht="15.75" r="544" s="125">
      <c r="A544" s="120" t="n"/>
      <c r="D544" s="120" t="n"/>
    </row>
    <row customHeight="1" ht="15.75" r="545" s="125">
      <c r="A545" s="120" t="n"/>
      <c r="D545" s="120" t="n"/>
    </row>
    <row customHeight="1" ht="15.75" r="546" s="125">
      <c r="A546" s="120" t="n"/>
      <c r="D546" s="120" t="n"/>
    </row>
    <row customHeight="1" ht="15.75" r="547" s="125">
      <c r="A547" s="120" t="n"/>
      <c r="D547" s="120" t="n"/>
    </row>
    <row customHeight="1" ht="15.75" r="548" s="125">
      <c r="A548" s="120" t="n"/>
      <c r="D548" s="120" t="n"/>
    </row>
    <row customHeight="1" ht="15.75" r="549" s="125">
      <c r="A549" s="120" t="n"/>
      <c r="D549" s="120" t="n"/>
    </row>
    <row customHeight="1" ht="15.75" r="550" s="125">
      <c r="A550" s="120" t="n"/>
      <c r="D550" s="120" t="n"/>
    </row>
    <row customHeight="1" ht="15.75" r="551" s="125">
      <c r="A551" s="120" t="n"/>
      <c r="D551" s="120" t="n"/>
    </row>
    <row customHeight="1" ht="15.75" r="552" s="125">
      <c r="A552" s="120" t="n"/>
      <c r="D552" s="120" t="n"/>
    </row>
    <row customHeight="1" ht="15.75" r="553" s="125">
      <c r="A553" s="120" t="n"/>
      <c r="D553" s="120" t="n"/>
    </row>
    <row customHeight="1" ht="15.75" r="554" s="125">
      <c r="A554" s="120" t="n"/>
      <c r="D554" s="120" t="n"/>
    </row>
    <row customHeight="1" ht="15.75" r="555" s="125">
      <c r="A555" s="120" t="n"/>
      <c r="D555" s="120" t="n"/>
    </row>
    <row customHeight="1" ht="15.75" r="556" s="125">
      <c r="A556" s="120" t="n"/>
      <c r="D556" s="120" t="n"/>
    </row>
    <row customHeight="1" ht="15.75" r="557" s="125">
      <c r="A557" s="120" t="n"/>
      <c r="D557" s="120" t="n"/>
    </row>
    <row customHeight="1" ht="15.75" r="558" s="125">
      <c r="A558" s="120" t="n"/>
      <c r="D558" s="120" t="n"/>
    </row>
    <row customHeight="1" ht="15.75" r="559" s="125">
      <c r="A559" s="120" t="n"/>
      <c r="D559" s="120" t="n"/>
    </row>
    <row customHeight="1" ht="15.75" r="560" s="125">
      <c r="A560" s="120" t="n"/>
      <c r="D560" s="120" t="n"/>
    </row>
    <row customHeight="1" ht="15.75" r="561" s="125">
      <c r="A561" s="120" t="n"/>
      <c r="D561" s="120" t="n"/>
    </row>
    <row customHeight="1" ht="15.75" r="562" s="125">
      <c r="A562" s="120" t="n"/>
      <c r="D562" s="120" t="n"/>
    </row>
    <row customHeight="1" ht="15.75" r="563" s="125">
      <c r="A563" s="120" t="n"/>
      <c r="D563" s="120" t="n"/>
    </row>
    <row customHeight="1" ht="15.75" r="564" s="125">
      <c r="A564" s="120" t="n"/>
      <c r="D564" s="120" t="n"/>
    </row>
    <row customHeight="1" ht="15.75" r="565" s="125">
      <c r="A565" s="120" t="n"/>
      <c r="D565" s="120" t="n"/>
    </row>
    <row customHeight="1" ht="15.75" r="566" s="125">
      <c r="A566" s="120" t="n"/>
      <c r="D566" s="120" t="n"/>
    </row>
    <row customHeight="1" ht="15.75" r="567" s="125">
      <c r="A567" s="120" t="n"/>
      <c r="D567" s="120" t="n"/>
    </row>
    <row customHeight="1" ht="15.75" r="568" s="125">
      <c r="A568" s="120" t="n"/>
      <c r="D568" s="120" t="n"/>
    </row>
    <row customHeight="1" ht="15.75" r="569" s="125">
      <c r="A569" s="120" t="n"/>
      <c r="D569" s="120" t="n"/>
    </row>
    <row customHeight="1" ht="15.75" r="570" s="125">
      <c r="A570" s="120" t="n"/>
      <c r="D570" s="120" t="n"/>
    </row>
    <row customHeight="1" ht="15.75" r="571" s="125">
      <c r="A571" s="120" t="n"/>
      <c r="D571" s="120" t="n"/>
    </row>
    <row customHeight="1" ht="15.75" r="572" s="125">
      <c r="A572" s="120" t="n"/>
      <c r="D572" s="120" t="n"/>
    </row>
    <row customHeight="1" ht="15.75" r="573" s="125">
      <c r="A573" s="120" t="n"/>
      <c r="D573" s="120" t="n"/>
    </row>
    <row customHeight="1" ht="15.75" r="574" s="125">
      <c r="A574" s="120" t="n"/>
      <c r="D574" s="120" t="n"/>
    </row>
    <row customHeight="1" ht="15.75" r="575" s="125">
      <c r="A575" s="120" t="n"/>
      <c r="D575" s="120" t="n"/>
    </row>
    <row customHeight="1" ht="15.75" r="576" s="125">
      <c r="A576" s="120" t="n"/>
      <c r="D576" s="120" t="n"/>
    </row>
    <row customHeight="1" ht="15.75" r="577" s="125">
      <c r="A577" s="120" t="n"/>
      <c r="D577" s="120" t="n"/>
    </row>
    <row customHeight="1" ht="15.75" r="578" s="125">
      <c r="A578" s="120" t="n"/>
      <c r="D578" s="120" t="n"/>
    </row>
    <row customHeight="1" ht="15.75" r="579" s="125">
      <c r="A579" s="120" t="n"/>
      <c r="D579" s="120" t="n"/>
    </row>
    <row customHeight="1" ht="15.75" r="580" s="125">
      <c r="A580" s="120" t="n"/>
      <c r="D580" s="120" t="n"/>
    </row>
    <row customHeight="1" ht="15.75" r="581" s="125">
      <c r="A581" s="120" t="n"/>
      <c r="D581" s="120" t="n"/>
    </row>
    <row customHeight="1" ht="15.75" r="582" s="125">
      <c r="A582" s="120" t="n"/>
      <c r="D582" s="120" t="n"/>
    </row>
    <row customHeight="1" ht="15.75" r="583" s="125">
      <c r="A583" s="120" t="n"/>
      <c r="D583" s="120" t="n"/>
    </row>
    <row customHeight="1" ht="15.75" r="584" s="125">
      <c r="A584" s="120" t="n"/>
      <c r="D584" s="120" t="n"/>
    </row>
    <row customHeight="1" ht="15.75" r="585" s="125">
      <c r="A585" s="120" t="n"/>
      <c r="D585" s="120" t="n"/>
    </row>
    <row customHeight="1" ht="15.75" r="586" s="125">
      <c r="A586" s="120" t="n"/>
      <c r="D586" s="120" t="n"/>
    </row>
    <row customHeight="1" ht="15.75" r="587" s="125">
      <c r="A587" s="120" t="n"/>
      <c r="D587" s="120" t="n"/>
    </row>
    <row customHeight="1" ht="15.75" r="588" s="125">
      <c r="A588" s="120" t="n"/>
      <c r="D588" s="120" t="n"/>
    </row>
    <row customHeight="1" ht="15.75" r="589" s="125">
      <c r="A589" s="120" t="n"/>
      <c r="D589" s="120" t="n"/>
    </row>
    <row customHeight="1" ht="15.75" r="590" s="125">
      <c r="A590" s="120" t="n"/>
      <c r="D590" s="120" t="n"/>
    </row>
    <row customHeight="1" ht="15.75" r="591" s="125">
      <c r="A591" s="120" t="n"/>
      <c r="D591" s="120" t="n"/>
    </row>
    <row customHeight="1" ht="15.75" r="592" s="125">
      <c r="A592" s="120" t="n"/>
      <c r="D592" s="120" t="n"/>
    </row>
    <row customHeight="1" ht="15.75" r="593" s="125">
      <c r="A593" s="120" t="n"/>
      <c r="D593" s="120" t="n"/>
    </row>
    <row customHeight="1" ht="15.75" r="594" s="125">
      <c r="A594" s="120" t="n"/>
      <c r="D594" s="120" t="n"/>
    </row>
    <row customHeight="1" ht="15.75" r="595" s="125">
      <c r="A595" s="120" t="n"/>
      <c r="D595" s="120" t="n"/>
    </row>
    <row customHeight="1" ht="15.75" r="596" s="125">
      <c r="A596" s="120" t="n"/>
      <c r="D596" s="120" t="n"/>
    </row>
    <row customHeight="1" ht="15.75" r="597" s="125">
      <c r="A597" s="120" t="n"/>
      <c r="D597" s="120" t="n"/>
    </row>
    <row customHeight="1" ht="15.75" r="598" s="125">
      <c r="A598" s="120" t="n"/>
      <c r="D598" s="120" t="n"/>
    </row>
    <row customHeight="1" ht="15.75" r="599" s="125">
      <c r="A599" s="120" t="n"/>
      <c r="D599" s="120" t="n"/>
    </row>
    <row customHeight="1" ht="15.75" r="600" s="125">
      <c r="A600" s="120" t="n"/>
      <c r="D600" s="120" t="n"/>
    </row>
    <row customHeight="1" ht="15.75" r="601" s="125">
      <c r="A601" s="120" t="n"/>
      <c r="D601" s="120" t="n"/>
    </row>
    <row customHeight="1" ht="15.75" r="602" s="125">
      <c r="A602" s="120" t="n"/>
      <c r="D602" s="120" t="n"/>
    </row>
    <row customHeight="1" ht="15.75" r="603" s="125">
      <c r="A603" s="120" t="n"/>
      <c r="D603" s="120" t="n"/>
    </row>
    <row customHeight="1" ht="15.75" r="604" s="125">
      <c r="A604" s="120" t="n"/>
      <c r="D604" s="120" t="n"/>
    </row>
    <row customHeight="1" ht="15.75" r="605" s="125">
      <c r="A605" s="120" t="n"/>
      <c r="D605" s="120" t="n"/>
    </row>
    <row customHeight="1" ht="15.75" r="606" s="125">
      <c r="A606" s="120" t="n"/>
      <c r="D606" s="120" t="n"/>
    </row>
    <row customHeight="1" ht="15.75" r="607" s="125">
      <c r="A607" s="120" t="n"/>
      <c r="D607" s="120" t="n"/>
    </row>
    <row customHeight="1" ht="15.75" r="608" s="125">
      <c r="A608" s="120" t="n"/>
      <c r="D608" s="120" t="n"/>
    </row>
    <row customHeight="1" ht="15.75" r="609" s="125">
      <c r="A609" s="120" t="n"/>
      <c r="D609" s="120" t="n"/>
    </row>
    <row customHeight="1" ht="15.75" r="610" s="125">
      <c r="A610" s="120" t="n"/>
      <c r="D610" s="120" t="n"/>
    </row>
    <row customHeight="1" ht="15.75" r="611" s="125">
      <c r="A611" s="120" t="n"/>
      <c r="D611" s="120" t="n"/>
    </row>
    <row customHeight="1" ht="15.75" r="612" s="125">
      <c r="A612" s="120" t="n"/>
      <c r="D612" s="120" t="n"/>
    </row>
    <row customHeight="1" ht="15.75" r="613" s="125">
      <c r="A613" s="120" t="n"/>
      <c r="D613" s="120" t="n"/>
    </row>
    <row customHeight="1" ht="15.75" r="614" s="125">
      <c r="A614" s="120" t="n"/>
      <c r="D614" s="120" t="n"/>
    </row>
    <row customHeight="1" ht="15.75" r="615" s="125">
      <c r="A615" s="120" t="n"/>
      <c r="D615" s="120" t="n"/>
    </row>
    <row customHeight="1" ht="15.75" r="616" s="125">
      <c r="A616" s="120" t="n"/>
      <c r="D616" s="120" t="n"/>
    </row>
    <row customHeight="1" ht="15.75" r="617" s="125">
      <c r="A617" s="120" t="n"/>
      <c r="D617" s="120" t="n"/>
    </row>
    <row customHeight="1" ht="15.75" r="618" s="125">
      <c r="A618" s="120" t="n"/>
      <c r="D618" s="120" t="n"/>
    </row>
    <row customHeight="1" ht="15.75" r="619" s="125">
      <c r="A619" s="120" t="n"/>
      <c r="D619" s="120" t="n"/>
    </row>
    <row customHeight="1" ht="15.75" r="620" s="125">
      <c r="A620" s="120" t="n"/>
      <c r="D620" s="120" t="n"/>
    </row>
    <row customHeight="1" ht="15.75" r="621" s="125">
      <c r="A621" s="120" t="n"/>
      <c r="D621" s="120" t="n"/>
    </row>
    <row customHeight="1" ht="15.75" r="622" s="125">
      <c r="A622" s="120" t="n"/>
      <c r="D622" s="120" t="n"/>
    </row>
    <row customHeight="1" ht="15.75" r="623" s="125">
      <c r="A623" s="120" t="n"/>
      <c r="D623" s="120" t="n"/>
    </row>
    <row customHeight="1" ht="15.75" r="624" s="125">
      <c r="A624" s="120" t="n"/>
      <c r="D624" s="120" t="n"/>
    </row>
    <row customHeight="1" ht="15.75" r="625" s="125">
      <c r="A625" s="120" t="n"/>
      <c r="D625" s="120" t="n"/>
    </row>
    <row customHeight="1" ht="15.75" r="626" s="125">
      <c r="A626" s="120" t="n"/>
      <c r="D626" s="120" t="n"/>
    </row>
    <row customHeight="1" ht="15.75" r="627" s="125">
      <c r="A627" s="120" t="n"/>
      <c r="D627" s="120" t="n"/>
    </row>
    <row customHeight="1" ht="15.75" r="628" s="125">
      <c r="A628" s="120" t="n"/>
      <c r="D628" s="120" t="n"/>
    </row>
    <row customHeight="1" ht="15.75" r="629" s="125">
      <c r="A629" s="120" t="n"/>
      <c r="D629" s="120" t="n"/>
    </row>
    <row customHeight="1" ht="15.75" r="630" s="125">
      <c r="A630" s="120" t="n"/>
      <c r="D630" s="120" t="n"/>
    </row>
    <row customHeight="1" ht="15.75" r="631" s="125">
      <c r="A631" s="120" t="n"/>
      <c r="D631" s="120" t="n"/>
    </row>
    <row customHeight="1" ht="15.75" r="632" s="125">
      <c r="A632" s="120" t="n"/>
      <c r="D632" s="120" t="n"/>
    </row>
    <row customHeight="1" ht="15.75" r="633" s="125">
      <c r="A633" s="120" t="n"/>
      <c r="D633" s="120" t="n"/>
    </row>
    <row customHeight="1" ht="15.75" r="634" s="125">
      <c r="A634" s="120" t="n"/>
      <c r="D634" s="120" t="n"/>
    </row>
    <row customHeight="1" ht="15.75" r="635" s="125">
      <c r="A635" s="120" t="n"/>
      <c r="D635" s="120" t="n"/>
    </row>
    <row customHeight="1" ht="15.75" r="636" s="125">
      <c r="A636" s="120" t="n"/>
      <c r="D636" s="120" t="n"/>
    </row>
    <row customHeight="1" ht="15.75" r="637" s="125">
      <c r="A637" s="120" t="n"/>
      <c r="D637" s="120" t="n"/>
    </row>
    <row customHeight="1" ht="15.75" r="638" s="125">
      <c r="A638" s="120" t="n"/>
      <c r="D638" s="120" t="n"/>
    </row>
    <row customHeight="1" ht="15.75" r="639" s="125">
      <c r="A639" s="120" t="n"/>
      <c r="D639" s="120" t="n"/>
    </row>
    <row customHeight="1" ht="15.75" r="640" s="125">
      <c r="A640" s="120" t="n"/>
      <c r="D640" s="120" t="n"/>
    </row>
    <row customHeight="1" ht="15.75" r="641" s="125">
      <c r="A641" s="120" t="n"/>
      <c r="D641" s="120" t="n"/>
    </row>
    <row customHeight="1" ht="15.75" r="642" s="125">
      <c r="A642" s="120" t="n"/>
      <c r="D642" s="120" t="n"/>
    </row>
    <row customHeight="1" ht="15.75" r="643" s="125">
      <c r="A643" s="120" t="n"/>
      <c r="D643" s="120" t="n"/>
    </row>
    <row customHeight="1" ht="15.75" r="644" s="125">
      <c r="A644" s="120" t="n"/>
      <c r="D644" s="120" t="n"/>
    </row>
    <row customHeight="1" ht="15.75" r="645" s="125">
      <c r="A645" s="120" t="n"/>
      <c r="D645" s="120" t="n"/>
    </row>
    <row customHeight="1" ht="15.75" r="646" s="125">
      <c r="A646" s="120" t="n"/>
      <c r="D646" s="120" t="n"/>
    </row>
    <row customHeight="1" ht="15.75" r="647" s="125">
      <c r="A647" s="120" t="n"/>
      <c r="D647" s="120" t="n"/>
    </row>
    <row customHeight="1" ht="15.75" r="648" s="125">
      <c r="A648" s="120" t="n"/>
      <c r="D648" s="120" t="n"/>
    </row>
    <row customHeight="1" ht="15.75" r="649" s="125">
      <c r="A649" s="120" t="n"/>
      <c r="D649" s="120" t="n"/>
    </row>
    <row customHeight="1" ht="15.75" r="650" s="125">
      <c r="A650" s="120" t="n"/>
      <c r="D650" s="120" t="n"/>
    </row>
    <row customHeight="1" ht="15.75" r="651" s="125">
      <c r="A651" s="120" t="n"/>
      <c r="D651" s="120" t="n"/>
    </row>
    <row customHeight="1" ht="15.75" r="652" s="125">
      <c r="A652" s="120" t="n"/>
      <c r="D652" s="120" t="n"/>
    </row>
    <row customHeight="1" ht="15.75" r="653" s="125">
      <c r="A653" s="120" t="n"/>
      <c r="D653" s="120" t="n"/>
    </row>
    <row customHeight="1" ht="15.75" r="654" s="125">
      <c r="A654" s="120" t="n"/>
      <c r="D654" s="120" t="n"/>
    </row>
    <row customHeight="1" ht="15.75" r="655" s="125">
      <c r="A655" s="120" t="n"/>
      <c r="D655" s="120" t="n"/>
    </row>
    <row customHeight="1" ht="15.75" r="656" s="125">
      <c r="A656" s="120" t="n"/>
      <c r="D656" s="120" t="n"/>
    </row>
    <row customHeight="1" ht="15.75" r="657" s="125">
      <c r="A657" s="120" t="n"/>
      <c r="D657" s="120" t="n"/>
    </row>
    <row customHeight="1" ht="15.75" r="658" s="125">
      <c r="A658" s="120" t="n"/>
      <c r="D658" s="120" t="n"/>
    </row>
    <row customHeight="1" ht="15.75" r="659" s="125">
      <c r="A659" s="120" t="n"/>
      <c r="D659" s="120" t="n"/>
    </row>
    <row customHeight="1" ht="15.75" r="660" s="125">
      <c r="A660" s="120" t="n"/>
      <c r="D660" s="120" t="n"/>
    </row>
    <row customHeight="1" ht="15.75" r="661" s="125">
      <c r="A661" s="120" t="n"/>
      <c r="D661" s="120" t="n"/>
    </row>
    <row customHeight="1" ht="15.75" r="662" s="125">
      <c r="A662" s="120" t="n"/>
      <c r="D662" s="120" t="n"/>
    </row>
    <row customHeight="1" ht="15.75" r="663" s="125">
      <c r="A663" s="120" t="n"/>
      <c r="D663" s="120" t="n"/>
    </row>
    <row customHeight="1" ht="15.75" r="664" s="125">
      <c r="A664" s="120" t="n"/>
      <c r="D664" s="120" t="n"/>
    </row>
    <row customHeight="1" ht="15.75" r="665" s="125">
      <c r="A665" s="120" t="n"/>
      <c r="D665" s="120" t="n"/>
    </row>
    <row customHeight="1" ht="15.75" r="666" s="125">
      <c r="A666" s="120" t="n"/>
      <c r="D666" s="120" t="n"/>
    </row>
    <row customHeight="1" ht="15.75" r="667" s="125">
      <c r="A667" s="120" t="n"/>
      <c r="D667" s="120" t="n"/>
    </row>
    <row customHeight="1" ht="15.75" r="668" s="125">
      <c r="A668" s="120" t="n"/>
      <c r="D668" s="120" t="n"/>
    </row>
    <row customHeight="1" ht="15.75" r="669" s="125">
      <c r="A669" s="120" t="n"/>
      <c r="D669" s="120" t="n"/>
    </row>
    <row customHeight="1" ht="15.75" r="670" s="125">
      <c r="A670" s="120" t="n"/>
      <c r="D670" s="120" t="n"/>
    </row>
    <row customHeight="1" ht="15.75" r="671" s="125">
      <c r="A671" s="120" t="n"/>
      <c r="D671" s="120" t="n"/>
    </row>
    <row customHeight="1" ht="15.75" r="672" s="125">
      <c r="A672" s="120" t="n"/>
      <c r="D672" s="120" t="n"/>
    </row>
    <row customHeight="1" ht="15.75" r="673" s="125">
      <c r="A673" s="120" t="n"/>
      <c r="D673" s="120" t="n"/>
    </row>
    <row customHeight="1" ht="15.75" r="674" s="125">
      <c r="A674" s="120" t="n"/>
      <c r="D674" s="120" t="n"/>
    </row>
    <row customHeight="1" ht="15.75" r="675" s="125">
      <c r="A675" s="120" t="n"/>
      <c r="D675" s="120" t="n"/>
    </row>
    <row customHeight="1" ht="15.75" r="676" s="125">
      <c r="A676" s="120" t="n"/>
      <c r="D676" s="120" t="n"/>
    </row>
    <row customHeight="1" ht="15.75" r="677" s="125">
      <c r="A677" s="120" t="n"/>
      <c r="D677" s="120" t="n"/>
    </row>
    <row customHeight="1" ht="15.75" r="678" s="125">
      <c r="A678" s="120" t="n"/>
      <c r="D678" s="120" t="n"/>
    </row>
    <row customHeight="1" ht="15.75" r="679" s="125">
      <c r="A679" s="120" t="n"/>
      <c r="D679" s="120" t="n"/>
    </row>
    <row customHeight="1" ht="15.75" r="680" s="125">
      <c r="A680" s="120" t="n"/>
      <c r="D680" s="120" t="n"/>
    </row>
    <row customHeight="1" ht="15.75" r="681" s="125">
      <c r="A681" s="120" t="n"/>
      <c r="D681" s="120" t="n"/>
    </row>
    <row customHeight="1" ht="15.75" r="682" s="125">
      <c r="A682" s="120" t="n"/>
      <c r="D682" s="120" t="n"/>
    </row>
    <row customHeight="1" ht="15.75" r="683" s="125">
      <c r="A683" s="120" t="n"/>
      <c r="D683" s="120" t="n"/>
    </row>
    <row customHeight="1" ht="15.75" r="684" s="125">
      <c r="A684" s="120" t="n"/>
      <c r="D684" s="120" t="n"/>
    </row>
    <row customHeight="1" ht="15.75" r="685" s="125">
      <c r="A685" s="120" t="n"/>
      <c r="D685" s="120" t="n"/>
    </row>
    <row customHeight="1" ht="15.75" r="686" s="125">
      <c r="A686" s="120" t="n"/>
      <c r="D686" s="120" t="n"/>
    </row>
    <row customHeight="1" ht="15.75" r="687" s="125">
      <c r="A687" s="120" t="n"/>
      <c r="D687" s="120" t="n"/>
    </row>
    <row customHeight="1" ht="15.75" r="688" s="125">
      <c r="A688" s="120" t="n"/>
      <c r="D688" s="120" t="n"/>
    </row>
    <row customHeight="1" ht="15.75" r="689" s="125">
      <c r="A689" s="120" t="n"/>
      <c r="D689" s="120" t="n"/>
    </row>
    <row customHeight="1" ht="15.75" r="690" s="125">
      <c r="A690" s="120" t="n"/>
      <c r="D690" s="120" t="n"/>
    </row>
    <row customHeight="1" ht="15.75" r="691" s="125">
      <c r="A691" s="120" t="n"/>
      <c r="D691" s="120" t="n"/>
    </row>
    <row customHeight="1" ht="15.75" r="692" s="125">
      <c r="A692" s="120" t="n"/>
      <c r="D692" s="120" t="n"/>
    </row>
    <row customHeight="1" ht="15.75" r="693" s="125">
      <c r="A693" s="120" t="n"/>
      <c r="D693" s="120" t="n"/>
    </row>
    <row customHeight="1" ht="15.75" r="694" s="125">
      <c r="A694" s="120" t="n"/>
      <c r="D694" s="120" t="n"/>
    </row>
    <row customHeight="1" ht="15.75" r="695" s="125">
      <c r="A695" s="120" t="n"/>
      <c r="D695" s="120" t="n"/>
    </row>
    <row customHeight="1" ht="15.75" r="696" s="125">
      <c r="A696" s="120" t="n"/>
      <c r="D696" s="120" t="n"/>
    </row>
    <row customHeight="1" ht="15.75" r="697" s="125">
      <c r="A697" s="120" t="n"/>
      <c r="D697" s="120" t="n"/>
    </row>
    <row customHeight="1" ht="15.75" r="698" s="125">
      <c r="A698" s="120" t="n"/>
      <c r="D698" s="120" t="n"/>
    </row>
    <row customHeight="1" ht="15.75" r="699" s="125">
      <c r="A699" s="120" t="n"/>
      <c r="D699" s="120" t="n"/>
    </row>
    <row customHeight="1" ht="15.75" r="700" s="125">
      <c r="A700" s="120" t="n"/>
      <c r="D700" s="120" t="n"/>
    </row>
    <row customHeight="1" ht="15.75" r="701" s="125">
      <c r="A701" s="120" t="n"/>
      <c r="D701" s="120" t="n"/>
    </row>
    <row customHeight="1" ht="15.75" r="702" s="125">
      <c r="A702" s="120" t="n"/>
      <c r="D702" s="120" t="n"/>
    </row>
    <row customHeight="1" ht="15.75" r="703" s="125">
      <c r="A703" s="120" t="n"/>
      <c r="D703" s="120" t="n"/>
    </row>
    <row customHeight="1" ht="15.75" r="704" s="125">
      <c r="A704" s="120" t="n"/>
      <c r="D704" s="120" t="n"/>
    </row>
    <row customHeight="1" ht="15.75" r="705" s="125">
      <c r="A705" s="120" t="n"/>
      <c r="D705" s="120" t="n"/>
    </row>
    <row customHeight="1" ht="15.75" r="706" s="125">
      <c r="A706" s="120" t="n"/>
      <c r="D706" s="120" t="n"/>
    </row>
    <row customHeight="1" ht="15.75" r="707" s="125">
      <c r="A707" s="120" t="n"/>
      <c r="D707" s="120" t="n"/>
    </row>
    <row customHeight="1" ht="15.75" r="708" s="125">
      <c r="A708" s="120" t="n"/>
      <c r="D708" s="120" t="n"/>
    </row>
    <row customHeight="1" ht="15.75" r="709" s="125">
      <c r="A709" s="120" t="n"/>
      <c r="D709" s="120" t="n"/>
    </row>
    <row customHeight="1" ht="15.75" r="710" s="125">
      <c r="A710" s="120" t="n"/>
      <c r="D710" s="120" t="n"/>
    </row>
    <row customHeight="1" ht="15.75" r="711" s="125">
      <c r="A711" s="120" t="n"/>
      <c r="D711" s="120" t="n"/>
    </row>
    <row customHeight="1" ht="15.75" r="712" s="125">
      <c r="A712" s="120" t="n"/>
      <c r="D712" s="120" t="n"/>
    </row>
    <row customHeight="1" ht="15.75" r="713" s="125">
      <c r="A713" s="120" t="n"/>
      <c r="D713" s="120" t="n"/>
    </row>
    <row customHeight="1" ht="15.75" r="714" s="125">
      <c r="A714" s="120" t="n"/>
      <c r="D714" s="120" t="n"/>
    </row>
    <row customHeight="1" ht="15.75" r="715" s="125">
      <c r="A715" s="120" t="n"/>
      <c r="D715" s="120" t="n"/>
    </row>
    <row customHeight="1" ht="15.75" r="716" s="125">
      <c r="A716" s="120" t="n"/>
      <c r="D716" s="120" t="n"/>
    </row>
    <row customHeight="1" ht="15.75" r="717" s="125">
      <c r="A717" s="120" t="n"/>
      <c r="D717" s="120" t="n"/>
    </row>
    <row customHeight="1" ht="15.75" r="718" s="125">
      <c r="A718" s="120" t="n"/>
      <c r="D718" s="120" t="n"/>
    </row>
    <row customHeight="1" ht="15.75" r="719" s="125">
      <c r="A719" s="120" t="n"/>
      <c r="D719" s="120" t="n"/>
    </row>
    <row customHeight="1" ht="15.75" r="720" s="125">
      <c r="A720" s="120" t="n"/>
      <c r="D720" s="120" t="n"/>
    </row>
    <row customHeight="1" ht="15.75" r="721" s="125">
      <c r="A721" s="120" t="n"/>
      <c r="D721" s="120" t="n"/>
    </row>
    <row customHeight="1" ht="15.75" r="722" s="125">
      <c r="A722" s="120" t="n"/>
      <c r="D722" s="120" t="n"/>
    </row>
    <row customHeight="1" ht="15.75" r="723" s="125">
      <c r="A723" s="120" t="n"/>
      <c r="D723" s="120" t="n"/>
    </row>
    <row customHeight="1" ht="15.75" r="724" s="125">
      <c r="A724" s="120" t="n"/>
      <c r="D724" s="120" t="n"/>
    </row>
    <row customHeight="1" ht="15.75" r="725" s="125">
      <c r="A725" s="120" t="n"/>
      <c r="D725" s="120" t="n"/>
    </row>
    <row customHeight="1" ht="15.75" r="726" s="125">
      <c r="A726" s="120" t="n"/>
      <c r="D726" s="120" t="n"/>
    </row>
    <row customHeight="1" ht="15.75" r="727" s="125">
      <c r="A727" s="120" t="n"/>
      <c r="D727" s="120" t="n"/>
    </row>
    <row customHeight="1" ht="15.75" r="728" s="125">
      <c r="A728" s="120" t="n"/>
      <c r="D728" s="120" t="n"/>
    </row>
    <row customHeight="1" ht="15.75" r="729" s="125">
      <c r="A729" s="120" t="n"/>
      <c r="D729" s="120" t="n"/>
    </row>
    <row customHeight="1" ht="15.75" r="730" s="125">
      <c r="A730" s="120" t="n"/>
      <c r="D730" s="120" t="n"/>
    </row>
    <row customHeight="1" ht="15.75" r="731" s="125">
      <c r="A731" s="120" t="n"/>
      <c r="D731" s="120" t="n"/>
    </row>
    <row customHeight="1" ht="15.75" r="732" s="125">
      <c r="A732" s="120" t="n"/>
      <c r="D732" s="120" t="n"/>
    </row>
    <row customHeight="1" ht="15.75" r="733" s="125">
      <c r="A733" s="120" t="n"/>
      <c r="D733" s="120" t="n"/>
    </row>
    <row customHeight="1" ht="15.75" r="734" s="125">
      <c r="A734" s="120" t="n"/>
      <c r="D734" s="120" t="n"/>
    </row>
    <row customHeight="1" ht="15.75" r="735" s="125">
      <c r="A735" s="120" t="n"/>
      <c r="D735" s="120" t="n"/>
    </row>
    <row customHeight="1" ht="15.75" r="736" s="125">
      <c r="A736" s="120" t="n"/>
      <c r="D736" s="120" t="n"/>
    </row>
    <row customHeight="1" ht="15.75" r="737" s="125">
      <c r="A737" s="120" t="n"/>
      <c r="D737" s="120" t="n"/>
    </row>
    <row customHeight="1" ht="15.75" r="738" s="125">
      <c r="A738" s="120" t="n"/>
      <c r="D738" s="120" t="n"/>
    </row>
    <row customHeight="1" ht="15.75" r="739" s="125">
      <c r="A739" s="120" t="n"/>
      <c r="D739" s="120" t="n"/>
    </row>
    <row customHeight="1" ht="15.75" r="740" s="125">
      <c r="A740" s="120" t="n"/>
      <c r="D740" s="120" t="n"/>
    </row>
    <row customHeight="1" ht="15.75" r="741" s="125">
      <c r="A741" s="120" t="n"/>
      <c r="D741" s="120" t="n"/>
    </row>
    <row customHeight="1" ht="15.75" r="742" s="125">
      <c r="A742" s="120" t="n"/>
      <c r="D742" s="120" t="n"/>
    </row>
    <row customHeight="1" ht="15.75" r="743" s="125">
      <c r="A743" s="120" t="n"/>
      <c r="D743" s="120" t="n"/>
    </row>
    <row customHeight="1" ht="15.75" r="744" s="125">
      <c r="A744" s="120" t="n"/>
      <c r="D744" s="120" t="n"/>
    </row>
    <row customHeight="1" ht="15.75" r="745" s="125">
      <c r="A745" s="120" t="n"/>
      <c r="D745" s="120" t="n"/>
    </row>
    <row customHeight="1" ht="15.75" r="746" s="125">
      <c r="A746" s="120" t="n"/>
      <c r="D746" s="120" t="n"/>
    </row>
    <row customHeight="1" ht="15.75" r="747" s="125">
      <c r="A747" s="120" t="n"/>
      <c r="D747" s="120" t="n"/>
    </row>
    <row customHeight="1" ht="15.75" r="748" s="125">
      <c r="A748" s="120" t="n"/>
      <c r="D748" s="120" t="n"/>
    </row>
    <row customHeight="1" ht="15.75" r="749" s="125">
      <c r="A749" s="120" t="n"/>
      <c r="D749" s="120" t="n"/>
    </row>
    <row customHeight="1" ht="15.75" r="750" s="125">
      <c r="A750" s="120" t="n"/>
      <c r="D750" s="120" t="n"/>
    </row>
    <row customHeight="1" ht="15.75" r="751" s="125">
      <c r="A751" s="120" t="n"/>
      <c r="D751" s="120" t="n"/>
    </row>
    <row customHeight="1" ht="15.75" r="752" s="125">
      <c r="A752" s="120" t="n"/>
      <c r="D752" s="120" t="n"/>
    </row>
    <row customHeight="1" ht="15.75" r="753" s="125">
      <c r="A753" s="120" t="n"/>
      <c r="D753" s="120" t="n"/>
    </row>
    <row customHeight="1" ht="15.75" r="754" s="125">
      <c r="A754" s="120" t="n"/>
      <c r="D754" s="120" t="n"/>
    </row>
    <row customHeight="1" ht="15.75" r="755" s="125">
      <c r="A755" s="120" t="n"/>
      <c r="D755" s="120" t="n"/>
    </row>
    <row customHeight="1" ht="15.75" r="756" s="125">
      <c r="A756" s="120" t="n"/>
      <c r="D756" s="120" t="n"/>
    </row>
    <row customHeight="1" ht="15.75" r="757" s="125">
      <c r="A757" s="120" t="n"/>
      <c r="D757" s="120" t="n"/>
    </row>
    <row customHeight="1" ht="15.75" r="758" s="125">
      <c r="A758" s="120" t="n"/>
      <c r="D758" s="120" t="n"/>
    </row>
    <row customHeight="1" ht="15.75" r="759" s="125">
      <c r="A759" s="120" t="n"/>
      <c r="D759" s="120" t="n"/>
    </row>
    <row customHeight="1" ht="15.75" r="760" s="125">
      <c r="A760" s="120" t="n"/>
      <c r="D760" s="120" t="n"/>
    </row>
    <row customHeight="1" ht="15.75" r="761" s="125">
      <c r="A761" s="120" t="n"/>
      <c r="D761" s="120" t="n"/>
    </row>
    <row customHeight="1" ht="15.75" r="762" s="125">
      <c r="A762" s="120" t="n"/>
      <c r="D762" s="120" t="n"/>
    </row>
    <row customHeight="1" ht="15.75" r="763" s="125">
      <c r="A763" s="120" t="n"/>
      <c r="D763" s="120" t="n"/>
    </row>
    <row customHeight="1" ht="15.75" r="764" s="125">
      <c r="A764" s="120" t="n"/>
      <c r="D764" s="120" t="n"/>
    </row>
    <row customHeight="1" ht="15.75" r="765" s="125">
      <c r="A765" s="120" t="n"/>
      <c r="D765" s="120" t="n"/>
    </row>
    <row customHeight="1" ht="15.75" r="766" s="125">
      <c r="A766" s="120" t="n"/>
      <c r="D766" s="120" t="n"/>
    </row>
    <row customHeight="1" ht="15.75" r="767" s="125">
      <c r="A767" s="120" t="n"/>
      <c r="D767" s="120" t="n"/>
    </row>
    <row customHeight="1" ht="15.75" r="768" s="125">
      <c r="A768" s="120" t="n"/>
      <c r="D768" s="120" t="n"/>
    </row>
    <row customHeight="1" ht="15.75" r="769" s="125">
      <c r="A769" s="120" t="n"/>
      <c r="D769" s="120" t="n"/>
    </row>
    <row customHeight="1" ht="15.75" r="770" s="125">
      <c r="A770" s="120" t="n"/>
      <c r="D770" s="120" t="n"/>
    </row>
    <row customHeight="1" ht="15.75" r="771" s="125">
      <c r="A771" s="120" t="n"/>
      <c r="D771" s="120" t="n"/>
    </row>
    <row customHeight="1" ht="15.75" r="772" s="125">
      <c r="A772" s="120" t="n"/>
      <c r="D772" s="120" t="n"/>
    </row>
    <row customHeight="1" ht="15.75" r="773" s="125">
      <c r="A773" s="120" t="n"/>
      <c r="D773" s="120" t="n"/>
    </row>
    <row customHeight="1" ht="15.75" r="774" s="125">
      <c r="A774" s="120" t="n"/>
      <c r="D774" s="120" t="n"/>
    </row>
    <row customHeight="1" ht="15.75" r="775" s="125">
      <c r="A775" s="120" t="n"/>
      <c r="D775" s="120" t="n"/>
    </row>
    <row customHeight="1" ht="15.75" r="776" s="125">
      <c r="A776" s="120" t="n"/>
      <c r="D776" s="120" t="n"/>
    </row>
    <row customHeight="1" ht="15.75" r="777" s="125">
      <c r="A777" s="120" t="n"/>
      <c r="D777" s="120" t="n"/>
    </row>
    <row customHeight="1" ht="15.75" r="778" s="125">
      <c r="A778" s="120" t="n"/>
      <c r="D778" s="120" t="n"/>
    </row>
    <row customHeight="1" ht="15.75" r="779" s="125">
      <c r="A779" s="120" t="n"/>
      <c r="D779" s="120" t="n"/>
    </row>
    <row customHeight="1" ht="15.75" r="780" s="125">
      <c r="A780" s="120" t="n"/>
      <c r="D780" s="120" t="n"/>
    </row>
    <row customHeight="1" ht="15.75" r="781" s="125">
      <c r="A781" s="120" t="n"/>
      <c r="D781" s="120" t="n"/>
    </row>
    <row customHeight="1" ht="15.75" r="782" s="125">
      <c r="A782" s="120" t="n"/>
      <c r="D782" s="120" t="n"/>
    </row>
    <row customHeight="1" ht="15.75" r="783" s="125">
      <c r="A783" s="120" t="n"/>
      <c r="D783" s="120" t="n"/>
    </row>
    <row customHeight="1" ht="15.75" r="784" s="125">
      <c r="A784" s="120" t="n"/>
      <c r="D784" s="120" t="n"/>
    </row>
    <row customHeight="1" ht="15.75" r="785" s="125">
      <c r="A785" s="120" t="n"/>
      <c r="D785" s="120" t="n"/>
    </row>
    <row customHeight="1" ht="15.75" r="786" s="125">
      <c r="A786" s="120" t="n"/>
      <c r="D786" s="120" t="n"/>
    </row>
    <row customHeight="1" ht="15.75" r="787" s="125">
      <c r="A787" s="120" t="n"/>
      <c r="D787" s="120" t="n"/>
    </row>
    <row customHeight="1" ht="15.75" r="788" s="125">
      <c r="A788" s="120" t="n"/>
      <c r="D788" s="120" t="n"/>
    </row>
    <row customHeight="1" ht="15.75" r="789" s="125">
      <c r="A789" s="120" t="n"/>
      <c r="D789" s="120" t="n"/>
    </row>
    <row customHeight="1" ht="15.75" r="790" s="125">
      <c r="A790" s="120" t="n"/>
      <c r="D790" s="120" t="n"/>
    </row>
    <row customHeight="1" ht="15.75" r="791" s="125">
      <c r="A791" s="120" t="n"/>
      <c r="D791" s="120" t="n"/>
    </row>
    <row customHeight="1" ht="15.75" r="792" s="125">
      <c r="A792" s="120" t="n"/>
      <c r="D792" s="120" t="n"/>
    </row>
    <row customHeight="1" ht="15.75" r="793" s="125">
      <c r="A793" s="120" t="n"/>
      <c r="D793" s="120" t="n"/>
    </row>
    <row customHeight="1" ht="15.75" r="794" s="125">
      <c r="A794" s="120" t="n"/>
      <c r="D794" s="120" t="n"/>
    </row>
    <row customHeight="1" ht="15.75" r="795" s="125">
      <c r="A795" s="120" t="n"/>
      <c r="D795" s="120" t="n"/>
    </row>
    <row customHeight="1" ht="15.75" r="796" s="125">
      <c r="A796" s="120" t="n"/>
      <c r="D796" s="120" t="n"/>
    </row>
    <row customHeight="1" ht="15.75" r="797" s="125">
      <c r="A797" s="120" t="n"/>
      <c r="D797" s="120" t="n"/>
    </row>
    <row customHeight="1" ht="15.75" r="798" s="125">
      <c r="A798" s="120" t="n"/>
      <c r="D798" s="120" t="n"/>
    </row>
    <row customHeight="1" ht="15.75" r="799" s="125">
      <c r="A799" s="120" t="n"/>
      <c r="D799" s="120" t="n"/>
    </row>
    <row customHeight="1" ht="15.75" r="800" s="125">
      <c r="A800" s="120" t="n"/>
      <c r="D800" s="120" t="n"/>
    </row>
    <row customHeight="1" ht="15.75" r="801" s="125">
      <c r="A801" s="120" t="n"/>
      <c r="D801" s="120" t="n"/>
    </row>
    <row customHeight="1" ht="15.75" r="802" s="125">
      <c r="A802" s="120" t="n"/>
      <c r="D802" s="120" t="n"/>
    </row>
    <row customHeight="1" ht="15.75" r="803" s="125">
      <c r="A803" s="120" t="n"/>
      <c r="D803" s="120" t="n"/>
    </row>
    <row customHeight="1" ht="15.75" r="804" s="125">
      <c r="A804" s="120" t="n"/>
      <c r="D804" s="120" t="n"/>
    </row>
    <row customHeight="1" ht="15.75" r="805" s="125">
      <c r="A805" s="120" t="n"/>
      <c r="D805" s="120" t="n"/>
    </row>
    <row customHeight="1" ht="15.75" r="806" s="125">
      <c r="A806" s="120" t="n"/>
      <c r="D806" s="120" t="n"/>
    </row>
    <row customHeight="1" ht="15.75" r="807" s="125">
      <c r="A807" s="120" t="n"/>
      <c r="D807" s="120" t="n"/>
    </row>
    <row customHeight="1" ht="15.75" r="808" s="125">
      <c r="A808" s="120" t="n"/>
      <c r="D808" s="120" t="n"/>
    </row>
    <row customHeight="1" ht="15.75" r="809" s="125">
      <c r="A809" s="120" t="n"/>
      <c r="D809" s="120" t="n"/>
    </row>
    <row customHeight="1" ht="15.75" r="810" s="125">
      <c r="A810" s="120" t="n"/>
      <c r="D810" s="120" t="n"/>
    </row>
    <row customHeight="1" ht="15.75" r="811" s="125">
      <c r="A811" s="120" t="n"/>
      <c r="D811" s="120" t="n"/>
    </row>
    <row customHeight="1" ht="15.75" r="812" s="125">
      <c r="A812" s="120" t="n"/>
      <c r="D812" s="120" t="n"/>
    </row>
    <row customHeight="1" ht="15.75" r="813" s="125">
      <c r="A813" s="120" t="n"/>
      <c r="D813" s="120" t="n"/>
    </row>
    <row customHeight="1" ht="15.75" r="814" s="125">
      <c r="A814" s="120" t="n"/>
      <c r="D814" s="120" t="n"/>
    </row>
    <row customHeight="1" ht="15.75" r="815" s="125">
      <c r="A815" s="120" t="n"/>
      <c r="D815" s="120" t="n"/>
    </row>
    <row customHeight="1" ht="15.75" r="816" s="125">
      <c r="A816" s="120" t="n"/>
      <c r="D816" s="120" t="n"/>
    </row>
    <row customHeight="1" ht="15.75" r="817" s="125">
      <c r="A817" s="120" t="n"/>
      <c r="D817" s="120" t="n"/>
    </row>
    <row customHeight="1" ht="15.75" r="818" s="125">
      <c r="A818" s="120" t="n"/>
      <c r="D818" s="120" t="n"/>
    </row>
    <row customHeight="1" ht="15.75" r="819" s="125">
      <c r="A819" s="120" t="n"/>
      <c r="D819" s="120" t="n"/>
    </row>
    <row customHeight="1" ht="15.75" r="820" s="125">
      <c r="A820" s="120" t="n"/>
      <c r="D820" s="120" t="n"/>
    </row>
    <row customHeight="1" ht="15.75" r="821" s="125">
      <c r="A821" s="120" t="n"/>
      <c r="D821" s="120" t="n"/>
    </row>
    <row customHeight="1" ht="15.75" r="822" s="125">
      <c r="A822" s="120" t="n"/>
      <c r="D822" s="120" t="n"/>
    </row>
    <row customHeight="1" ht="15.75" r="823" s="125">
      <c r="A823" s="120" t="n"/>
      <c r="D823" s="120" t="n"/>
    </row>
    <row customHeight="1" ht="15.75" r="824" s="125">
      <c r="A824" s="120" t="n"/>
      <c r="D824" s="120" t="n"/>
    </row>
    <row customHeight="1" ht="15.75" r="825" s="125">
      <c r="A825" s="120" t="n"/>
      <c r="D825" s="120" t="n"/>
    </row>
    <row customHeight="1" ht="15.75" r="826" s="125">
      <c r="A826" s="120" t="n"/>
      <c r="D826" s="120" t="n"/>
    </row>
    <row customHeight="1" ht="15.75" r="827" s="125">
      <c r="A827" s="120" t="n"/>
      <c r="D827" s="120" t="n"/>
    </row>
    <row customHeight="1" ht="15.75" r="828" s="125">
      <c r="A828" s="120" t="n"/>
      <c r="D828" s="120" t="n"/>
    </row>
    <row customHeight="1" ht="15.75" r="829" s="125">
      <c r="A829" s="120" t="n"/>
      <c r="D829" s="120" t="n"/>
    </row>
    <row customHeight="1" ht="15.75" r="830" s="125">
      <c r="A830" s="120" t="n"/>
      <c r="D830" s="120" t="n"/>
    </row>
    <row customHeight="1" ht="15.75" r="831" s="125">
      <c r="A831" s="120" t="n"/>
      <c r="D831" s="120" t="n"/>
    </row>
    <row customHeight="1" ht="15.75" r="832" s="125">
      <c r="A832" s="120" t="n"/>
      <c r="D832" s="120" t="n"/>
    </row>
    <row customHeight="1" ht="15.75" r="833" s="125">
      <c r="A833" s="120" t="n"/>
      <c r="D833" s="120" t="n"/>
    </row>
    <row customHeight="1" ht="15.75" r="834" s="125">
      <c r="A834" s="120" t="n"/>
      <c r="D834" s="120" t="n"/>
    </row>
    <row customHeight="1" ht="15.75" r="835" s="125">
      <c r="A835" s="120" t="n"/>
      <c r="D835" s="120" t="n"/>
    </row>
    <row customHeight="1" ht="15.75" r="836" s="125">
      <c r="A836" s="120" t="n"/>
      <c r="D836" s="120" t="n"/>
    </row>
    <row customHeight="1" ht="15.75" r="837" s="125">
      <c r="A837" s="120" t="n"/>
      <c r="D837" s="120" t="n"/>
    </row>
    <row customHeight="1" ht="15.75" r="838" s="125">
      <c r="A838" s="120" t="n"/>
      <c r="D838" s="120" t="n"/>
    </row>
    <row customHeight="1" ht="15.75" r="839" s="125">
      <c r="A839" s="120" t="n"/>
      <c r="D839" s="120" t="n"/>
    </row>
    <row customHeight="1" ht="15.75" r="840" s="125">
      <c r="A840" s="120" t="n"/>
      <c r="D840" s="120" t="n"/>
    </row>
    <row customHeight="1" ht="15.75" r="841" s="125">
      <c r="A841" s="120" t="n"/>
      <c r="D841" s="120" t="n"/>
    </row>
    <row customHeight="1" ht="15.75" r="842" s="125">
      <c r="A842" s="120" t="n"/>
      <c r="D842" s="120" t="n"/>
    </row>
    <row customHeight="1" ht="15.75" r="843" s="125">
      <c r="A843" s="120" t="n"/>
      <c r="D843" s="120" t="n"/>
    </row>
    <row customHeight="1" ht="15.75" r="844" s="125">
      <c r="A844" s="120" t="n"/>
      <c r="D844" s="120" t="n"/>
    </row>
    <row customHeight="1" ht="15.75" r="845" s="125">
      <c r="A845" s="120" t="n"/>
      <c r="D845" s="120" t="n"/>
    </row>
    <row customHeight="1" ht="15.75" r="846" s="125">
      <c r="A846" s="120" t="n"/>
      <c r="D846" s="120" t="n"/>
    </row>
    <row customHeight="1" ht="15.75" r="847" s="125">
      <c r="A847" s="120" t="n"/>
      <c r="D847" s="120" t="n"/>
    </row>
    <row customHeight="1" ht="15.75" r="848" s="125">
      <c r="A848" s="120" t="n"/>
      <c r="D848" s="120" t="n"/>
    </row>
    <row customHeight="1" ht="15.75" r="849" s="125">
      <c r="A849" s="120" t="n"/>
      <c r="D849" s="120" t="n"/>
    </row>
    <row customHeight="1" ht="15.75" r="850" s="125">
      <c r="A850" s="120" t="n"/>
      <c r="D850" s="120" t="n"/>
    </row>
    <row customHeight="1" ht="15.75" r="851" s="125">
      <c r="A851" s="120" t="n"/>
      <c r="D851" s="120" t="n"/>
    </row>
    <row customHeight="1" ht="15.75" r="852" s="125">
      <c r="A852" s="120" t="n"/>
      <c r="D852" s="120" t="n"/>
    </row>
    <row customHeight="1" ht="15.75" r="853" s="125">
      <c r="A853" s="120" t="n"/>
      <c r="D853" s="120" t="n"/>
    </row>
    <row customHeight="1" ht="15.75" r="854" s="125">
      <c r="A854" s="120" t="n"/>
      <c r="D854" s="120" t="n"/>
    </row>
    <row customHeight="1" ht="15.75" r="855" s="125">
      <c r="A855" s="120" t="n"/>
      <c r="D855" s="120" t="n"/>
    </row>
    <row customHeight="1" ht="15.75" r="856" s="125">
      <c r="A856" s="120" t="n"/>
      <c r="D856" s="120" t="n"/>
    </row>
    <row customHeight="1" ht="15.75" r="857" s="125">
      <c r="A857" s="120" t="n"/>
      <c r="D857" s="120" t="n"/>
    </row>
    <row customHeight="1" ht="15.75" r="858" s="125">
      <c r="A858" s="120" t="n"/>
      <c r="D858" s="120" t="n"/>
    </row>
    <row customHeight="1" ht="15.75" r="859" s="125">
      <c r="A859" s="120" t="n"/>
      <c r="D859" s="120" t="n"/>
    </row>
    <row customHeight="1" ht="15.75" r="860" s="125">
      <c r="A860" s="120" t="n"/>
      <c r="D860" s="120" t="n"/>
    </row>
    <row customHeight="1" ht="15.75" r="861" s="125">
      <c r="A861" s="120" t="n"/>
      <c r="D861" s="120" t="n"/>
    </row>
    <row customHeight="1" ht="15.75" r="862" s="125">
      <c r="A862" s="120" t="n"/>
      <c r="D862" s="120" t="n"/>
    </row>
    <row customHeight="1" ht="15.75" r="863" s="125">
      <c r="A863" s="120" t="n"/>
      <c r="D863" s="120" t="n"/>
    </row>
    <row customHeight="1" ht="15.75" r="864" s="125">
      <c r="A864" s="120" t="n"/>
      <c r="D864" s="120" t="n"/>
    </row>
    <row customHeight="1" ht="15.75" r="865" s="125">
      <c r="A865" s="120" t="n"/>
      <c r="D865" s="120" t="n"/>
    </row>
    <row customHeight="1" ht="15.75" r="866" s="125">
      <c r="A866" s="120" t="n"/>
      <c r="D866" s="120" t="n"/>
    </row>
    <row customHeight="1" ht="15.75" r="867" s="125">
      <c r="A867" s="120" t="n"/>
      <c r="D867" s="120" t="n"/>
    </row>
    <row customHeight="1" ht="15.75" r="868" s="125">
      <c r="A868" s="120" t="n"/>
      <c r="D868" s="120" t="n"/>
    </row>
    <row customHeight="1" ht="15.75" r="869" s="125">
      <c r="A869" s="120" t="n"/>
      <c r="D869" s="120" t="n"/>
    </row>
    <row customHeight="1" ht="15.75" r="870" s="125">
      <c r="A870" s="120" t="n"/>
      <c r="D870" s="120" t="n"/>
    </row>
    <row customHeight="1" ht="15.75" r="871" s="125">
      <c r="A871" s="120" t="n"/>
      <c r="D871" s="120" t="n"/>
    </row>
    <row customHeight="1" ht="15.75" r="872" s="125">
      <c r="A872" s="120" t="n"/>
      <c r="D872" s="120" t="n"/>
    </row>
    <row customHeight="1" ht="15.75" r="873" s="125">
      <c r="A873" s="120" t="n"/>
      <c r="D873" s="120" t="n"/>
    </row>
    <row customHeight="1" ht="15.75" r="874" s="125">
      <c r="A874" s="120" t="n"/>
      <c r="D874" s="120" t="n"/>
    </row>
    <row customHeight="1" ht="15.75" r="875" s="125">
      <c r="A875" s="120" t="n"/>
      <c r="D875" s="120" t="n"/>
    </row>
    <row customHeight="1" ht="15.75" r="876" s="125">
      <c r="A876" s="120" t="n"/>
      <c r="D876" s="120" t="n"/>
    </row>
    <row customHeight="1" ht="15.75" r="877" s="125">
      <c r="A877" s="120" t="n"/>
      <c r="D877" s="120" t="n"/>
    </row>
    <row customHeight="1" ht="15.75" r="878" s="125">
      <c r="A878" s="120" t="n"/>
      <c r="D878" s="120" t="n"/>
    </row>
    <row customHeight="1" ht="15.75" r="879" s="125">
      <c r="A879" s="120" t="n"/>
      <c r="D879" s="120" t="n"/>
    </row>
    <row customHeight="1" ht="15.75" r="880" s="125">
      <c r="A880" s="120" t="n"/>
      <c r="D880" s="120" t="n"/>
    </row>
    <row customHeight="1" ht="15.75" r="881" s="125">
      <c r="A881" s="120" t="n"/>
      <c r="D881" s="120" t="n"/>
    </row>
    <row customHeight="1" ht="15.75" r="882" s="125">
      <c r="A882" s="120" t="n"/>
      <c r="D882" s="120" t="n"/>
    </row>
    <row customHeight="1" ht="15.75" r="883" s="125">
      <c r="A883" s="120" t="n"/>
      <c r="D883" s="120" t="n"/>
    </row>
    <row customHeight="1" ht="15.75" r="884" s="125">
      <c r="A884" s="120" t="n"/>
      <c r="D884" s="120" t="n"/>
    </row>
    <row customHeight="1" ht="15.75" r="885" s="125">
      <c r="A885" s="120" t="n"/>
      <c r="D885" s="120" t="n"/>
    </row>
    <row customHeight="1" ht="15.75" r="886" s="125">
      <c r="A886" s="120" t="n"/>
      <c r="D886" s="120" t="n"/>
    </row>
    <row customHeight="1" ht="15.75" r="887" s="125">
      <c r="A887" s="120" t="n"/>
      <c r="D887" s="120" t="n"/>
    </row>
    <row customHeight="1" ht="15.75" r="888" s="125">
      <c r="A888" s="120" t="n"/>
      <c r="D888" s="120" t="n"/>
    </row>
    <row customHeight="1" ht="15.75" r="889" s="125">
      <c r="A889" s="120" t="n"/>
      <c r="D889" s="120" t="n"/>
    </row>
    <row customHeight="1" ht="15.75" r="890" s="125">
      <c r="A890" s="120" t="n"/>
      <c r="D890" s="120" t="n"/>
    </row>
    <row customHeight="1" ht="15.75" r="891" s="125">
      <c r="A891" s="120" t="n"/>
      <c r="D891" s="120" t="n"/>
    </row>
    <row customHeight="1" ht="15.75" r="892" s="125">
      <c r="A892" s="120" t="n"/>
      <c r="D892" s="120" t="n"/>
    </row>
    <row customHeight="1" ht="15.75" r="893" s="125">
      <c r="A893" s="120" t="n"/>
      <c r="D893" s="120" t="n"/>
    </row>
    <row customHeight="1" ht="15.75" r="894" s="125">
      <c r="A894" s="120" t="n"/>
      <c r="D894" s="120" t="n"/>
    </row>
    <row customHeight="1" ht="15.75" r="895" s="125">
      <c r="A895" s="120" t="n"/>
      <c r="D895" s="120" t="n"/>
    </row>
    <row customHeight="1" ht="15.75" r="896" s="125">
      <c r="A896" s="120" t="n"/>
      <c r="D896" s="120" t="n"/>
    </row>
    <row customHeight="1" ht="15.75" r="897" s="125">
      <c r="A897" s="120" t="n"/>
      <c r="D897" s="120" t="n"/>
    </row>
    <row customHeight="1" ht="15.75" r="898" s="125">
      <c r="A898" s="120" t="n"/>
      <c r="D898" s="120" t="n"/>
    </row>
    <row customHeight="1" ht="15.75" r="899" s="125">
      <c r="A899" s="120" t="n"/>
      <c r="D899" s="120" t="n"/>
    </row>
    <row customHeight="1" ht="15.75" r="900" s="125">
      <c r="A900" s="120" t="n"/>
      <c r="D900" s="120" t="n"/>
    </row>
    <row customHeight="1" ht="15.75" r="901" s="125">
      <c r="A901" s="120" t="n"/>
      <c r="D901" s="120" t="n"/>
    </row>
    <row customHeight="1" ht="15.75" r="902" s="125">
      <c r="A902" s="120" t="n"/>
      <c r="D902" s="120" t="n"/>
    </row>
    <row customHeight="1" ht="15.75" r="903" s="125">
      <c r="A903" s="120" t="n"/>
      <c r="D903" s="120" t="n"/>
    </row>
    <row customHeight="1" ht="15.75" r="904" s="125">
      <c r="A904" s="120" t="n"/>
      <c r="D904" s="120" t="n"/>
    </row>
    <row customHeight="1" ht="15.75" r="905" s="125">
      <c r="A905" s="120" t="n"/>
      <c r="D905" s="120" t="n"/>
    </row>
    <row customHeight="1" ht="15.75" r="906" s="125">
      <c r="A906" s="120" t="n"/>
      <c r="D906" s="120" t="n"/>
    </row>
    <row customHeight="1" ht="15.75" r="907" s="125">
      <c r="A907" s="120" t="n"/>
      <c r="D907" s="120" t="n"/>
    </row>
    <row customHeight="1" ht="15.75" r="908" s="125">
      <c r="A908" s="120" t="n"/>
      <c r="D908" s="120" t="n"/>
    </row>
    <row customHeight="1" ht="15.75" r="909" s="125">
      <c r="A909" s="120" t="n"/>
      <c r="D909" s="120" t="n"/>
    </row>
    <row customHeight="1" ht="15.75" r="910" s="125">
      <c r="A910" s="120" t="n"/>
      <c r="D910" s="120" t="n"/>
    </row>
    <row customHeight="1" ht="15.75" r="911" s="125">
      <c r="A911" s="120" t="n"/>
      <c r="D911" s="120" t="n"/>
    </row>
    <row customHeight="1" ht="15.75" r="912" s="125">
      <c r="A912" s="120" t="n"/>
      <c r="D912" s="120" t="n"/>
    </row>
    <row customHeight="1" ht="15.75" r="913" s="125">
      <c r="A913" s="120" t="n"/>
      <c r="D913" s="120" t="n"/>
    </row>
    <row customHeight="1" ht="15.75" r="914" s="125">
      <c r="A914" s="120" t="n"/>
      <c r="D914" s="120" t="n"/>
    </row>
    <row customHeight="1" ht="15.75" r="915" s="125">
      <c r="A915" s="120" t="n"/>
      <c r="D915" s="120" t="n"/>
    </row>
    <row customHeight="1" ht="15.75" r="916" s="125">
      <c r="A916" s="120" t="n"/>
      <c r="D916" s="120" t="n"/>
    </row>
    <row customHeight="1" ht="15.75" r="917" s="125">
      <c r="A917" s="120" t="n"/>
      <c r="D917" s="120" t="n"/>
    </row>
    <row customHeight="1" ht="15.75" r="918" s="125">
      <c r="A918" s="120" t="n"/>
      <c r="D918" s="120" t="n"/>
    </row>
    <row customHeight="1" ht="15.75" r="919" s="125">
      <c r="A919" s="120" t="n"/>
      <c r="D919" s="120" t="n"/>
    </row>
    <row customHeight="1" ht="15.75" r="920" s="125">
      <c r="A920" s="120" t="n"/>
      <c r="D920" s="120" t="n"/>
    </row>
    <row customHeight="1" ht="15.75" r="921" s="125">
      <c r="A921" s="120" t="n"/>
      <c r="D921" s="120" t="n"/>
    </row>
    <row customHeight="1" ht="15.75" r="922" s="125">
      <c r="A922" s="120" t="n"/>
      <c r="D922" s="120" t="n"/>
    </row>
    <row customHeight="1" ht="15.75" r="923" s="125">
      <c r="A923" s="120" t="n"/>
      <c r="D923" s="120" t="n"/>
    </row>
    <row customHeight="1" ht="15.75" r="924" s="125">
      <c r="A924" s="120" t="n"/>
      <c r="D924" s="120" t="n"/>
    </row>
    <row customHeight="1" ht="15.75" r="925" s="125">
      <c r="A925" s="120" t="n"/>
      <c r="D925" s="120" t="n"/>
    </row>
    <row customHeight="1" ht="15.75" r="926" s="125">
      <c r="A926" s="120" t="n"/>
      <c r="D926" s="120" t="n"/>
    </row>
    <row customHeight="1" ht="15.75" r="927" s="125">
      <c r="A927" s="120" t="n"/>
      <c r="D927" s="120" t="n"/>
    </row>
    <row customHeight="1" ht="15.75" r="928" s="125">
      <c r="A928" s="120" t="n"/>
      <c r="D928" s="120" t="n"/>
    </row>
    <row customHeight="1" ht="15.75" r="929" s="125">
      <c r="A929" s="120" t="n"/>
      <c r="D929" s="120" t="n"/>
    </row>
    <row customHeight="1" ht="15.75" r="930" s="125">
      <c r="A930" s="120" t="n"/>
      <c r="D930" s="120" t="n"/>
    </row>
    <row customHeight="1" ht="15.75" r="931" s="125">
      <c r="A931" s="120" t="n"/>
      <c r="D931" s="120" t="n"/>
    </row>
    <row customHeight="1" ht="15.75" r="932" s="125">
      <c r="A932" s="120" t="n"/>
      <c r="D932" s="120" t="n"/>
    </row>
    <row customHeight="1" ht="15.75" r="933" s="125">
      <c r="A933" s="120" t="n"/>
      <c r="D933" s="120" t="n"/>
    </row>
    <row customHeight="1" ht="15.75" r="934" s="125">
      <c r="A934" s="120" t="n"/>
      <c r="D934" s="120" t="n"/>
    </row>
    <row customHeight="1" ht="15.75" r="935" s="125">
      <c r="A935" s="120" t="n"/>
      <c r="D935" s="120" t="n"/>
    </row>
    <row customHeight="1" ht="15.75" r="936" s="125">
      <c r="A936" s="120" t="n"/>
      <c r="D936" s="120" t="n"/>
    </row>
    <row customHeight="1" ht="15.75" r="937" s="125">
      <c r="A937" s="120" t="n"/>
      <c r="D937" s="120" t="n"/>
    </row>
    <row customHeight="1" ht="15.75" r="938" s="125">
      <c r="A938" s="120" t="n"/>
      <c r="D938" s="120" t="n"/>
    </row>
    <row customHeight="1" ht="15.75" r="939" s="125">
      <c r="A939" s="120" t="n"/>
      <c r="D939" s="120" t="n"/>
    </row>
    <row customHeight="1" ht="15.75" r="940" s="125">
      <c r="A940" s="120" t="n"/>
      <c r="D940" s="120" t="n"/>
    </row>
    <row customHeight="1" ht="15.75" r="941" s="125">
      <c r="A941" s="120" t="n"/>
      <c r="D941" s="120" t="n"/>
    </row>
    <row customHeight="1" ht="15.75" r="942" s="125">
      <c r="A942" s="120" t="n"/>
      <c r="D942" s="120" t="n"/>
    </row>
    <row customHeight="1" ht="15.75" r="943" s="125">
      <c r="A943" s="120" t="n"/>
      <c r="D943" s="120" t="n"/>
    </row>
    <row customHeight="1" ht="15.75" r="944" s="125">
      <c r="A944" s="120" t="n"/>
      <c r="D944" s="120" t="n"/>
    </row>
    <row customHeight="1" ht="15.75" r="945" s="125">
      <c r="A945" s="120" t="n"/>
      <c r="D945" s="120" t="n"/>
    </row>
    <row customHeight="1" ht="15.75" r="946" s="125">
      <c r="A946" s="120" t="n"/>
      <c r="D946" s="120" t="n"/>
    </row>
    <row customHeight="1" ht="15.75" r="947" s="125">
      <c r="A947" s="120" t="n"/>
      <c r="D947" s="120" t="n"/>
    </row>
    <row customHeight="1" ht="15.75" r="948" s="125">
      <c r="A948" s="120" t="n"/>
      <c r="D948" s="120" t="n"/>
    </row>
    <row customHeight="1" ht="15.75" r="949" s="125">
      <c r="A949" s="120" t="n"/>
      <c r="D949" s="120" t="n"/>
    </row>
    <row customHeight="1" ht="15.75" r="950" s="125">
      <c r="A950" s="120" t="n"/>
      <c r="D950" s="120" t="n"/>
    </row>
    <row customHeight="1" ht="15.75" r="951" s="125">
      <c r="A951" s="120" t="n"/>
      <c r="D951" s="120" t="n"/>
    </row>
    <row customHeight="1" ht="15.75" r="952" s="125">
      <c r="A952" s="120" t="n"/>
      <c r="D952" s="120" t="n"/>
    </row>
    <row customHeight="1" ht="15.75" r="953" s="125">
      <c r="A953" s="120" t="n"/>
      <c r="D953" s="120" t="n"/>
    </row>
    <row customHeight="1" ht="15.75" r="954" s="125">
      <c r="A954" s="120" t="n"/>
      <c r="D954" s="120" t="n"/>
    </row>
    <row customHeight="1" ht="15.75" r="955" s="125">
      <c r="A955" s="120" t="n"/>
      <c r="D955" s="120" t="n"/>
    </row>
    <row customHeight="1" ht="15.75" r="956" s="125">
      <c r="A956" s="120" t="n"/>
      <c r="D956" s="120" t="n"/>
    </row>
    <row customHeight="1" ht="15.75" r="957" s="125">
      <c r="A957" s="120" t="n"/>
      <c r="D957" s="120" t="n"/>
    </row>
    <row customHeight="1" ht="15.75" r="958" s="125">
      <c r="A958" s="120" t="n"/>
      <c r="D958" s="120" t="n"/>
    </row>
    <row customHeight="1" ht="15.75" r="959" s="125">
      <c r="A959" s="120" t="n"/>
      <c r="D959" s="120" t="n"/>
    </row>
    <row customHeight="1" ht="15.75" r="960" s="125">
      <c r="A960" s="120" t="n"/>
      <c r="D960" s="120" t="n"/>
    </row>
    <row customHeight="1" ht="15.75" r="961" s="125">
      <c r="A961" s="120" t="n"/>
      <c r="D961" s="120" t="n"/>
    </row>
    <row customHeight="1" ht="15.75" r="962" s="125">
      <c r="A962" s="120" t="n"/>
      <c r="D962" s="120" t="n"/>
    </row>
    <row customHeight="1" ht="15.75" r="963" s="125">
      <c r="A963" s="120" t="n"/>
      <c r="D963" s="120" t="n"/>
    </row>
    <row customHeight="1" ht="15.75" r="964" s="125">
      <c r="A964" s="120" t="n"/>
      <c r="D964" s="120" t="n"/>
    </row>
    <row customHeight="1" ht="15.75" r="965" s="125">
      <c r="A965" s="120" t="n"/>
      <c r="D965" s="120" t="n"/>
    </row>
    <row customHeight="1" ht="15.75" r="966" s="125">
      <c r="A966" s="120" t="n"/>
      <c r="D966" s="120" t="n"/>
    </row>
    <row customHeight="1" ht="15.75" r="967" s="125">
      <c r="A967" s="120" t="n"/>
      <c r="D967" s="120" t="n"/>
    </row>
    <row customHeight="1" ht="15.75" r="968" s="125">
      <c r="A968" s="120" t="n"/>
      <c r="D968" s="120" t="n"/>
    </row>
    <row customHeight="1" ht="15.75" r="969" s="125">
      <c r="A969" s="120" t="n"/>
      <c r="D969" s="120" t="n"/>
    </row>
    <row customHeight="1" ht="15.75" r="970" s="125">
      <c r="A970" s="120" t="n"/>
      <c r="D970" s="120" t="n"/>
    </row>
    <row customHeight="1" ht="15.75" r="971" s="125">
      <c r="A971" s="120" t="n"/>
      <c r="D971" s="120" t="n"/>
    </row>
    <row customHeight="1" ht="15.75" r="972" s="125">
      <c r="A972" s="120" t="n"/>
      <c r="D972" s="120" t="n"/>
    </row>
    <row customHeight="1" ht="15.75" r="973" s="125">
      <c r="A973" s="120" t="n"/>
      <c r="D973" s="120" t="n"/>
    </row>
    <row customHeight="1" ht="15.75" r="974" s="125">
      <c r="A974" s="120" t="n"/>
      <c r="D974" s="120" t="n"/>
    </row>
    <row customHeight="1" ht="15.75" r="975" s="125">
      <c r="A975" s="120" t="n"/>
      <c r="D975" s="120" t="n"/>
    </row>
    <row customHeight="1" ht="15.75" r="976" s="125">
      <c r="A976" s="120" t="n"/>
      <c r="D976" s="120" t="n"/>
    </row>
    <row customHeight="1" ht="15.75" r="977" s="125">
      <c r="A977" s="120" t="n"/>
      <c r="D977" s="120" t="n"/>
    </row>
    <row customHeight="1" ht="15.75" r="978" s="125">
      <c r="A978" s="120" t="n"/>
      <c r="D978" s="120" t="n"/>
    </row>
    <row customHeight="1" ht="15.75" r="979" s="125">
      <c r="A979" s="120" t="n"/>
      <c r="D979" s="120" t="n"/>
    </row>
    <row customHeight="1" ht="15.75" r="980" s="125">
      <c r="A980" s="120" t="n"/>
      <c r="D980" s="120" t="n"/>
    </row>
    <row customHeight="1" ht="15.75" r="981" s="125">
      <c r="A981" s="120" t="n"/>
      <c r="D981" s="120" t="n"/>
    </row>
    <row customHeight="1" ht="15.75" r="982" s="125">
      <c r="A982" s="120" t="n"/>
      <c r="D982" s="120" t="n"/>
    </row>
    <row customHeight="1" ht="15.75" r="983" s="125">
      <c r="A983" s="120" t="n"/>
      <c r="D983" s="120" t="n"/>
    </row>
    <row customHeight="1" ht="15.75" r="984" s="125">
      <c r="A984" s="120" t="n"/>
      <c r="D984" s="120" t="n"/>
    </row>
    <row customHeight="1" ht="15.75" r="985" s="125">
      <c r="A985" s="120" t="n"/>
      <c r="D985" s="120" t="n"/>
    </row>
    <row customHeight="1" ht="15.75" r="986" s="125">
      <c r="A986" s="120" t="n"/>
      <c r="D986" s="120" t="n"/>
    </row>
    <row customHeight="1" ht="15.75" r="987" s="125">
      <c r="A987" s="120" t="n"/>
      <c r="D987" s="120" t="n"/>
    </row>
    <row customHeight="1" ht="15.75" r="988" s="125">
      <c r="A988" s="120" t="n"/>
      <c r="D988" s="120" t="n"/>
    </row>
    <row customHeight="1" ht="15.75" r="989" s="125">
      <c r="A989" s="120" t="n"/>
      <c r="D989" s="120" t="n"/>
    </row>
    <row customHeight="1" ht="15.75" r="990" s="125">
      <c r="A990" s="120" t="n"/>
      <c r="D990" s="120" t="n"/>
    </row>
    <row customHeight="1" ht="15.75" r="991" s="125">
      <c r="A991" s="120" t="n"/>
      <c r="D991" s="120" t="n"/>
    </row>
    <row customHeight="1" ht="15.75" r="992" s="125">
      <c r="A992" s="120" t="n"/>
      <c r="D992" s="120" t="n"/>
    </row>
    <row customHeight="1" ht="15.75" r="993" s="125">
      <c r="A993" s="120" t="n"/>
      <c r="D993" s="120" t="n"/>
    </row>
    <row customHeight="1" ht="15.75" r="994" s="125">
      <c r="A994" s="120" t="n"/>
      <c r="D994" s="120" t="n"/>
    </row>
    <row customHeight="1" ht="15.75" r="995" s="125">
      <c r="A995" s="120" t="n"/>
      <c r="D995" s="120" t="n"/>
    </row>
    <row customHeight="1" ht="15.75" r="996" s="125">
      <c r="A996" s="120" t="n"/>
      <c r="D996" s="120" t="n"/>
    </row>
    <row customHeight="1" ht="15.75" r="997" s="125">
      <c r="A997" s="120" t="n"/>
      <c r="D997" s="120" t="n"/>
    </row>
    <row customHeight="1" ht="15.75" r="998" s="125">
      <c r="A998" s="120" t="n"/>
      <c r="D998" s="120" t="n"/>
    </row>
    <row customHeight="1" ht="15.75" r="999" s="125">
      <c r="A999" s="120" t="n"/>
      <c r="D999" s="120" t="n"/>
    </row>
    <row customHeight="1" ht="15.75" r="1000" s="125">
      <c r="A1000" s="120" t="n"/>
      <c r="D1000" s="120" t="n"/>
    </row>
    <row customHeight="1" ht="15.75" r="1001" s="125">
      <c r="A1001" s="120" t="n"/>
      <c r="D1001" s="120" t="n"/>
    </row>
    <row customHeight="1" ht="15.75" r="1002" s="125">
      <c r="A1002" s="120" t="n"/>
      <c r="D1002" s="120" t="n"/>
    </row>
    <row customHeight="1" ht="15.75" r="1003" s="125">
      <c r="A1003" s="120" t="n"/>
      <c r="D1003" s="120" t="n"/>
    </row>
    <row customHeight="1" ht="15.75" r="1004" s="125">
      <c r="A1004" s="120" t="n"/>
      <c r="D1004" s="120" t="n"/>
    </row>
    <row customHeight="1" ht="15.75" r="1005" s="125">
      <c r="A1005" s="120" t="n"/>
      <c r="D1005" s="120" t="n"/>
    </row>
    <row customHeight="1" ht="15.75" r="1006" s="125">
      <c r="A1006" s="120" t="n"/>
      <c r="D1006" s="120" t="n"/>
    </row>
    <row customHeight="1" ht="15.75" r="1007" s="125">
      <c r="A1007" s="120" t="n"/>
      <c r="D1007" s="120" t="n"/>
    </row>
    <row customHeight="1" ht="15.75" r="1008" s="125">
      <c r="A1008" s="120" t="n"/>
      <c r="D1008" s="120" t="n"/>
    </row>
    <row customHeight="1" ht="15.75" r="1009" s="125">
      <c r="A1009" s="120" t="n"/>
      <c r="D1009" s="120" t="n"/>
    </row>
    <row customHeight="1" ht="15.75" r="1010" s="125">
      <c r="A1010" s="120" t="n"/>
      <c r="D1010" s="120" t="n"/>
    </row>
    <row customHeight="1" ht="15.75" r="1011" s="125">
      <c r="A1011" s="120" t="n"/>
      <c r="D1011" s="120" t="n"/>
    </row>
    <row customHeight="1" ht="15.75" r="1012" s="125">
      <c r="A1012" s="120" t="n"/>
      <c r="D1012" s="120" t="n"/>
    </row>
    <row customHeight="1" ht="15.75" r="1013" s="125">
      <c r="A1013" s="120" t="n"/>
      <c r="D1013" s="120" t="n"/>
    </row>
    <row customHeight="1" ht="15.75" r="1014" s="125">
      <c r="A1014" s="120" t="n"/>
      <c r="D1014" s="120" t="n"/>
    </row>
    <row customHeight="1" ht="15.75" r="1015" s="125">
      <c r="A1015" s="120" t="n"/>
      <c r="D1015" s="120" t="n"/>
    </row>
    <row customHeight="1" ht="15.75" r="1016" s="125">
      <c r="A1016" s="120" t="n"/>
      <c r="D1016" s="120" t="n"/>
    </row>
    <row customHeight="1" ht="15.75" r="1017" s="125">
      <c r="A1017" s="120" t="n"/>
      <c r="D1017" s="120" t="n"/>
    </row>
    <row customHeight="1" ht="15.75" r="1018" s="125">
      <c r="A1018" s="120" t="n"/>
      <c r="D1018" s="120" t="n"/>
    </row>
    <row customHeight="1" ht="15.75" r="1019" s="125">
      <c r="A1019" s="120" t="n"/>
      <c r="D1019" s="120" t="n"/>
    </row>
    <row customHeight="1" ht="15.75" r="1020" s="125">
      <c r="A1020" s="120" t="n"/>
      <c r="D1020" s="120" t="n"/>
    </row>
    <row customHeight="1" ht="15.75" r="1021" s="125">
      <c r="A1021" s="120" t="n"/>
      <c r="D1021" s="120" t="n"/>
    </row>
    <row customHeight="1" ht="15.75" r="1022" s="125">
      <c r="A1022" s="120" t="n"/>
      <c r="D1022" s="120" t="n"/>
    </row>
    <row customHeight="1" ht="15.75" r="1023" s="125">
      <c r="A1023" s="120" t="n"/>
      <c r="D1023" s="120" t="n"/>
    </row>
    <row customHeight="1" ht="15.75" r="1024" s="125">
      <c r="A1024" s="120" t="n"/>
      <c r="D1024" s="120" t="n"/>
    </row>
    <row customHeight="1" ht="15.75" r="1025" s="125">
      <c r="A1025" s="120" t="n"/>
      <c r="D1025" s="120" t="n"/>
    </row>
    <row customHeight="1" ht="15.75" r="1026" s="125">
      <c r="A1026" s="120" t="n"/>
      <c r="D1026" s="120" t="n"/>
    </row>
    <row customHeight="1" ht="15.75" r="1027" s="125">
      <c r="A1027" s="120" t="n"/>
      <c r="D1027" s="120" t="n"/>
    </row>
    <row customHeight="1" ht="15.75" r="1028" s="125">
      <c r="A1028" s="120" t="n"/>
      <c r="D1028" s="120" t="n"/>
    </row>
    <row customHeight="1" ht="15.75" r="1029" s="125">
      <c r="A1029" s="120" t="n"/>
      <c r="D1029" s="120" t="n"/>
    </row>
    <row customHeight="1" ht="15.75" r="1030" s="125">
      <c r="A1030" s="120" t="n"/>
      <c r="D1030" s="120" t="n"/>
    </row>
    <row customHeight="1" ht="15.75" r="1031" s="125">
      <c r="A1031" s="120" t="n"/>
      <c r="D1031" s="120" t="n"/>
    </row>
    <row customHeight="1" ht="15.75" r="1032" s="125">
      <c r="A1032" s="120" t="n"/>
      <c r="D1032" s="120" t="n"/>
    </row>
    <row customHeight="1" ht="15.75" r="1033" s="125">
      <c r="A1033" s="120" t="n"/>
      <c r="D1033" s="120" t="n"/>
    </row>
    <row customHeight="1" ht="15.75" r="1034" s="125">
      <c r="A1034" s="120" t="n"/>
      <c r="D1034" s="120" t="n"/>
    </row>
    <row customHeight="1" ht="15.75" r="1035" s="125">
      <c r="A1035" s="120" t="n"/>
      <c r="D1035" s="120" t="n"/>
    </row>
    <row customHeight="1" ht="15.75" r="1036" s="125">
      <c r="A1036" s="120" t="n"/>
      <c r="D1036" s="120" t="n"/>
    </row>
    <row customHeight="1" ht="15.75" r="1037" s="125">
      <c r="A1037" s="120" t="n"/>
      <c r="D1037" s="120" t="n"/>
    </row>
    <row customHeight="1" ht="15.75" r="1038" s="125">
      <c r="A1038" s="120" t="n"/>
      <c r="D1038" s="120" t="n"/>
    </row>
    <row customHeight="1" ht="15.75" r="1039" s="125">
      <c r="A1039" s="120" t="n"/>
      <c r="D1039" s="120" t="n"/>
    </row>
    <row customHeight="1" ht="15.75" r="1040" s="125">
      <c r="A1040" s="120" t="n"/>
      <c r="D1040" s="120" t="n"/>
    </row>
    <row customHeight="1" ht="15.75" r="1041" s="125">
      <c r="A1041" s="120" t="n"/>
      <c r="D1041" s="120" t="n"/>
    </row>
    <row customHeight="1" ht="15.75" r="1042" s="125">
      <c r="A1042" s="120" t="n"/>
      <c r="D1042" s="120" t="n"/>
    </row>
    <row customHeight="1" ht="15.75" r="1043" s="125">
      <c r="A1043" s="120" t="n"/>
      <c r="D1043" s="120" t="n"/>
    </row>
    <row customHeight="1" ht="15.75" r="1044" s="125">
      <c r="A1044" s="120" t="n"/>
      <c r="D1044" s="120" t="n"/>
    </row>
    <row customHeight="1" ht="15.75" r="1045" s="125">
      <c r="A1045" s="120" t="n"/>
      <c r="D1045" s="120" t="n"/>
    </row>
    <row customHeight="1" ht="15.75" r="1046" s="125">
      <c r="A1046" s="120" t="n"/>
      <c r="D1046" s="120" t="n"/>
    </row>
    <row customHeight="1" ht="15.75" r="1047" s="125">
      <c r="A1047" s="120" t="n"/>
      <c r="D1047" s="120" t="n"/>
    </row>
    <row customHeight="1" ht="15.75" r="1048" s="125">
      <c r="A1048" s="120" t="n"/>
      <c r="D1048" s="120" t="n"/>
    </row>
    <row customHeight="1" ht="15.75" r="1049" s="125">
      <c r="A1049" s="120" t="n"/>
      <c r="D1049" s="120" t="n"/>
    </row>
    <row customHeight="1" ht="15.75" r="1050" s="125">
      <c r="A1050" s="120" t="n"/>
      <c r="D1050" s="120" t="n"/>
    </row>
    <row customHeight="1" ht="15.75" r="1051" s="125">
      <c r="A1051" s="120" t="n"/>
      <c r="D1051" s="120" t="n"/>
    </row>
    <row customHeight="1" ht="15.75" r="1052" s="125">
      <c r="A1052" s="120" t="n"/>
      <c r="D1052" s="120" t="n"/>
    </row>
    <row customHeight="1" ht="15.75" r="1053" s="125">
      <c r="A1053" s="120" t="n"/>
      <c r="D1053" s="120" t="n"/>
    </row>
    <row customHeight="1" ht="15.75" r="1054" s="125">
      <c r="A1054" s="120" t="n"/>
      <c r="D1054" s="120" t="n"/>
    </row>
    <row customHeight="1" ht="15.75" r="1055" s="125">
      <c r="A1055" s="120" t="n"/>
      <c r="D1055" s="120" t="n"/>
    </row>
    <row customHeight="1" ht="15.75" r="1056" s="125">
      <c r="A1056" s="120" t="n"/>
      <c r="D1056" s="120" t="n"/>
    </row>
    <row customHeight="1" ht="15.75" r="1057" s="125">
      <c r="A1057" s="120" t="n"/>
      <c r="D1057" s="120" t="n"/>
    </row>
    <row customHeight="1" ht="15.75" r="1058" s="125">
      <c r="A1058" s="120" t="n"/>
      <c r="D1058" s="120" t="n"/>
    </row>
    <row customHeight="1" ht="15.75" r="1059" s="125">
      <c r="A1059" s="120" t="n"/>
      <c r="D1059" s="120" t="n"/>
    </row>
    <row customHeight="1" ht="15.75" r="1060" s="125">
      <c r="A1060" s="120" t="n"/>
      <c r="D1060" s="120" t="n"/>
    </row>
    <row customHeight="1" ht="15.75" r="1061" s="125">
      <c r="A1061" s="120" t="n"/>
      <c r="D1061" s="120" t="n"/>
    </row>
    <row customHeight="1" ht="15.75" r="1062" s="125">
      <c r="A1062" s="120" t="n"/>
      <c r="D1062" s="120" t="n"/>
    </row>
    <row customHeight="1" ht="15.75" r="1063" s="125">
      <c r="A1063" s="120" t="n"/>
      <c r="D1063" s="120" t="n"/>
    </row>
    <row customHeight="1" ht="15.75" r="1064" s="125">
      <c r="A1064" s="120" t="n"/>
      <c r="D1064" s="120" t="n"/>
    </row>
    <row customHeight="1" ht="15.75" r="1065" s="125">
      <c r="A1065" s="120" t="n"/>
      <c r="D1065" s="120" t="n"/>
    </row>
    <row customHeight="1" ht="15.75" r="1066" s="125">
      <c r="A1066" s="120" t="n"/>
      <c r="D1066" s="120" t="n"/>
    </row>
    <row customHeight="1" ht="15.75" r="1067" s="125">
      <c r="A1067" s="120" t="n"/>
      <c r="D1067" s="120" t="n"/>
    </row>
    <row customHeight="1" ht="15.75" r="1068" s="125">
      <c r="A1068" s="120" t="n"/>
      <c r="D1068" s="120" t="n"/>
    </row>
    <row customHeight="1" ht="15.75" r="1069" s="125">
      <c r="A1069" s="120" t="n"/>
      <c r="D1069" s="120" t="n"/>
    </row>
    <row customHeight="1" ht="15.75" r="1070" s="125">
      <c r="A1070" s="120" t="n"/>
      <c r="D1070" s="120" t="n"/>
    </row>
    <row customHeight="1" ht="15.75" r="1071" s="125">
      <c r="A1071" s="120" t="n"/>
      <c r="D1071" s="120" t="n"/>
    </row>
    <row customHeight="1" ht="15.75" r="1072" s="125">
      <c r="A1072" s="120" t="n"/>
      <c r="D1072" s="120" t="n"/>
    </row>
    <row customHeight="1" ht="15.75" r="1073" s="125">
      <c r="A1073" s="120" t="n"/>
      <c r="D1073" s="120" t="n"/>
    </row>
    <row customHeight="1" ht="15.75" r="1074" s="125">
      <c r="A1074" s="120" t="n"/>
      <c r="D1074" s="120" t="n"/>
    </row>
    <row customHeight="1" ht="15.75" r="1075" s="125">
      <c r="A1075" s="120" t="n"/>
      <c r="D1075" s="120" t="n"/>
    </row>
    <row customHeight="1" ht="15.75" r="1076" s="125">
      <c r="A1076" s="120" t="n"/>
      <c r="D1076" s="120" t="n"/>
    </row>
    <row customHeight="1" ht="15.75" r="1077" s="125">
      <c r="A1077" s="120" t="n"/>
      <c r="D1077" s="120" t="n"/>
    </row>
    <row customHeight="1" ht="15.75" r="1078" s="125">
      <c r="A1078" s="120" t="n"/>
      <c r="D1078" s="120" t="n"/>
    </row>
    <row customHeight="1" ht="15.75" r="1079" s="125">
      <c r="A1079" s="120" t="n"/>
      <c r="D1079" s="120" t="n"/>
    </row>
    <row customHeight="1" ht="15.75" r="1080" s="125">
      <c r="A1080" s="120" t="n"/>
      <c r="D1080" s="120" t="n"/>
    </row>
    <row customHeight="1" ht="15.75" r="1081" s="125">
      <c r="A1081" s="120" t="n"/>
      <c r="D1081" s="120" t="n"/>
    </row>
    <row customHeight="1" ht="15.75" r="1082" s="125">
      <c r="A1082" s="120" t="n"/>
      <c r="D1082" s="120" t="n"/>
    </row>
    <row customHeight="1" ht="15.75" r="1083" s="125">
      <c r="A1083" s="120" t="n"/>
      <c r="D1083" s="120" t="n"/>
    </row>
    <row customHeight="1" ht="15.75" r="1084" s="125">
      <c r="A1084" s="120" t="n"/>
      <c r="D1084" s="120" t="n"/>
    </row>
    <row customHeight="1" ht="15.75" r="1085" s="125">
      <c r="A1085" s="120" t="n"/>
      <c r="D1085" s="120" t="n"/>
    </row>
    <row customHeight="1" ht="15.75" r="1086" s="125">
      <c r="A1086" s="120" t="n"/>
      <c r="D1086" s="120" t="n"/>
    </row>
    <row customHeight="1" ht="15.75" r="1087" s="125">
      <c r="A1087" s="120" t="n"/>
      <c r="D1087" s="120" t="n"/>
    </row>
    <row customHeight="1" ht="15.75" r="1088" s="125">
      <c r="A1088" s="120" t="n"/>
      <c r="D1088" s="120" t="n"/>
    </row>
    <row customHeight="1" ht="15.75" r="1089" s="125">
      <c r="A1089" s="120" t="n"/>
      <c r="D1089" s="120" t="n"/>
    </row>
    <row customHeight="1" ht="15.75" r="1090" s="125">
      <c r="A1090" s="120" t="n"/>
      <c r="D1090" s="120" t="n"/>
    </row>
    <row customHeight="1" ht="15.75" r="1091" s="125">
      <c r="A1091" s="120" t="n"/>
      <c r="D1091" s="120" t="n"/>
    </row>
    <row customHeight="1" ht="15.75" r="1092" s="125">
      <c r="A1092" s="120" t="n"/>
      <c r="D1092" s="120" t="n"/>
    </row>
    <row customHeight="1" ht="15.75" r="1093" s="125">
      <c r="A1093" s="120" t="n"/>
      <c r="D1093" s="120" t="n"/>
    </row>
    <row customHeight="1" ht="15.75" r="1094" s="125">
      <c r="A1094" s="120" t="n"/>
      <c r="D1094" s="120" t="n"/>
    </row>
    <row customHeight="1" ht="15.75" r="1095" s="125">
      <c r="A1095" s="120" t="n"/>
      <c r="D1095" s="120" t="n"/>
    </row>
    <row customHeight="1" ht="15.75" r="1096" s="125">
      <c r="A1096" s="120" t="n"/>
      <c r="D1096" s="120" t="n"/>
    </row>
    <row customHeight="1" ht="15.75" r="1097" s="125">
      <c r="A1097" s="120" t="n"/>
      <c r="D1097" s="120" t="n"/>
    </row>
    <row customHeight="1" ht="15.75" r="1098" s="125">
      <c r="A1098" s="120" t="n"/>
      <c r="D1098" s="120" t="n"/>
    </row>
    <row customHeight="1" ht="15.75" r="1099" s="125">
      <c r="A1099" s="120" t="n"/>
      <c r="D1099" s="120" t="n"/>
    </row>
    <row customHeight="1" ht="15.75" r="1100" s="125">
      <c r="A1100" s="120" t="n"/>
      <c r="D1100" s="120" t="n"/>
    </row>
    <row customHeight="1" ht="15.75" r="1101" s="125">
      <c r="A1101" s="120" t="n"/>
      <c r="D1101" s="120" t="n"/>
    </row>
    <row customHeight="1" ht="15.75" r="1102" s="125">
      <c r="A1102" s="120" t="n"/>
      <c r="D1102" s="120" t="n"/>
    </row>
    <row customHeight="1" ht="15.75" r="1103" s="125">
      <c r="A1103" s="120" t="n"/>
      <c r="D1103" s="120" t="n"/>
    </row>
    <row customHeight="1" ht="15.75" r="1104" s="125">
      <c r="A1104" s="120" t="n"/>
      <c r="D1104" s="120" t="n"/>
    </row>
    <row customHeight="1" ht="15.75" r="1105" s="125">
      <c r="A1105" s="120" t="n"/>
      <c r="D1105" s="120" t="n"/>
    </row>
    <row customHeight="1" ht="15.75" r="1106" s="125">
      <c r="A1106" s="120" t="n"/>
      <c r="D1106" s="120" t="n"/>
    </row>
    <row customHeight="1" ht="15.75" r="1107" s="125">
      <c r="A1107" s="120" t="n"/>
      <c r="D1107" s="120" t="n"/>
    </row>
    <row customHeight="1" ht="15.75" r="1108" s="125">
      <c r="A1108" s="120" t="n"/>
      <c r="D1108" s="120" t="n"/>
    </row>
    <row customHeight="1" ht="15.75" r="1109" s="125">
      <c r="A1109" s="120" t="n"/>
      <c r="D1109" s="120" t="n"/>
    </row>
    <row customHeight="1" ht="15.75" r="1110" s="125">
      <c r="A1110" s="120" t="n"/>
      <c r="D1110" s="120" t="n"/>
    </row>
    <row customHeight="1" ht="15.75" r="1111" s="125">
      <c r="A1111" s="120" t="n"/>
      <c r="D1111" s="120" t="n"/>
    </row>
    <row customHeight="1" ht="15.75" r="1112" s="125">
      <c r="A1112" s="120" t="n"/>
      <c r="D1112" s="120" t="n"/>
    </row>
    <row customHeight="1" ht="15.75" r="1113" s="125">
      <c r="A1113" s="120" t="n"/>
      <c r="D1113" s="120" t="n"/>
    </row>
    <row customHeight="1" ht="15.75" r="1114" s="125">
      <c r="A1114" s="120" t="n"/>
      <c r="D1114" s="120" t="n"/>
    </row>
    <row customHeight="1" ht="15.75" r="1115" s="125">
      <c r="A1115" s="120" t="n"/>
      <c r="D1115" s="120" t="n"/>
    </row>
    <row customHeight="1" ht="15.75" r="1116" s="125">
      <c r="A1116" s="120" t="n"/>
      <c r="D1116" s="120" t="n"/>
    </row>
    <row customHeight="1" ht="15.75" r="1117" s="125">
      <c r="A1117" s="120" t="n"/>
      <c r="D1117" s="120" t="n"/>
    </row>
    <row customHeight="1" ht="15.75" r="1118" s="125">
      <c r="A1118" s="120" t="n"/>
      <c r="D1118" s="120" t="n"/>
    </row>
    <row customHeight="1" ht="15.75" r="1119" s="125">
      <c r="A1119" s="120" t="n"/>
      <c r="D1119" s="120" t="n"/>
    </row>
    <row customHeight="1" ht="15.75" r="1120" s="125">
      <c r="A1120" s="120" t="n"/>
      <c r="D1120" s="120" t="n"/>
    </row>
    <row customHeight="1" ht="15.75" r="1121" s="125">
      <c r="A1121" s="120" t="n"/>
      <c r="D1121" s="120" t="n"/>
    </row>
    <row customHeight="1" ht="15.75" r="1122" s="125">
      <c r="A1122" s="120" t="n"/>
      <c r="D1122" s="120" t="n"/>
    </row>
    <row customHeight="1" ht="15.75" r="1123" s="125">
      <c r="A1123" s="120" t="n"/>
      <c r="D1123" s="120" t="n"/>
    </row>
    <row customHeight="1" ht="15.75" r="1124" s="125">
      <c r="A1124" s="120" t="n"/>
      <c r="D1124" s="120" t="n"/>
    </row>
    <row customHeight="1" ht="15.75" r="1125" s="125">
      <c r="A1125" s="120" t="n"/>
      <c r="D1125" s="120" t="n"/>
    </row>
    <row customHeight="1" ht="15.75" r="1126" s="125">
      <c r="A1126" s="120" t="n"/>
      <c r="D1126" s="120" t="n"/>
    </row>
    <row customHeight="1" ht="15.75" r="1127" s="125">
      <c r="A1127" s="120" t="n"/>
      <c r="D1127" s="120" t="n"/>
    </row>
    <row customHeight="1" ht="15.75" r="1128" s="125">
      <c r="A1128" s="120" t="n"/>
      <c r="D1128" s="120" t="n"/>
    </row>
    <row customHeight="1" ht="15.75" r="1129" s="125">
      <c r="A1129" s="120" t="n"/>
      <c r="D1129" s="120" t="n"/>
    </row>
  </sheetData>
  <mergeCells count="15">
    <mergeCell ref="A1:A2"/>
    <mergeCell ref="B1:B2"/>
    <mergeCell ref="C1:C2"/>
    <mergeCell ref="D1:D2"/>
    <mergeCell ref="I1:I2"/>
    <mergeCell ref="E1:H1"/>
    <mergeCell ref="S1:S2"/>
    <mergeCell ref="T1:T2"/>
    <mergeCell ref="S170:S172"/>
    <mergeCell ref="J1:L1"/>
    <mergeCell ref="M1:N1"/>
    <mergeCell ref="O1:O2"/>
    <mergeCell ref="P1:P2"/>
    <mergeCell ref="Q1:Q2"/>
    <mergeCell ref="R1:R2"/>
  </mergeCells>
  <hyperlinks>
    <hyperlink ref="P3" r:id="rId1"/>
    <hyperlink ref="P4" r:id="rId2"/>
    <hyperlink ref="P5" r:id="rId3"/>
    <hyperlink ref="Q5" r:id="rId4"/>
    <hyperlink ref="P6" r:id="rId5"/>
    <hyperlink ref="Q6" r:id="rId6"/>
    <hyperlink ref="P7" r:id="rId7"/>
    <hyperlink ref="Q7" r:id="rId8"/>
    <hyperlink ref="P8" r:id="rId9"/>
    <hyperlink ref="Q8" r:id="rId10"/>
    <hyperlink ref="P9" r:id="rId11"/>
    <hyperlink ref="Q9" r:id="rId12"/>
    <hyperlink ref="P10" r:id="rId13"/>
    <hyperlink ref="Q10" r:id="rId14"/>
    <hyperlink ref="P11" r:id="rId15"/>
    <hyperlink ref="Q11" r:id="rId16"/>
    <hyperlink ref="P12" r:id="rId17"/>
    <hyperlink ref="Q12" r:id="rId18"/>
    <hyperlink ref="P13" r:id="rId19"/>
    <hyperlink ref="Q13" r:id="rId20"/>
    <hyperlink ref="P14" r:id="rId21"/>
    <hyperlink ref="Q14" r:id="rId22"/>
    <hyperlink ref="P15" r:id="rId23"/>
    <hyperlink ref="Q15" r:id="rId24"/>
    <hyperlink ref="P16" r:id="rId25"/>
    <hyperlink ref="Q16" r:id="rId26"/>
    <hyperlink ref="P17" r:id="rId27"/>
    <hyperlink ref="Q17" r:id="rId28"/>
    <hyperlink ref="P18" r:id="rId29"/>
    <hyperlink ref="Q18" r:id="rId30"/>
    <hyperlink ref="P19" r:id="rId31"/>
    <hyperlink ref="Q19" r:id="rId32"/>
    <hyperlink ref="P20" r:id="rId33"/>
    <hyperlink ref="Q20" r:id="rId34"/>
    <hyperlink ref="P21" r:id="rId35"/>
    <hyperlink ref="Q21" r:id="rId36"/>
    <hyperlink ref="P22" r:id="rId37"/>
    <hyperlink ref="Q22" r:id="rId38"/>
    <hyperlink ref="P23" r:id="rId39"/>
    <hyperlink ref="Q23" r:id="rId40"/>
    <hyperlink ref="P24" r:id="rId41"/>
    <hyperlink ref="P25" r:id="rId42"/>
    <hyperlink ref="P26" r:id="rId43"/>
    <hyperlink ref="P27" r:id="rId44"/>
    <hyperlink ref="Q27" r:id="rId45"/>
    <hyperlink ref="P28" r:id="rId46"/>
    <hyperlink ref="Q28" r:id="rId47"/>
    <hyperlink ref="P29" r:id="rId48"/>
    <hyperlink ref="Q29" r:id="rId49"/>
    <hyperlink ref="P30" r:id="rId50"/>
    <hyperlink ref="P31" r:id="rId51"/>
    <hyperlink ref="Q31" r:id="rId52"/>
    <hyperlink ref="P32" r:id="rId53"/>
    <hyperlink ref="Q32" r:id="rId54"/>
    <hyperlink ref="P33" r:id="rId55"/>
    <hyperlink ref="Q33" r:id="rId56"/>
    <hyperlink ref="P34" r:id="rId57"/>
    <hyperlink ref="Q34" r:id="rId58"/>
    <hyperlink location="heading=h.mqx0ibrukswv" ref="C35" r:id="rId59"/>
    <hyperlink ref="P35" r:id="rId60"/>
    <hyperlink ref="P36" r:id="rId61"/>
    <hyperlink ref="Q36" r:id="rId62"/>
    <hyperlink ref="P37" r:id="rId63"/>
    <hyperlink ref="Q37" r:id="rId64"/>
    <hyperlink location="heading=h.mqx0ibrukswv" ref="C38" r:id="rId65"/>
    <hyperlink ref="P38" r:id="rId66"/>
    <hyperlink ref="Q38" r:id="rId67"/>
    <hyperlink location="heading=h.1imsyfyqa84e" ref="C39" r:id="rId68"/>
    <hyperlink ref="P39" r:id="rId69"/>
    <hyperlink ref="P40" r:id="rId70"/>
    <hyperlink ref="Q40" r:id="rId71"/>
    <hyperlink ref="P41" r:id="rId72"/>
    <hyperlink ref="Q41" r:id="rId73"/>
    <hyperlink location="heading=h.1imsyfyqa84e" ref="C42" r:id="rId74"/>
    <hyperlink ref="P42" r:id="rId75"/>
    <hyperlink ref="Q42" r:id="rId76"/>
    <hyperlink location="heading=h.wrtknq1k6uv0" ref="C43" r:id="rId77"/>
    <hyperlink ref="P43" r:id="rId78"/>
    <hyperlink ref="P44" r:id="rId79"/>
    <hyperlink ref="Q44" r:id="rId80"/>
    <hyperlink ref="P45" r:id="rId81"/>
    <hyperlink ref="Q45" r:id="rId82"/>
    <hyperlink location="heading=h.wrtknq1k6uv0" ref="C46" r:id="rId83"/>
    <hyperlink ref="P46" r:id="rId84"/>
    <hyperlink ref="Q46" r:id="rId85"/>
    <hyperlink location="heading=h.4aklpicp4o4w" ref="C47" r:id="rId86"/>
    <hyperlink ref="P47" r:id="rId87"/>
    <hyperlink ref="P48" r:id="rId88"/>
    <hyperlink ref="Q48" r:id="rId89"/>
    <hyperlink ref="P49" r:id="rId90"/>
    <hyperlink ref="Q49" r:id="rId91"/>
    <hyperlink location="heading=h.4aklpicp4o4w" ref="C50" r:id="rId92"/>
    <hyperlink ref="P50" r:id="rId93"/>
    <hyperlink ref="Q50" r:id="rId94"/>
    <hyperlink location="heading=h.rqhyjkketi9d" ref="C51" r:id="rId95"/>
    <hyperlink ref="P51" r:id="rId96"/>
    <hyperlink ref="P52" r:id="rId97"/>
    <hyperlink ref="Q52" r:id="rId98"/>
    <hyperlink ref="P53" r:id="rId99"/>
    <hyperlink ref="Q53" r:id="rId100"/>
    <hyperlink ref="P54" r:id="rId101"/>
    <hyperlink ref="Q54" r:id="rId102"/>
    <hyperlink location="heading=h.4aklpicp4o4w" ref="C55" r:id="rId103"/>
    <hyperlink ref="P55" r:id="rId104"/>
    <hyperlink ref="P56" r:id="rId105"/>
    <hyperlink ref="P57" r:id="rId106"/>
    <hyperlink location="heading=h.605lheoa2dh" ref="C58" r:id="rId107"/>
    <hyperlink ref="P58" r:id="rId108"/>
    <hyperlink ref="P59" r:id="rId109"/>
    <hyperlink ref="Q59" r:id="rId110"/>
    <hyperlink ref="P60" r:id="rId111"/>
    <hyperlink ref="Q60" r:id="rId112"/>
    <hyperlink ref="P61" r:id="rId113"/>
    <hyperlink ref="Q61" r:id="rId114"/>
    <hyperlink ref="P62" r:id="rId115"/>
    <hyperlink ref="Q62" r:id="rId116"/>
    <hyperlink ref="P63" r:id="rId117"/>
    <hyperlink ref="Q63" r:id="rId118"/>
    <hyperlink ref="P64" r:id="rId119"/>
    <hyperlink ref="Q64" r:id="rId120"/>
    <hyperlink ref="P65" r:id="rId121"/>
    <hyperlink ref="Q65" r:id="rId122"/>
    <hyperlink ref="P66" r:id="rId123"/>
    <hyperlink ref="P67" r:id="rId124"/>
    <hyperlink ref="Q67" r:id="rId125"/>
    <hyperlink ref="P68" r:id="rId126"/>
    <hyperlink ref="P69" r:id="rId127"/>
    <hyperlink ref="Q69" r:id="rId128"/>
    <hyperlink ref="P70" r:id="rId129"/>
    <hyperlink ref="Q70" r:id="rId130"/>
    <hyperlink ref="P71" r:id="rId131"/>
    <hyperlink ref="Q71" r:id="rId132"/>
    <hyperlink ref="P72" r:id="rId133"/>
    <hyperlink location="heading=h.a6cvjkuj3w3" ref="C73" r:id="rId134"/>
    <hyperlink ref="P73" r:id="rId135"/>
    <hyperlink ref="P74" r:id="rId136"/>
    <hyperlink ref="Q74" r:id="rId137"/>
    <hyperlink ref="P75" r:id="rId138"/>
    <hyperlink ref="Q75" r:id="rId139"/>
    <hyperlink location="heading=h.z01ybx4wm0a0" ref="C76" r:id="rId140"/>
    <hyperlink ref="P76" r:id="rId141"/>
    <hyperlink location="heading=h.y9xpbgkgr6ov" ref="C77" r:id="rId142"/>
    <hyperlink location="gid=1834840776" ref="D77" r:id="rId143"/>
    <hyperlink ref="P77" r:id="rId144"/>
    <hyperlink location="gid=1834840776" ref="D78" r:id="rId145"/>
    <hyperlink ref="P78" r:id="rId146"/>
    <hyperlink location="gid=1834840776" ref="D79" r:id="rId147"/>
    <hyperlink ref="P79" r:id="rId148"/>
    <hyperlink ref="P80" r:id="rId149"/>
    <hyperlink ref="Q80" r:id="rId150"/>
    <hyperlink ref="P81" r:id="rId151"/>
    <hyperlink ref="Q81" r:id="rId152"/>
    <hyperlink ref="P82" r:id="rId153"/>
    <hyperlink ref="Q82" r:id="rId154"/>
    <hyperlink ref="S82" r:id="rId155"/>
    <hyperlink ref="P83" r:id="rId156"/>
    <hyperlink ref="P84" r:id="rId157"/>
    <hyperlink ref="Q84" r:id="rId158"/>
    <hyperlink ref="P85" r:id="rId159"/>
    <hyperlink ref="Q85" r:id="rId160"/>
    <hyperlink ref="P86" r:id="rId161"/>
    <hyperlink ref="Q86" r:id="rId162"/>
    <hyperlink location="heading=h.818s5sahu8yf" ref="C87" r:id="rId163"/>
    <hyperlink ref="P87" r:id="rId164"/>
    <hyperlink location="heading=h.qmwxro1xbwvm" ref="C88" r:id="rId165"/>
    <hyperlink ref="P88" r:id="rId166"/>
    <hyperlink ref="Q88" r:id="rId167"/>
    <hyperlink location="heading=h.qmwxro1xbwvm" ref="C89" r:id="rId168"/>
    <hyperlink ref="P89" r:id="rId169"/>
    <hyperlink location="heading=h.ng02xr3z6lul" ref="C90" r:id="rId170"/>
    <hyperlink ref="P90" r:id="rId171"/>
    <hyperlink ref="Q90" r:id="rId172"/>
    <hyperlink ref="P91" r:id="rId173"/>
    <hyperlink location="heading=h.5256vha05gyf" ref="C92" r:id="rId174"/>
    <hyperlink ref="P92" r:id="rId175"/>
    <hyperlink location="heading=h.8ynk3dt7ffvz" ref="C93" r:id="rId176"/>
    <hyperlink ref="P93" r:id="rId177"/>
    <hyperlink location="heading=h.szehp8sif6n6" ref="C94" r:id="rId178"/>
    <hyperlink ref="P94" r:id="rId179"/>
    <hyperlink location="heading=h.jytq4s1ob7dj" ref="C95" r:id="rId180"/>
    <hyperlink ref="P95" r:id="rId181"/>
    <hyperlink location="heading=h.jytq4s1ob7dj" ref="C96" r:id="rId182"/>
    <hyperlink ref="P96" r:id="rId183"/>
    <hyperlink ref="P97" r:id="rId184"/>
    <hyperlink location="heading=h.luylszwqgp86" ref="C98" r:id="rId185"/>
    <hyperlink ref="P98" r:id="rId186"/>
    <hyperlink location="heading=h.swy6gecelzmz" ref="C99" r:id="rId187"/>
    <hyperlink ref="P99" r:id="rId188"/>
    <hyperlink ref="P100" r:id="rId189"/>
    <hyperlink ref="Q100" r:id="rId190"/>
    <hyperlink ref="P101" r:id="rId191"/>
    <hyperlink ref="Q101" r:id="rId192"/>
    <hyperlink location="heading=h.nrplvrxtfhrs" ref="C102" r:id="rId193"/>
    <hyperlink ref="P102" r:id="rId194"/>
    <hyperlink ref="Q102" r:id="rId195"/>
    <hyperlink ref="P103" r:id="rId196"/>
    <hyperlink ref="Q103" r:id="rId197"/>
    <hyperlink ref="P104" r:id="rId198"/>
    <hyperlink ref="P105" r:id="rId199"/>
    <hyperlink ref="Q105" r:id="rId200"/>
    <hyperlink ref="P106" r:id="rId201"/>
    <hyperlink ref="P107" r:id="rId202"/>
    <hyperlink ref="P108" r:id="rId203"/>
    <hyperlink location="heading=h.oxck4cu9bjys" ref="C109" r:id="rId204"/>
    <hyperlink ref="P109" r:id="rId205"/>
    <hyperlink ref="P110" r:id="rId206"/>
    <hyperlink ref="Q110" r:id="rId207"/>
    <hyperlink location="heading=h.tzjnh2dyobsf" ref="C111" r:id="rId208"/>
    <hyperlink ref="P111" r:id="rId209"/>
    <hyperlink ref="Q111" r:id="rId210"/>
    <hyperlink ref="P112" r:id="rId211"/>
    <hyperlink ref="Q112" r:id="rId212"/>
    <hyperlink ref="P113" r:id="rId213"/>
    <hyperlink ref="P114" r:id="rId214"/>
    <hyperlink location="heading=h.b7hcuk14gnfs" ref="C115" r:id="rId215"/>
    <hyperlink ref="P115" r:id="rId216"/>
    <hyperlink ref="P116" r:id="rId217"/>
    <hyperlink location="heading=h.b7hcuk14gnfs" ref="C117" r:id="rId218"/>
    <hyperlink ref="P117" r:id="rId219"/>
    <hyperlink location="heading=h.pygn821xg7j" ref="C118" r:id="rId220"/>
    <hyperlink ref="P118" r:id="rId221"/>
    <hyperlink location="heading=h.jtbjszepx42g" ref="C119" r:id="rId222"/>
    <hyperlink ref="P119" r:id="rId223"/>
    <hyperlink ref="P120" r:id="rId224"/>
    <hyperlink location="heading=h.lwmfjf7lgpf1" ref="C121" r:id="rId225"/>
    <hyperlink ref="P121" r:id="rId226"/>
    <hyperlink ref="P122" r:id="rId227"/>
    <hyperlink location="gid=1834840776" ref="D123" r:id="rId228"/>
    <hyperlink ref="P123" r:id="rId229"/>
    <hyperlink ref="P124" r:id="rId230"/>
    <hyperlink ref="Q124" r:id="rId231"/>
    <hyperlink ref="P125" r:id="rId232"/>
    <hyperlink ref="Q125" r:id="rId233"/>
    <hyperlink ref="P126" r:id="rId234"/>
    <hyperlink ref="P127" r:id="rId235"/>
    <hyperlink ref="P128" r:id="rId236"/>
    <hyperlink location="heading=h.wzo7s2v3br4x" ref="C129" r:id="rId237"/>
    <hyperlink ref="P129" r:id="rId238"/>
    <hyperlink location="gid=1834840776" ref="D130" r:id="rId239"/>
    <hyperlink ref="P130" r:id="rId240"/>
    <hyperlink location="gid=0" ref="D131" r:id="rId241"/>
    <hyperlink ref="P131" r:id="rId242"/>
    <hyperlink ref="P132" r:id="rId243"/>
    <hyperlink location="heading=h.291u35a21ra6" ref="C133" r:id="rId244"/>
    <hyperlink ref="P133" r:id="rId245"/>
    <hyperlink ref="P134" r:id="rId246"/>
    <hyperlink ref="P135" r:id="rId247"/>
    <hyperlink ref="P136" r:id="rId248"/>
    <hyperlink ref="P137" r:id="rId249"/>
    <hyperlink location="heading=h.rs4cbr11tt1n" ref="C138" r:id="rId250"/>
    <hyperlink ref="P138" r:id="rId251"/>
    <hyperlink location="heading=h.wy4uy6mnfpi6" ref="C139" r:id="rId252"/>
    <hyperlink ref="P139" r:id="rId253"/>
    <hyperlink ref="P140" r:id="rId254"/>
    <hyperlink ref="P141" r:id="rId255"/>
    <hyperlink ref="P142" r:id="rId256"/>
    <hyperlink ref="P143" r:id="rId257"/>
    <hyperlink location="heading=h.2zdeyi8b3g1r" ref="C144" r:id="rId258"/>
    <hyperlink ref="P144" r:id="rId259"/>
    <hyperlink location="heading=h.z1fmw87jo8yp" ref="C145" r:id="rId260"/>
    <hyperlink ref="P145" r:id="rId261"/>
    <hyperlink ref="P146" r:id="rId262"/>
    <hyperlink ref="C147" r:id="rId263"/>
    <hyperlink ref="P147" r:id="rId264"/>
    <hyperlink ref="P148" r:id="rId265"/>
    <hyperlink location="heading=h.sgfat1an668l" ref="C149" r:id="rId266"/>
    <hyperlink ref="P149" r:id="rId267"/>
    <hyperlink ref="P150" r:id="rId268"/>
    <hyperlink ref="P151" r:id="rId269"/>
    <hyperlink ref="P152" r:id="rId270"/>
    <hyperlink ref="P153" r:id="rId271"/>
    <hyperlink ref="P154" r:id="rId272"/>
    <hyperlink ref="P155" r:id="rId273"/>
    <hyperlink ref="P156" r:id="rId274"/>
    <hyperlink ref="P157" r:id="rId275"/>
    <hyperlink ref="P158" r:id="rId276"/>
    <hyperlink ref="P159" r:id="rId277"/>
    <hyperlink ref="P160" r:id="rId278"/>
    <hyperlink ref="P161" r:id="rId279"/>
    <hyperlink ref="P162" r:id="rId280"/>
    <hyperlink ref="P163" r:id="rId281"/>
    <hyperlink ref="P164" r:id="rId282"/>
    <hyperlink ref="P165" r:id="rId283"/>
    <hyperlink ref="P166" r:id="rId284"/>
    <hyperlink ref="P167" r:id="rId285"/>
    <hyperlink ref="P168" r:id="rId286"/>
    <hyperlink ref="P169" r:id="rId287"/>
    <hyperlink ref="P170" r:id="rId288"/>
    <hyperlink location="gid=1834840776" ref="S170" r:id="rId289"/>
    <hyperlink ref="P171" r:id="rId290"/>
    <hyperlink ref="P172" r:id="rId291"/>
    <hyperlink ref="P173" r:id="rId292"/>
    <hyperlink ref="P174" r:id="rId293"/>
    <hyperlink ref="Q174" r:id="rId294"/>
    <hyperlink ref="P175" r:id="rId295"/>
    <hyperlink ref="Q175" r:id="rId296"/>
    <hyperlink ref="P176" r:id="rId297"/>
    <hyperlink ref="Q176" r:id="rId298"/>
    <hyperlink ref="P177" r:id="rId299"/>
    <hyperlink ref="Q177" r:id="rId300"/>
    <hyperlink ref="P178" r:id="rId301"/>
    <hyperlink ref="Q178" r:id="rId302"/>
    <hyperlink ref="P179" r:id="rId303"/>
    <hyperlink ref="Q179" r:id="rId304"/>
    <hyperlink ref="P180" r:id="rId305"/>
    <hyperlink ref="Q180" r:id="rId306"/>
    <hyperlink ref="P181" r:id="rId307"/>
    <hyperlink ref="Q181" r:id="rId308"/>
    <hyperlink ref="P182" r:id="rId309"/>
    <hyperlink ref="Q182" r:id="rId310"/>
    <hyperlink ref="P183" r:id="rId311"/>
    <hyperlink ref="Q183" r:id="rId312"/>
    <hyperlink ref="P184" r:id="rId313"/>
    <hyperlink ref="Q184" r:id="rId314"/>
    <hyperlink ref="P185" r:id="rId315"/>
    <hyperlink ref="P186" r:id="rId316"/>
    <hyperlink ref="P187" r:id="rId317"/>
  </hyperlinks>
  <pageMargins bottom="0.75" footer="0" header="0" left="0.7" right="0.7" top="0.75"/>
  <pageSetup orientation="landscape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Z220"/>
  <sheetViews>
    <sheetView workbookViewId="0">
      <pane activePane="bottomLeft" state="frozen" topLeftCell="A3" ySplit="2"/>
      <selection activeCell="B4" pane="bottomLeft" sqref="B4"/>
    </sheetView>
  </sheetViews>
  <sheetFormatPr baseColWidth="8" customHeight="1" defaultColWidth="14.42578125" defaultRowHeight="15"/>
  <cols>
    <col customWidth="1" max="1" min="1" style="125" width="5"/>
    <col customWidth="1" max="2" min="2" style="125" width="47.140625"/>
    <col customWidth="1" max="3" min="3" style="125" width="56.28515625"/>
    <col customWidth="1" max="4" min="4" style="125" width="15"/>
    <col customWidth="1" max="5" min="5" style="125" width="13"/>
    <col customWidth="1" max="6" min="6" style="125" width="16"/>
    <col customWidth="1" max="7" min="7" style="125" width="14.42578125"/>
    <col customWidth="1" max="8" min="8" style="125" width="12"/>
    <col customWidth="1" max="9" min="9" style="125" width="11.42578125"/>
    <col customWidth="1" max="10" min="10" style="125" width="14.42578125"/>
    <col customWidth="1" max="11" min="11" style="125" width="15"/>
    <col customWidth="1" max="12" min="12" style="125" width="46.5703125"/>
  </cols>
  <sheetData>
    <row customHeight="1" ht="22.5" r="1" s="125">
      <c r="A1" s="133" t="inlineStr">
        <is>
          <t>No</t>
        </is>
      </c>
      <c r="B1" s="133" t="inlineStr">
        <is>
          <t>Name</t>
        </is>
      </c>
      <c r="C1" s="131" t="inlineStr">
        <is>
          <t>Description</t>
        </is>
      </c>
      <c r="D1" s="131" t="inlineStr">
        <is>
          <t>Assigned developer</t>
        </is>
      </c>
      <c r="E1" s="131" t="inlineStr">
        <is>
          <t>Actual development time</t>
        </is>
      </c>
      <c r="F1" s="134" t="n"/>
      <c r="G1" s="135" t="n"/>
      <c r="H1" s="131" t="inlineStr">
        <is>
          <t>Commit statistics</t>
        </is>
      </c>
      <c r="I1" s="135" t="n"/>
      <c r="J1" s="133" t="inlineStr">
        <is>
          <t>Jira ID</t>
        </is>
      </c>
      <c r="K1" s="131" t="inlineStr">
        <is>
          <t>Commit ID</t>
        </is>
      </c>
      <c r="L1" s="131" t="inlineStr">
        <is>
          <t>Comment</t>
        </is>
      </c>
    </row>
    <row customHeight="1" ht="12.75" r="2" s="125">
      <c r="A2" s="132" t="n"/>
      <c r="B2" s="132" t="n"/>
      <c r="C2" s="132" t="n"/>
      <c r="D2" s="132" t="n"/>
      <c r="E2" s="131" t="inlineStr">
        <is>
          <t>Start time</t>
        </is>
      </c>
      <c r="F2" s="131" t="inlineStr">
        <is>
          <t>Finish time</t>
        </is>
      </c>
      <c r="G2" s="131" t="inlineStr">
        <is>
          <t>Duration [h]</t>
        </is>
      </c>
      <c r="H2" s="131" t="inlineStr">
        <is>
          <t>Insertions</t>
        </is>
      </c>
      <c r="I2" s="131" t="inlineStr">
        <is>
          <t>Deletions</t>
        </is>
      </c>
      <c r="J2" s="132" t="n"/>
      <c r="K2" s="132" t="n"/>
      <c r="L2" s="132" t="n"/>
    </row>
    <row customHeight="1" ht="12.75" r="3" s="125">
      <c r="A3" s="6" t="n">
        <v>1</v>
      </c>
      <c r="B3" s="7" t="inlineStr">
        <is>
          <t>Problem with missing DRGs</t>
        </is>
      </c>
      <c r="C3" s="6" t="inlineStr">
        <is>
          <t>Problem found during writing unit test. The issue was with type of join of DRG table in already finished implementation.</t>
        </is>
      </c>
      <c r="D3" s="10" t="inlineStr">
        <is>
          <t>Maciej, Michał, Ola</t>
        </is>
      </c>
      <c r="E3" s="90" t="inlineStr">
        <is>
          <t>March 12, 2021, 8:00 AM</t>
        </is>
      </c>
      <c r="F3" s="90" t="inlineStr">
        <is>
          <t>March 15, 2021, 2:10 PM</t>
        </is>
      </c>
      <c r="G3" s="10" t="n">
        <v>20</v>
      </c>
      <c r="H3" s="10" t="n">
        <v>28</v>
      </c>
      <c r="I3" s="10" t="n">
        <v>30</v>
      </c>
      <c r="J3" s="90" t="n"/>
      <c r="K3" s="8" t="inlineStr">
        <is>
          <t>https://gitlab-01.itx.pl/p2-project/p2backendv3/-/merge_requests/28</t>
        </is>
      </c>
      <c r="L3" s="9" t="inlineStr">
        <is>
          <t>Issue delayed finish of group nodes task (1.1.12)</t>
        </is>
      </c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0" t="n"/>
      <c r="Y3" s="10" t="n"/>
      <c r="Z3" s="10" t="n"/>
    </row>
    <row customHeight="1" ht="12.75" r="4" s="125">
      <c r="A4" s="11" t="n"/>
      <c r="B4" s="12" t="n"/>
      <c r="K4" s="122" t="n"/>
      <c r="L4" s="122" t="n"/>
    </row>
    <row customHeight="1" ht="12.75" r="5" s="125">
      <c r="A5" s="11" t="n"/>
      <c r="B5" s="12" t="n"/>
      <c r="K5" s="122" t="n"/>
      <c r="L5" s="122" t="n"/>
    </row>
    <row customHeight="1" ht="12.75" r="6" s="125">
      <c r="K6" s="122" t="n"/>
      <c r="L6" s="122" t="n"/>
    </row>
    <row customHeight="1" ht="12.75" r="7" s="125">
      <c r="K7" s="122" t="n"/>
      <c r="L7" s="122" t="n"/>
    </row>
    <row customHeight="1" ht="12.75" r="8" s="125">
      <c r="C8" s="122" t="n"/>
      <c r="K8" s="122" t="n"/>
      <c r="L8" s="122" t="n"/>
    </row>
    <row customHeight="1" ht="12.75" r="9" s="125">
      <c r="C9" s="122" t="n"/>
      <c r="K9" s="122" t="n"/>
      <c r="L9" s="122" t="n"/>
    </row>
    <row customHeight="1" ht="12.75" r="10" s="125">
      <c r="C10" s="122" t="n"/>
      <c r="K10" s="122" t="n"/>
      <c r="L10" s="122" t="n"/>
    </row>
    <row customHeight="1" ht="12.75" r="11" s="125">
      <c r="C11" s="122" t="n"/>
      <c r="K11" s="122" t="n"/>
      <c r="L11" s="122" t="n"/>
    </row>
    <row customHeight="1" ht="12.75" r="12" s="125">
      <c r="C12" s="122" t="n"/>
      <c r="K12" s="122" t="n"/>
      <c r="L12" s="122" t="n"/>
    </row>
    <row customHeight="1" ht="12.75" r="13" s="125">
      <c r="C13" s="122" t="n"/>
      <c r="K13" s="122" t="n"/>
      <c r="L13" s="122" t="n"/>
    </row>
    <row customHeight="1" ht="12.75" r="14" s="125">
      <c r="C14" s="122" t="n"/>
      <c r="K14" s="122" t="n"/>
      <c r="L14" s="122" t="n"/>
    </row>
    <row customHeight="1" ht="12.75" r="15" s="125">
      <c r="C15" s="122" t="n"/>
      <c r="K15" s="122" t="n"/>
      <c r="L15" s="122" t="n"/>
    </row>
    <row customHeight="1" ht="12.75" r="16" s="125">
      <c r="C16" s="122" t="n"/>
      <c r="K16" s="122" t="n"/>
      <c r="L16" s="122" t="n"/>
    </row>
    <row customHeight="1" ht="12.75" r="17" s="125">
      <c r="C17" s="122" t="n"/>
      <c r="K17" s="122" t="n"/>
      <c r="L17" s="122" t="n"/>
    </row>
    <row customHeight="1" ht="12.75" r="18" s="125">
      <c r="C18" s="122" t="n"/>
      <c r="K18" s="122" t="n"/>
      <c r="L18" s="122" t="n"/>
    </row>
    <row customHeight="1" ht="12.75" r="19" s="125">
      <c r="C19" s="122" t="n"/>
      <c r="K19" s="122" t="n"/>
      <c r="L19" s="122" t="n"/>
    </row>
    <row customHeight="1" ht="12.75" r="20" s="125">
      <c r="C20" s="122" t="n"/>
      <c r="K20" s="122" t="n"/>
      <c r="L20" s="122" t="n"/>
    </row>
    <row customHeight="1" ht="12.75" r="21" s="125">
      <c r="C21" s="122" t="n"/>
      <c r="K21" s="122" t="n"/>
      <c r="L21" s="122" t="n"/>
    </row>
    <row customHeight="1" ht="12.75" r="22" s="125">
      <c r="C22" s="122" t="n"/>
      <c r="K22" s="122" t="n"/>
      <c r="L22" s="122" t="n"/>
    </row>
    <row customHeight="1" ht="12.75" r="23" s="125">
      <c r="C23" s="122" t="n"/>
      <c r="K23" s="122" t="n"/>
      <c r="L23" s="122" t="n"/>
    </row>
    <row customHeight="1" ht="12.75" r="24" s="125">
      <c r="C24" s="122" t="n"/>
      <c r="K24" s="122" t="n"/>
      <c r="L24" s="122" t="n"/>
    </row>
    <row customHeight="1" ht="12.75" r="25" s="125">
      <c r="C25" s="122" t="n"/>
      <c r="K25" s="122" t="n"/>
      <c r="L25" s="122" t="n"/>
    </row>
    <row customHeight="1" ht="12.75" r="26" s="125">
      <c r="C26" s="122" t="n"/>
      <c r="K26" s="122" t="n"/>
      <c r="L26" s="122" t="n"/>
    </row>
    <row customHeight="1" ht="12.75" r="27" s="125">
      <c r="C27" s="122" t="n"/>
      <c r="K27" s="122" t="n"/>
      <c r="L27" s="122" t="n"/>
    </row>
    <row customHeight="1" ht="12.75" r="28" s="125">
      <c r="C28" s="122" t="n"/>
      <c r="K28" s="122" t="n"/>
      <c r="L28" s="122" t="n"/>
    </row>
    <row customHeight="1" ht="12.75" r="29" s="125">
      <c r="C29" s="122" t="n"/>
      <c r="K29" s="122" t="n"/>
      <c r="L29" s="122" t="n"/>
    </row>
    <row customHeight="1" ht="12.75" r="30" s="125">
      <c r="C30" s="122" t="n"/>
      <c r="K30" s="122" t="n"/>
      <c r="L30" s="122" t="n"/>
    </row>
    <row customHeight="1" ht="12.75" r="31" s="125">
      <c r="C31" s="122" t="n"/>
      <c r="K31" s="122" t="n"/>
      <c r="L31" s="122" t="n"/>
    </row>
    <row customHeight="1" ht="12.75" r="32" s="125">
      <c r="C32" s="122" t="n"/>
      <c r="K32" s="122" t="n"/>
      <c r="L32" s="122" t="n"/>
    </row>
    <row customHeight="1" ht="12.75" r="33" s="125">
      <c r="C33" s="122" t="n"/>
      <c r="K33" s="122" t="n"/>
      <c r="L33" s="122" t="n"/>
    </row>
    <row customHeight="1" ht="12.75" r="34" s="125">
      <c r="C34" s="122" t="n"/>
      <c r="K34" s="122" t="n"/>
      <c r="L34" s="122" t="n"/>
    </row>
    <row customHeight="1" ht="12.75" r="35" s="125">
      <c r="C35" s="122" t="n"/>
      <c r="K35" s="122" t="n"/>
      <c r="L35" s="122" t="n"/>
    </row>
    <row customHeight="1" ht="12.75" r="36" s="125">
      <c r="C36" s="122" t="n"/>
      <c r="K36" s="122" t="n"/>
      <c r="L36" s="122" t="n"/>
    </row>
    <row customHeight="1" ht="12.75" r="37" s="125">
      <c r="C37" s="122" t="n"/>
      <c r="K37" s="122" t="n"/>
      <c r="L37" s="122" t="n"/>
    </row>
    <row customHeight="1" ht="12.75" r="38" s="125">
      <c r="C38" s="122" t="n"/>
      <c r="K38" s="122" t="n"/>
      <c r="L38" s="122" t="n"/>
    </row>
    <row customHeight="1" ht="12.75" r="39" s="125">
      <c r="C39" s="122" t="n"/>
      <c r="K39" s="122" t="n"/>
      <c r="L39" s="122" t="n"/>
    </row>
    <row customHeight="1" ht="12.75" r="40" s="125">
      <c r="C40" s="122" t="n"/>
      <c r="K40" s="122" t="n"/>
      <c r="L40" s="122" t="n"/>
    </row>
    <row customHeight="1" ht="12.75" r="41" s="125">
      <c r="C41" s="122" t="n"/>
      <c r="K41" s="122" t="n"/>
      <c r="L41" s="122" t="n"/>
    </row>
    <row customHeight="1" ht="12.75" r="42" s="125">
      <c r="C42" s="122" t="n"/>
      <c r="K42" s="122" t="n"/>
      <c r="L42" s="122" t="n"/>
    </row>
    <row customHeight="1" ht="12.75" r="43" s="125">
      <c r="C43" s="122" t="n"/>
      <c r="K43" s="122" t="n"/>
      <c r="L43" s="122" t="n"/>
    </row>
    <row customHeight="1" ht="12.75" r="44" s="125">
      <c r="C44" s="122" t="n"/>
      <c r="K44" s="122" t="n"/>
      <c r="L44" s="122" t="n"/>
    </row>
    <row customHeight="1" ht="12.75" r="45" s="125">
      <c r="C45" s="122" t="n"/>
      <c r="K45" s="122" t="n"/>
      <c r="L45" s="122" t="n"/>
    </row>
    <row customHeight="1" ht="12.75" r="46" s="125">
      <c r="C46" s="122" t="n"/>
      <c r="K46" s="122" t="n"/>
      <c r="L46" s="122" t="n"/>
    </row>
    <row customHeight="1" ht="12.75" r="47" s="125">
      <c r="C47" s="122" t="n"/>
      <c r="K47" s="122" t="n"/>
      <c r="L47" s="122" t="n"/>
    </row>
    <row customHeight="1" ht="12.75" r="48" s="125">
      <c r="C48" s="122" t="n"/>
      <c r="K48" s="122" t="n"/>
      <c r="L48" s="122" t="n"/>
    </row>
    <row customHeight="1" ht="12.75" r="49" s="125">
      <c r="C49" s="122" t="n"/>
      <c r="K49" s="122" t="n"/>
      <c r="L49" s="122" t="n"/>
    </row>
    <row customHeight="1" ht="12.75" r="50" s="125">
      <c r="C50" s="122" t="n"/>
      <c r="K50" s="122" t="n"/>
      <c r="L50" s="122" t="n"/>
    </row>
    <row customHeight="1" ht="12.75" r="51" s="125">
      <c r="C51" s="122" t="n"/>
      <c r="K51" s="122" t="n"/>
      <c r="L51" s="122" t="n"/>
    </row>
    <row customHeight="1" ht="12.75" r="52" s="125">
      <c r="C52" s="122" t="n"/>
      <c r="K52" s="122" t="n"/>
      <c r="L52" s="122" t="n"/>
    </row>
    <row customHeight="1" ht="12.75" r="53" s="125">
      <c r="C53" s="122" t="n"/>
      <c r="K53" s="122" t="n"/>
      <c r="L53" s="122" t="n"/>
    </row>
    <row customHeight="1" ht="12.75" r="54" s="125">
      <c r="C54" s="122" t="n"/>
      <c r="K54" s="122" t="n"/>
      <c r="L54" s="122" t="n"/>
    </row>
    <row customHeight="1" ht="12.75" r="55" s="125">
      <c r="C55" s="122" t="n"/>
      <c r="K55" s="122" t="n"/>
      <c r="L55" s="122" t="n"/>
    </row>
    <row customHeight="1" ht="12.75" r="56" s="125">
      <c r="C56" s="122" t="n"/>
      <c r="K56" s="122" t="n"/>
      <c r="L56" s="122" t="n"/>
    </row>
    <row customHeight="1" ht="12.75" r="57" s="125">
      <c r="C57" s="122" t="n"/>
      <c r="K57" s="122" t="n"/>
      <c r="L57" s="122" t="n"/>
    </row>
    <row customHeight="1" ht="12.75" r="58" s="125">
      <c r="C58" s="122" t="n"/>
      <c r="K58" s="122" t="n"/>
      <c r="L58" s="122" t="n"/>
    </row>
    <row customHeight="1" ht="12.75" r="59" s="125">
      <c r="C59" s="122" t="n"/>
      <c r="K59" s="122" t="n"/>
      <c r="L59" s="122" t="n"/>
    </row>
    <row customHeight="1" ht="12.75" r="60" s="125">
      <c r="C60" s="122" t="n"/>
      <c r="K60" s="122" t="n"/>
      <c r="L60" s="122" t="n"/>
    </row>
    <row customHeight="1" ht="12.75" r="61" s="125">
      <c r="C61" s="122" t="n"/>
      <c r="K61" s="122" t="n"/>
      <c r="L61" s="122" t="n"/>
    </row>
    <row customHeight="1" ht="12.75" r="62" s="125">
      <c r="C62" s="122" t="n"/>
      <c r="K62" s="122" t="n"/>
      <c r="L62" s="122" t="n"/>
    </row>
    <row customHeight="1" ht="12.75" r="63" s="125">
      <c r="C63" s="122" t="n"/>
      <c r="K63" s="122" t="n"/>
      <c r="L63" s="122" t="n"/>
    </row>
    <row customHeight="1" ht="12.75" r="64" s="125">
      <c r="C64" s="122" t="n"/>
      <c r="K64" s="122" t="n"/>
      <c r="L64" s="122" t="n"/>
    </row>
    <row customHeight="1" ht="12.75" r="65" s="125">
      <c r="C65" s="122" t="n"/>
      <c r="K65" s="122" t="n"/>
      <c r="L65" s="122" t="n"/>
    </row>
    <row customHeight="1" ht="12.75" r="66" s="125">
      <c r="C66" s="122" t="n"/>
      <c r="K66" s="122" t="n"/>
      <c r="L66" s="122" t="n"/>
    </row>
    <row customHeight="1" ht="12.75" r="67" s="125">
      <c r="C67" s="122" t="n"/>
      <c r="K67" s="122" t="n"/>
      <c r="L67" s="122" t="n"/>
    </row>
    <row customHeight="1" ht="12.75" r="68" s="125">
      <c r="C68" s="122" t="n"/>
      <c r="K68" s="122" t="n"/>
      <c r="L68" s="122" t="n"/>
    </row>
    <row customHeight="1" ht="12.75" r="69" s="125">
      <c r="C69" s="122" t="n"/>
      <c r="K69" s="122" t="n"/>
      <c r="L69" s="122" t="n"/>
    </row>
    <row customHeight="1" ht="12.75" r="70" s="125">
      <c r="C70" s="122" t="n"/>
      <c r="K70" s="122" t="n"/>
      <c r="L70" s="122" t="n"/>
    </row>
    <row customHeight="1" ht="12.75" r="71" s="125">
      <c r="C71" s="122" t="n"/>
      <c r="K71" s="122" t="n"/>
      <c r="L71" s="122" t="n"/>
    </row>
    <row customHeight="1" ht="12.75" r="72" s="125">
      <c r="C72" s="122" t="n"/>
      <c r="K72" s="122" t="n"/>
      <c r="L72" s="122" t="n"/>
    </row>
    <row customHeight="1" ht="12.75" r="73" s="125">
      <c r="C73" s="122" t="n"/>
      <c r="K73" s="122" t="n"/>
      <c r="L73" s="122" t="n"/>
    </row>
    <row customHeight="1" ht="12.75" r="74" s="125">
      <c r="C74" s="122" t="n"/>
      <c r="K74" s="122" t="n"/>
      <c r="L74" s="122" t="n"/>
    </row>
    <row customHeight="1" ht="12.75" r="75" s="125">
      <c r="C75" s="122" t="n"/>
      <c r="K75" s="122" t="n"/>
      <c r="L75" s="122" t="n"/>
    </row>
    <row customHeight="1" ht="12.75" r="76" s="125">
      <c r="C76" s="122" t="n"/>
      <c r="K76" s="122" t="n"/>
      <c r="L76" s="122" t="n"/>
    </row>
    <row customHeight="1" ht="12.75" r="77" s="125">
      <c r="C77" s="122" t="n"/>
      <c r="K77" s="122" t="n"/>
      <c r="L77" s="122" t="n"/>
    </row>
    <row customHeight="1" ht="12.75" r="78" s="125">
      <c r="C78" s="122" t="n"/>
      <c r="K78" s="122" t="n"/>
      <c r="L78" s="122" t="n"/>
    </row>
    <row customHeight="1" ht="12.75" r="79" s="125">
      <c r="C79" s="122" t="n"/>
      <c r="K79" s="122" t="n"/>
      <c r="L79" s="122" t="n"/>
    </row>
    <row customHeight="1" ht="12.75" r="80" s="125">
      <c r="C80" s="122" t="n"/>
      <c r="K80" s="122" t="n"/>
      <c r="L80" s="122" t="n"/>
    </row>
    <row customHeight="1" ht="12.75" r="81" s="125">
      <c r="C81" s="122" t="n"/>
      <c r="K81" s="122" t="n"/>
      <c r="L81" s="122" t="n"/>
    </row>
    <row customHeight="1" ht="12.75" r="82" s="125">
      <c r="C82" s="122" t="n"/>
      <c r="K82" s="122" t="n"/>
      <c r="L82" s="122" t="n"/>
    </row>
    <row customHeight="1" ht="12.75" r="83" s="125">
      <c r="C83" s="122" t="n"/>
      <c r="K83" s="122" t="n"/>
      <c r="L83" s="122" t="n"/>
    </row>
    <row customHeight="1" ht="12.75" r="84" s="125">
      <c r="C84" s="122" t="n"/>
      <c r="K84" s="122" t="n"/>
      <c r="L84" s="122" t="n"/>
    </row>
    <row customHeight="1" ht="12.75" r="85" s="125">
      <c r="C85" s="122" t="n"/>
      <c r="K85" s="122" t="n"/>
      <c r="L85" s="122" t="n"/>
    </row>
    <row customHeight="1" ht="12.75" r="86" s="125">
      <c r="C86" s="122" t="n"/>
      <c r="K86" s="122" t="n"/>
      <c r="L86" s="122" t="n"/>
    </row>
    <row customHeight="1" ht="12.75" r="87" s="125">
      <c r="C87" s="122" t="n"/>
      <c r="K87" s="122" t="n"/>
      <c r="L87" s="122" t="n"/>
    </row>
    <row customHeight="1" ht="12.75" r="88" s="125">
      <c r="C88" s="122" t="n"/>
      <c r="K88" s="122" t="n"/>
      <c r="L88" s="122" t="n"/>
    </row>
    <row customHeight="1" ht="12.75" r="89" s="125">
      <c r="C89" s="122" t="n"/>
      <c r="K89" s="122" t="n"/>
      <c r="L89" s="122" t="n"/>
    </row>
    <row customHeight="1" ht="12.75" r="90" s="125">
      <c r="C90" s="122" t="n"/>
      <c r="K90" s="122" t="n"/>
      <c r="L90" s="122" t="n"/>
    </row>
    <row customHeight="1" ht="12.75" r="91" s="125">
      <c r="C91" s="122" t="n"/>
      <c r="K91" s="122" t="n"/>
      <c r="L91" s="122" t="n"/>
    </row>
    <row customHeight="1" ht="12.75" r="92" s="125">
      <c r="C92" s="122" t="n"/>
      <c r="K92" s="122" t="n"/>
      <c r="L92" s="122" t="n"/>
    </row>
    <row customHeight="1" ht="12.75" r="93" s="125">
      <c r="C93" s="122" t="n"/>
      <c r="K93" s="122" t="n"/>
      <c r="L93" s="122" t="n"/>
    </row>
    <row customHeight="1" ht="12.75" r="94" s="125">
      <c r="C94" s="122" t="n"/>
      <c r="K94" s="122" t="n"/>
      <c r="L94" s="122" t="n"/>
    </row>
    <row customHeight="1" ht="12.75" r="95" s="125">
      <c r="C95" s="122" t="n"/>
      <c r="K95" s="122" t="n"/>
      <c r="L95" s="122" t="n"/>
    </row>
    <row customHeight="1" ht="12.75" r="96" s="125">
      <c r="C96" s="122" t="n"/>
      <c r="K96" s="122" t="n"/>
      <c r="L96" s="122" t="n"/>
    </row>
    <row customHeight="1" ht="12.75" r="97" s="125">
      <c r="C97" s="122" t="n"/>
      <c r="K97" s="122" t="n"/>
      <c r="L97" s="122" t="n"/>
    </row>
    <row customHeight="1" ht="12.75" r="98" s="125">
      <c r="C98" s="122" t="n"/>
      <c r="K98" s="122" t="n"/>
      <c r="L98" s="122" t="n"/>
    </row>
    <row customHeight="1" ht="12.75" r="99" s="125">
      <c r="C99" s="122" t="n"/>
      <c r="K99" s="122" t="n"/>
      <c r="L99" s="122" t="n"/>
    </row>
    <row customHeight="1" ht="12.75" r="100" s="125">
      <c r="C100" s="122" t="n"/>
      <c r="K100" s="122" t="n"/>
      <c r="L100" s="122" t="n"/>
    </row>
    <row customHeight="1" ht="12.75" r="101" s="125">
      <c r="C101" s="122" t="n"/>
      <c r="K101" s="122" t="n"/>
      <c r="L101" s="122" t="n"/>
    </row>
    <row customHeight="1" ht="12.75" r="102" s="125">
      <c r="C102" s="122" t="n"/>
      <c r="K102" s="122" t="n"/>
      <c r="L102" s="122" t="n"/>
    </row>
    <row customHeight="1" ht="12.75" r="103" s="125">
      <c r="C103" s="122" t="n"/>
      <c r="K103" s="122" t="n"/>
      <c r="L103" s="122" t="n"/>
    </row>
    <row customHeight="1" ht="12.75" r="104" s="125">
      <c r="C104" s="122" t="n"/>
      <c r="K104" s="122" t="n"/>
      <c r="L104" s="122" t="n"/>
    </row>
    <row customHeight="1" ht="12.75" r="105" s="125">
      <c r="C105" s="122" t="n"/>
      <c r="K105" s="122" t="n"/>
      <c r="L105" s="122" t="n"/>
    </row>
    <row customHeight="1" ht="12.75" r="106" s="125">
      <c r="C106" s="122" t="n"/>
      <c r="K106" s="122" t="n"/>
      <c r="L106" s="122" t="n"/>
    </row>
    <row customHeight="1" ht="12.75" r="107" s="125">
      <c r="C107" s="122" t="n"/>
      <c r="K107" s="122" t="n"/>
      <c r="L107" s="122" t="n"/>
    </row>
    <row customHeight="1" ht="12.75" r="108" s="125">
      <c r="C108" s="122" t="n"/>
      <c r="K108" s="122" t="n"/>
      <c r="L108" s="122" t="n"/>
    </row>
    <row customHeight="1" ht="12.75" r="109" s="125">
      <c r="C109" s="122" t="n"/>
      <c r="K109" s="122" t="n"/>
      <c r="L109" s="122" t="n"/>
    </row>
    <row customHeight="1" ht="12.75" r="110" s="125">
      <c r="C110" s="122" t="n"/>
      <c r="K110" s="122" t="n"/>
      <c r="L110" s="122" t="n"/>
    </row>
    <row customHeight="1" ht="12.75" r="111" s="125">
      <c r="C111" s="122" t="n"/>
      <c r="K111" s="122" t="n"/>
      <c r="L111" s="122" t="n"/>
    </row>
    <row customHeight="1" ht="12.75" r="112" s="125">
      <c r="C112" s="122" t="n"/>
      <c r="K112" s="122" t="n"/>
      <c r="L112" s="122" t="n"/>
    </row>
    <row customHeight="1" ht="12.75" r="113" s="125">
      <c r="C113" s="122" t="n"/>
      <c r="K113" s="122" t="n"/>
      <c r="L113" s="122" t="n"/>
    </row>
    <row customHeight="1" ht="12.75" r="114" s="125">
      <c r="C114" s="122" t="n"/>
      <c r="K114" s="122" t="n"/>
      <c r="L114" s="122" t="n"/>
    </row>
    <row customHeight="1" ht="12.75" r="115" s="125">
      <c r="C115" s="122" t="n"/>
      <c r="K115" s="122" t="n"/>
      <c r="L115" s="122" t="n"/>
    </row>
    <row customHeight="1" ht="12.75" r="116" s="125">
      <c r="C116" s="122" t="n"/>
      <c r="K116" s="122" t="n"/>
      <c r="L116" s="122" t="n"/>
    </row>
    <row customHeight="1" ht="12.75" r="117" s="125">
      <c r="C117" s="122" t="n"/>
      <c r="K117" s="122" t="n"/>
      <c r="L117" s="122" t="n"/>
    </row>
    <row customHeight="1" ht="12.75" r="118" s="125">
      <c r="C118" s="122" t="n"/>
      <c r="K118" s="122" t="n"/>
      <c r="L118" s="122" t="n"/>
    </row>
    <row customHeight="1" ht="12.75" r="119" s="125">
      <c r="C119" s="122" t="n"/>
      <c r="K119" s="122" t="n"/>
      <c r="L119" s="122" t="n"/>
    </row>
    <row customHeight="1" ht="12.75" r="120" s="125">
      <c r="C120" s="122" t="n"/>
      <c r="K120" s="122" t="n"/>
      <c r="L120" s="122" t="n"/>
    </row>
    <row customHeight="1" ht="12.75" r="121" s="125">
      <c r="C121" s="122" t="n"/>
      <c r="K121" s="122" t="n"/>
      <c r="L121" s="122" t="n"/>
    </row>
    <row customHeight="1" ht="12.75" r="122" s="125">
      <c r="C122" s="122" t="n"/>
      <c r="K122" s="122" t="n"/>
      <c r="L122" s="122" t="n"/>
    </row>
    <row customHeight="1" ht="12.75" r="123" s="125">
      <c r="C123" s="122" t="n"/>
      <c r="K123" s="122" t="n"/>
      <c r="L123" s="122" t="n"/>
    </row>
    <row customHeight="1" ht="12.75" r="124" s="125">
      <c r="C124" s="122" t="n"/>
      <c r="K124" s="122" t="n"/>
      <c r="L124" s="122" t="n"/>
    </row>
    <row customHeight="1" ht="12.75" r="125" s="125">
      <c r="C125" s="122" t="n"/>
      <c r="K125" s="122" t="n"/>
      <c r="L125" s="122" t="n"/>
    </row>
    <row customHeight="1" ht="12.75" r="126" s="125">
      <c r="C126" s="122" t="n"/>
      <c r="K126" s="122" t="n"/>
      <c r="L126" s="122" t="n"/>
    </row>
    <row customHeight="1" ht="12.75" r="127" s="125">
      <c r="C127" s="122" t="n"/>
      <c r="K127" s="122" t="n"/>
      <c r="L127" s="122" t="n"/>
    </row>
    <row customHeight="1" ht="12.75" r="128" s="125">
      <c r="C128" s="122" t="n"/>
      <c r="K128" s="122" t="n"/>
      <c r="L128" s="122" t="n"/>
    </row>
    <row customHeight="1" ht="12.75" r="129" s="125">
      <c r="C129" s="122" t="n"/>
      <c r="K129" s="122" t="n"/>
      <c r="L129" s="122" t="n"/>
    </row>
    <row customHeight="1" ht="12.75" r="130" s="125">
      <c r="C130" s="122" t="n"/>
      <c r="K130" s="122" t="n"/>
      <c r="L130" s="122" t="n"/>
    </row>
    <row customHeight="1" ht="12.75" r="131" s="125">
      <c r="C131" s="122" t="n"/>
      <c r="K131" s="122" t="n"/>
      <c r="L131" s="122" t="n"/>
    </row>
    <row customHeight="1" ht="12.75" r="132" s="125">
      <c r="C132" s="122" t="n"/>
      <c r="K132" s="122" t="n"/>
      <c r="L132" s="122" t="n"/>
    </row>
    <row customHeight="1" ht="12.75" r="133" s="125">
      <c r="C133" s="122" t="n"/>
      <c r="K133" s="122" t="n"/>
      <c r="L133" s="122" t="n"/>
    </row>
    <row customHeight="1" ht="12.75" r="134" s="125">
      <c r="C134" s="122" t="n"/>
      <c r="K134" s="122" t="n"/>
      <c r="L134" s="122" t="n"/>
    </row>
    <row customHeight="1" ht="12.75" r="135" s="125">
      <c r="C135" s="122" t="n"/>
      <c r="K135" s="122" t="n"/>
      <c r="L135" s="122" t="n"/>
    </row>
    <row customHeight="1" ht="12.75" r="136" s="125">
      <c r="C136" s="122" t="n"/>
      <c r="K136" s="122" t="n"/>
      <c r="L136" s="122" t="n"/>
    </row>
    <row customHeight="1" ht="12.75" r="137" s="125">
      <c r="C137" s="122" t="n"/>
      <c r="K137" s="122" t="n"/>
      <c r="L137" s="122" t="n"/>
    </row>
    <row customHeight="1" ht="12.75" r="138" s="125">
      <c r="C138" s="122" t="n"/>
      <c r="K138" s="122" t="n"/>
      <c r="L138" s="122" t="n"/>
    </row>
    <row customHeight="1" ht="12.75" r="139" s="125">
      <c r="C139" s="122" t="n"/>
      <c r="K139" s="122" t="n"/>
      <c r="L139" s="122" t="n"/>
    </row>
    <row customHeight="1" ht="12.75" r="140" s="125">
      <c r="C140" s="122" t="n"/>
      <c r="K140" s="122" t="n"/>
      <c r="L140" s="122" t="n"/>
    </row>
    <row customHeight="1" ht="12.75" r="141" s="125">
      <c r="C141" s="122" t="n"/>
      <c r="K141" s="122" t="n"/>
      <c r="L141" s="122" t="n"/>
    </row>
    <row customHeight="1" ht="12.75" r="142" s="125">
      <c r="C142" s="122" t="n"/>
      <c r="K142" s="122" t="n"/>
      <c r="L142" s="122" t="n"/>
    </row>
    <row customHeight="1" ht="12.75" r="143" s="125">
      <c r="C143" s="122" t="n"/>
      <c r="K143" s="122" t="n"/>
      <c r="L143" s="122" t="n"/>
    </row>
    <row customHeight="1" ht="12.75" r="144" s="125">
      <c r="C144" s="122" t="n"/>
      <c r="K144" s="122" t="n"/>
      <c r="L144" s="122" t="n"/>
    </row>
    <row customHeight="1" ht="12.75" r="145" s="125">
      <c r="C145" s="122" t="n"/>
      <c r="K145" s="122" t="n"/>
      <c r="L145" s="122" t="n"/>
    </row>
    <row customHeight="1" ht="12.75" r="146" s="125">
      <c r="C146" s="122" t="n"/>
      <c r="K146" s="122" t="n"/>
      <c r="L146" s="122" t="n"/>
    </row>
    <row customHeight="1" ht="12.75" r="147" s="125">
      <c r="C147" s="122" t="n"/>
      <c r="K147" s="122" t="n"/>
      <c r="L147" s="122" t="n"/>
    </row>
    <row customHeight="1" ht="12.75" r="148" s="125">
      <c r="C148" s="122" t="n"/>
      <c r="K148" s="122" t="n"/>
      <c r="L148" s="122" t="n"/>
    </row>
    <row customHeight="1" ht="12.75" r="149" s="125">
      <c r="C149" s="122" t="n"/>
      <c r="K149" s="122" t="n"/>
      <c r="L149" s="122" t="n"/>
    </row>
    <row customHeight="1" ht="12.75" r="150" s="125">
      <c r="C150" s="122" t="n"/>
      <c r="K150" s="122" t="n"/>
      <c r="L150" s="122" t="n"/>
    </row>
    <row customHeight="1" ht="12.75" r="151" s="125">
      <c r="C151" s="122" t="n"/>
      <c r="K151" s="122" t="n"/>
      <c r="L151" s="122" t="n"/>
    </row>
    <row customHeight="1" ht="12.75" r="152" s="125">
      <c r="C152" s="122" t="n"/>
      <c r="K152" s="122" t="n"/>
      <c r="L152" s="122" t="n"/>
    </row>
    <row customHeight="1" ht="12.75" r="153" s="125">
      <c r="C153" s="122" t="n"/>
      <c r="K153" s="122" t="n"/>
      <c r="L153" s="122" t="n"/>
    </row>
    <row customHeight="1" ht="12.75" r="154" s="125">
      <c r="C154" s="122" t="n"/>
      <c r="K154" s="122" t="n"/>
      <c r="L154" s="122" t="n"/>
    </row>
    <row customHeight="1" ht="12.75" r="155" s="125">
      <c r="C155" s="122" t="n"/>
      <c r="K155" s="122" t="n"/>
      <c r="L155" s="122" t="n"/>
    </row>
    <row customHeight="1" ht="12.75" r="156" s="125">
      <c r="C156" s="122" t="n"/>
      <c r="K156" s="122" t="n"/>
      <c r="L156" s="122" t="n"/>
    </row>
    <row customHeight="1" ht="12.75" r="157" s="125">
      <c r="C157" s="122" t="n"/>
      <c r="K157" s="122" t="n"/>
      <c r="L157" s="122" t="n"/>
    </row>
    <row customHeight="1" ht="12.75" r="158" s="125">
      <c r="C158" s="122" t="n"/>
      <c r="K158" s="122" t="n"/>
      <c r="L158" s="122" t="n"/>
    </row>
    <row customHeight="1" ht="12.75" r="159" s="125">
      <c r="C159" s="122" t="n"/>
      <c r="K159" s="122" t="n"/>
      <c r="L159" s="122" t="n"/>
    </row>
    <row customHeight="1" ht="12.75" r="160" s="125">
      <c r="C160" s="122" t="n"/>
      <c r="K160" s="122" t="n"/>
      <c r="L160" s="122" t="n"/>
    </row>
    <row customHeight="1" ht="12.75" r="161" s="125">
      <c r="C161" s="122" t="n"/>
      <c r="K161" s="122" t="n"/>
      <c r="L161" s="122" t="n"/>
    </row>
    <row customHeight="1" ht="12.75" r="162" s="125">
      <c r="C162" s="122" t="n"/>
      <c r="K162" s="122" t="n"/>
      <c r="L162" s="122" t="n"/>
    </row>
    <row customHeight="1" ht="12.75" r="163" s="125">
      <c r="C163" s="122" t="n"/>
      <c r="K163" s="122" t="n"/>
      <c r="L163" s="122" t="n"/>
    </row>
    <row customHeight="1" ht="12.75" r="164" s="125">
      <c r="C164" s="122" t="n"/>
      <c r="K164" s="122" t="n"/>
      <c r="L164" s="122" t="n"/>
    </row>
    <row customHeight="1" ht="12.75" r="165" s="125">
      <c r="C165" s="122" t="n"/>
      <c r="K165" s="122" t="n"/>
      <c r="L165" s="122" t="n"/>
    </row>
    <row customHeight="1" ht="12.75" r="166" s="125">
      <c r="C166" s="122" t="n"/>
      <c r="K166" s="122" t="n"/>
      <c r="L166" s="122" t="n"/>
    </row>
    <row customHeight="1" ht="12.75" r="167" s="125">
      <c r="C167" s="122" t="n"/>
      <c r="K167" s="122" t="n"/>
      <c r="L167" s="122" t="n"/>
    </row>
    <row customHeight="1" ht="12.75" r="168" s="125">
      <c r="C168" s="122" t="n"/>
      <c r="K168" s="122" t="n"/>
      <c r="L168" s="122" t="n"/>
    </row>
    <row customHeight="1" ht="12.75" r="169" s="125">
      <c r="C169" s="122" t="n"/>
      <c r="K169" s="122" t="n"/>
      <c r="L169" s="122" t="n"/>
    </row>
    <row customHeight="1" ht="12.75" r="170" s="125">
      <c r="C170" s="122" t="n"/>
      <c r="K170" s="122" t="n"/>
      <c r="L170" s="122" t="n"/>
    </row>
    <row customHeight="1" ht="12.75" r="171" s="125">
      <c r="C171" s="122" t="n"/>
      <c r="K171" s="122" t="n"/>
      <c r="L171" s="122" t="n"/>
    </row>
    <row customHeight="1" ht="12.75" r="172" s="125">
      <c r="C172" s="122" t="n"/>
      <c r="K172" s="122" t="n"/>
      <c r="L172" s="122" t="n"/>
    </row>
    <row customHeight="1" ht="12.75" r="173" s="125">
      <c r="C173" s="122" t="n"/>
      <c r="K173" s="122" t="n"/>
      <c r="L173" s="122" t="n"/>
    </row>
    <row customHeight="1" ht="12.75" r="174" s="125">
      <c r="C174" s="122" t="n"/>
      <c r="K174" s="122" t="n"/>
      <c r="L174" s="122" t="n"/>
    </row>
    <row customHeight="1" ht="12.75" r="175" s="125">
      <c r="C175" s="122" t="n"/>
      <c r="K175" s="122" t="n"/>
      <c r="L175" s="122" t="n"/>
    </row>
    <row customHeight="1" ht="12.75" r="176" s="125">
      <c r="C176" s="122" t="n"/>
      <c r="K176" s="122" t="n"/>
      <c r="L176" s="122" t="n"/>
    </row>
    <row customHeight="1" ht="12.75" r="177" s="125">
      <c r="C177" s="122" t="n"/>
      <c r="K177" s="122" t="n"/>
      <c r="L177" s="122" t="n"/>
    </row>
    <row customHeight="1" ht="12.75" r="178" s="125">
      <c r="C178" s="122" t="n"/>
      <c r="K178" s="122" t="n"/>
      <c r="L178" s="122" t="n"/>
    </row>
    <row customHeight="1" ht="12.75" r="179" s="125">
      <c r="C179" s="122" t="n"/>
      <c r="K179" s="122" t="n"/>
      <c r="L179" s="122" t="n"/>
    </row>
    <row customHeight="1" ht="12.75" r="180" s="125">
      <c r="C180" s="122" t="n"/>
      <c r="K180" s="122" t="n"/>
      <c r="L180" s="122" t="n"/>
    </row>
    <row customHeight="1" ht="12.75" r="181" s="125">
      <c r="C181" s="122" t="n"/>
      <c r="K181" s="122" t="n"/>
      <c r="L181" s="122" t="n"/>
    </row>
    <row customHeight="1" ht="12.75" r="182" s="125">
      <c r="C182" s="122" t="n"/>
      <c r="K182" s="122" t="n"/>
      <c r="L182" s="122" t="n"/>
    </row>
    <row customHeight="1" ht="12.75" r="183" s="125">
      <c r="C183" s="122" t="n"/>
      <c r="K183" s="122" t="n"/>
      <c r="L183" s="122" t="n"/>
    </row>
    <row customHeight="1" ht="12.75" r="184" s="125">
      <c r="C184" s="122" t="n"/>
      <c r="K184" s="122" t="n"/>
      <c r="L184" s="122" t="n"/>
    </row>
    <row customHeight="1" ht="12.75" r="185" s="125">
      <c r="C185" s="122" t="n"/>
      <c r="K185" s="122" t="n"/>
      <c r="L185" s="122" t="n"/>
    </row>
    <row customHeight="1" ht="12.75" r="186" s="125">
      <c r="C186" s="122" t="n"/>
      <c r="K186" s="122" t="n"/>
      <c r="L186" s="122" t="n"/>
    </row>
    <row customHeight="1" ht="12.75" r="187" s="125">
      <c r="C187" s="122" t="n"/>
      <c r="K187" s="122" t="n"/>
      <c r="L187" s="122" t="n"/>
    </row>
    <row customHeight="1" ht="12.75" r="188" s="125">
      <c r="C188" s="122" t="n"/>
      <c r="K188" s="122" t="n"/>
      <c r="L188" s="122" t="n"/>
    </row>
    <row customHeight="1" ht="12.75" r="189" s="125">
      <c r="C189" s="122" t="n"/>
      <c r="K189" s="122" t="n"/>
      <c r="L189" s="122" t="n"/>
    </row>
    <row customHeight="1" ht="12.75" r="190" s="125">
      <c r="C190" s="122" t="n"/>
      <c r="K190" s="122" t="n"/>
      <c r="L190" s="122" t="n"/>
    </row>
    <row customHeight="1" ht="12.75" r="191" s="125">
      <c r="C191" s="122" t="n"/>
      <c r="K191" s="122" t="n"/>
      <c r="L191" s="122" t="n"/>
    </row>
    <row customHeight="1" ht="12.75" r="192" s="125">
      <c r="C192" s="122" t="n"/>
      <c r="K192" s="122" t="n"/>
      <c r="L192" s="122" t="n"/>
    </row>
    <row customHeight="1" ht="12.75" r="193" s="125">
      <c r="C193" s="122" t="n"/>
      <c r="K193" s="122" t="n"/>
      <c r="L193" s="122" t="n"/>
    </row>
    <row customHeight="1" ht="12.75" r="194" s="125">
      <c r="C194" s="122" t="n"/>
      <c r="K194" s="122" t="n"/>
      <c r="L194" s="122" t="n"/>
    </row>
    <row customHeight="1" ht="12.75" r="195" s="125">
      <c r="C195" s="122" t="n"/>
      <c r="K195" s="122" t="n"/>
      <c r="L195" s="122" t="n"/>
    </row>
    <row customHeight="1" ht="12.75" r="196" s="125">
      <c r="C196" s="122" t="n"/>
      <c r="K196" s="122" t="n"/>
      <c r="L196" s="122" t="n"/>
    </row>
    <row customHeight="1" ht="12.75" r="197" s="125">
      <c r="C197" s="122" t="n"/>
      <c r="K197" s="122" t="n"/>
      <c r="L197" s="122" t="n"/>
    </row>
    <row customHeight="1" ht="12.75" r="198" s="125">
      <c r="C198" s="122" t="n"/>
      <c r="K198" s="122" t="n"/>
      <c r="L198" s="122" t="n"/>
    </row>
    <row customHeight="1" ht="12.75" r="199" s="125">
      <c r="C199" s="122" t="n"/>
      <c r="K199" s="122" t="n"/>
      <c r="L199" s="122" t="n"/>
    </row>
    <row customHeight="1" ht="12.75" r="200" s="125">
      <c r="C200" s="122" t="n"/>
      <c r="K200" s="122" t="n"/>
      <c r="L200" s="122" t="n"/>
    </row>
    <row customHeight="1" ht="12.75" r="201" s="125">
      <c r="C201" s="122" t="n"/>
      <c r="K201" s="122" t="n"/>
      <c r="L201" s="122" t="n"/>
    </row>
    <row customHeight="1" ht="12.75" r="202" s="125">
      <c r="C202" s="122" t="n"/>
      <c r="K202" s="122" t="n"/>
      <c r="L202" s="122" t="n"/>
    </row>
    <row customHeight="1" ht="12.75" r="203" s="125">
      <c r="C203" s="122" t="n"/>
      <c r="K203" s="122" t="n"/>
      <c r="L203" s="122" t="n"/>
    </row>
    <row customHeight="1" ht="12.75" r="204" s="125">
      <c r="C204" s="122" t="n"/>
      <c r="K204" s="122" t="n"/>
      <c r="L204" s="122" t="n"/>
    </row>
    <row customHeight="1" ht="12.75" r="205" s="125">
      <c r="C205" s="122" t="n"/>
      <c r="K205" s="122" t="n"/>
      <c r="L205" s="122" t="n"/>
    </row>
    <row customHeight="1" ht="12.75" r="206" s="125">
      <c r="C206" s="122" t="n"/>
      <c r="K206" s="122" t="n"/>
      <c r="L206" s="122" t="n"/>
    </row>
    <row customHeight="1" ht="12.75" r="207" s="125">
      <c r="C207" s="122" t="n"/>
      <c r="K207" s="122" t="n"/>
      <c r="L207" s="122" t="n"/>
    </row>
    <row customHeight="1" ht="12.75" r="208" s="125">
      <c r="C208" s="122" t="n"/>
      <c r="K208" s="122" t="n"/>
      <c r="L208" s="122" t="n"/>
    </row>
    <row customHeight="1" ht="12.75" r="209" s="125">
      <c r="C209" s="122" t="n"/>
      <c r="K209" s="122" t="n"/>
      <c r="L209" s="122" t="n"/>
    </row>
    <row customHeight="1" ht="12.75" r="210" s="125">
      <c r="C210" s="122" t="n"/>
      <c r="K210" s="122" t="n"/>
      <c r="L210" s="122" t="n"/>
    </row>
    <row customHeight="1" ht="12.75" r="211" s="125">
      <c r="C211" s="122" t="n"/>
      <c r="K211" s="122" t="n"/>
      <c r="L211" s="122" t="n"/>
    </row>
    <row customHeight="1" ht="12.75" r="212" s="125">
      <c r="C212" s="122" t="n"/>
      <c r="K212" s="122" t="n"/>
      <c r="L212" s="122" t="n"/>
    </row>
    <row customHeight="1" ht="12.75" r="213" s="125">
      <c r="C213" s="122" t="n"/>
      <c r="K213" s="122" t="n"/>
      <c r="L213" s="122" t="n"/>
    </row>
    <row customHeight="1" ht="12.75" r="214" s="125">
      <c r="C214" s="122" t="n"/>
      <c r="K214" s="122" t="n"/>
      <c r="L214" s="122" t="n"/>
    </row>
    <row customHeight="1" ht="12.75" r="215" s="125">
      <c r="C215" s="122" t="n"/>
      <c r="K215" s="122" t="n"/>
      <c r="L215" s="122" t="n"/>
    </row>
    <row customHeight="1" ht="12.75" r="216" s="125">
      <c r="C216" s="122" t="n"/>
      <c r="K216" s="122" t="n"/>
      <c r="L216" s="122" t="n"/>
    </row>
    <row customHeight="1" ht="12.75" r="217" s="125">
      <c r="C217" s="122" t="n"/>
      <c r="K217" s="122" t="n"/>
      <c r="L217" s="122" t="n"/>
    </row>
    <row customHeight="1" ht="12.75" r="218" s="125">
      <c r="C218" s="122" t="n"/>
      <c r="K218" s="122" t="n"/>
      <c r="L218" s="122" t="n"/>
    </row>
    <row customHeight="1" ht="12.75" r="219" s="125">
      <c r="C219" s="122" t="n"/>
      <c r="K219" s="122" t="n"/>
      <c r="L219" s="122" t="n"/>
    </row>
    <row customHeight="1" ht="12.75" r="220" s="125">
      <c r="C220" s="122" t="n"/>
      <c r="K220" s="122" t="n"/>
      <c r="L220" s="122" t="n"/>
    </row>
    <row customHeight="1" ht="15.75" r="221" s="125"/>
    <row customHeight="1" ht="15.75" r="222" s="125"/>
    <row customHeight="1" ht="15.75" r="223" s="125"/>
    <row customHeight="1" ht="15.75" r="224" s="125"/>
    <row customHeight="1" ht="15.75" r="225" s="125"/>
    <row customHeight="1" ht="15.75" r="226" s="125"/>
    <row customHeight="1" ht="15.75" r="227" s="125"/>
    <row customHeight="1" ht="15.75" r="228" s="125"/>
    <row customHeight="1" ht="15.75" r="229" s="125"/>
    <row customHeight="1" ht="15.75" r="230" s="125"/>
    <row customHeight="1" ht="15.75" r="231" s="125"/>
    <row customHeight="1" ht="15.75" r="232" s="125"/>
    <row customHeight="1" ht="15.75" r="233" s="125"/>
    <row customHeight="1" ht="15.75" r="234" s="125"/>
    <row customHeight="1" ht="15.75" r="235" s="125"/>
    <row customHeight="1" ht="15.75" r="236" s="125"/>
    <row customHeight="1" ht="15.75" r="237" s="125"/>
    <row customHeight="1" ht="15.75" r="238" s="125"/>
    <row customHeight="1" ht="15.75" r="239" s="125"/>
    <row customHeight="1" ht="15.75" r="240" s="125"/>
    <row customHeight="1" ht="15.75" r="241" s="125"/>
    <row customHeight="1" ht="15.75" r="242" s="125"/>
    <row customHeight="1" ht="15.75" r="243" s="125"/>
    <row customHeight="1" ht="15.75" r="244" s="125"/>
    <row customHeight="1" ht="15.75" r="245" s="125"/>
    <row customHeight="1" ht="15.75" r="246" s="125"/>
    <row customHeight="1" ht="15.75" r="247" s="125"/>
    <row customHeight="1" ht="15.75" r="248" s="125"/>
    <row customHeight="1" ht="15.75" r="249" s="125"/>
    <row customHeight="1" ht="15.75" r="250" s="125"/>
    <row customHeight="1" ht="15.75" r="251" s="125"/>
    <row customHeight="1" ht="15.75" r="252" s="125"/>
    <row customHeight="1" ht="15.75" r="253" s="125"/>
    <row customHeight="1" ht="15.75" r="254" s="125"/>
    <row customHeight="1" ht="15.75" r="255" s="125"/>
    <row customHeight="1" ht="15.75" r="256" s="125"/>
    <row customHeight="1" ht="15.75" r="257" s="125"/>
    <row customHeight="1" ht="15.75" r="258" s="125"/>
    <row customHeight="1" ht="15.75" r="259" s="125"/>
    <row customHeight="1" ht="15.75" r="260" s="125"/>
    <row customHeight="1" ht="15.75" r="261" s="125"/>
    <row customHeight="1" ht="15.75" r="262" s="125"/>
    <row customHeight="1" ht="15.75" r="263" s="125"/>
    <row customHeight="1" ht="15.75" r="264" s="125"/>
    <row customHeight="1" ht="15.75" r="265" s="125"/>
    <row customHeight="1" ht="15.75" r="266" s="125"/>
    <row customHeight="1" ht="15.75" r="267" s="125"/>
    <row customHeight="1" ht="15.75" r="268" s="125"/>
    <row customHeight="1" ht="15.75" r="269" s="125"/>
    <row customHeight="1" ht="15.75" r="270" s="125"/>
    <row customHeight="1" ht="15.75" r="271" s="125"/>
    <row customHeight="1" ht="15.75" r="272" s="125"/>
    <row customHeight="1" ht="15.75" r="273" s="125"/>
    <row customHeight="1" ht="15.75" r="274" s="125"/>
    <row customHeight="1" ht="15.75" r="275" s="125"/>
    <row customHeight="1" ht="15.75" r="276" s="125"/>
    <row customHeight="1" ht="15.75" r="277" s="125"/>
    <row customHeight="1" ht="15.75" r="278" s="125"/>
    <row customHeight="1" ht="15.75" r="279" s="125"/>
    <row customHeight="1" ht="15.75" r="280" s="125"/>
    <row customHeight="1" ht="15.75" r="281" s="125"/>
    <row customHeight="1" ht="15.75" r="282" s="125"/>
    <row customHeight="1" ht="15.75" r="283" s="125"/>
    <row customHeight="1" ht="15.75" r="284" s="125"/>
    <row customHeight="1" ht="15.75" r="285" s="125"/>
    <row customHeight="1" ht="15.75" r="286" s="125"/>
    <row customHeight="1" ht="15.75" r="287" s="125"/>
    <row customHeight="1" ht="15.75" r="288" s="125"/>
    <row customHeight="1" ht="15.75" r="289" s="125"/>
    <row customHeight="1" ht="15.75" r="290" s="125"/>
    <row customHeight="1" ht="15.75" r="291" s="125"/>
    <row customHeight="1" ht="15.75" r="292" s="125"/>
    <row customHeight="1" ht="15.75" r="293" s="125"/>
    <row customHeight="1" ht="15.75" r="294" s="125"/>
    <row customHeight="1" ht="15.75" r="295" s="125"/>
    <row customHeight="1" ht="15.75" r="296" s="125"/>
    <row customHeight="1" ht="15.75" r="297" s="125"/>
    <row customHeight="1" ht="15.75" r="298" s="125"/>
    <row customHeight="1" ht="15.75" r="299" s="125"/>
    <row customHeight="1" ht="15.75" r="300" s="125"/>
    <row customHeight="1" ht="15.75" r="301" s="125"/>
    <row customHeight="1" ht="15.75" r="302" s="125"/>
    <row customHeight="1" ht="15.75" r="303" s="125"/>
    <row customHeight="1" ht="15.75" r="304" s="125"/>
    <row customHeight="1" ht="15.75" r="305" s="125"/>
    <row customHeight="1" ht="15.75" r="306" s="125"/>
    <row customHeight="1" ht="15.75" r="307" s="125"/>
    <row customHeight="1" ht="15.75" r="308" s="125"/>
    <row customHeight="1" ht="15.75" r="309" s="125"/>
    <row customHeight="1" ht="15.75" r="310" s="125"/>
    <row customHeight="1" ht="15.75" r="311" s="125"/>
    <row customHeight="1" ht="15.75" r="312" s="125"/>
    <row customHeight="1" ht="15.75" r="313" s="125"/>
    <row customHeight="1" ht="15.75" r="314" s="125"/>
    <row customHeight="1" ht="15.75" r="315" s="125"/>
    <row customHeight="1" ht="15.75" r="316" s="125"/>
    <row customHeight="1" ht="15.75" r="317" s="125"/>
    <row customHeight="1" ht="15.75" r="318" s="125"/>
    <row customHeight="1" ht="15.75" r="319" s="125"/>
    <row customHeight="1" ht="15.75" r="320" s="125"/>
    <row customHeight="1" ht="15.75" r="321" s="125"/>
    <row customHeight="1" ht="15.75" r="322" s="125"/>
    <row customHeight="1" ht="15.75" r="323" s="125"/>
    <row customHeight="1" ht="15.75" r="324" s="125"/>
    <row customHeight="1" ht="15.75" r="325" s="125"/>
    <row customHeight="1" ht="15.75" r="326" s="125"/>
    <row customHeight="1" ht="15.75" r="327" s="125"/>
    <row customHeight="1" ht="15.75" r="328" s="125"/>
    <row customHeight="1" ht="15.75" r="329" s="125"/>
    <row customHeight="1" ht="15.75" r="330" s="125"/>
    <row customHeight="1" ht="15.75" r="331" s="125"/>
    <row customHeight="1" ht="15.75" r="332" s="125"/>
    <row customHeight="1" ht="15.75" r="333" s="125"/>
    <row customHeight="1" ht="15.75" r="334" s="125"/>
    <row customHeight="1" ht="15.75" r="335" s="125"/>
    <row customHeight="1" ht="15.75" r="336" s="125"/>
    <row customHeight="1" ht="15.75" r="337" s="125"/>
    <row customHeight="1" ht="15.75" r="338" s="125"/>
    <row customHeight="1" ht="15.75" r="339" s="125"/>
    <row customHeight="1" ht="15.75" r="340" s="125"/>
    <row customHeight="1" ht="15.75" r="341" s="125"/>
    <row customHeight="1" ht="15.75" r="342" s="125"/>
    <row customHeight="1" ht="15.75" r="343" s="125"/>
    <row customHeight="1" ht="15.75" r="344" s="125"/>
    <row customHeight="1" ht="15.75" r="345" s="125"/>
    <row customHeight="1" ht="15.75" r="346" s="125"/>
    <row customHeight="1" ht="15.75" r="347" s="125"/>
    <row customHeight="1" ht="15.75" r="348" s="125"/>
    <row customHeight="1" ht="15.75" r="349" s="125"/>
    <row customHeight="1" ht="15.75" r="350" s="125"/>
    <row customHeight="1" ht="15.75" r="351" s="125"/>
    <row customHeight="1" ht="15.75" r="352" s="125"/>
    <row customHeight="1" ht="15.75" r="353" s="125"/>
    <row customHeight="1" ht="15.75" r="354" s="125"/>
    <row customHeight="1" ht="15.75" r="355" s="125"/>
    <row customHeight="1" ht="15.75" r="356" s="125"/>
    <row customHeight="1" ht="15.75" r="357" s="125"/>
    <row customHeight="1" ht="15.75" r="358" s="125"/>
    <row customHeight="1" ht="15.75" r="359" s="125"/>
    <row customHeight="1" ht="15.75" r="360" s="125"/>
    <row customHeight="1" ht="15.75" r="361" s="125"/>
    <row customHeight="1" ht="15.75" r="362" s="125"/>
    <row customHeight="1" ht="15.75" r="363" s="125"/>
    <row customHeight="1" ht="15.75" r="364" s="125"/>
    <row customHeight="1" ht="15.75" r="365" s="125"/>
    <row customHeight="1" ht="15.75" r="366" s="125"/>
    <row customHeight="1" ht="15.75" r="367" s="125"/>
    <row customHeight="1" ht="15.75" r="368" s="125"/>
    <row customHeight="1" ht="15.75" r="369" s="125"/>
    <row customHeight="1" ht="15.75" r="370" s="125"/>
    <row customHeight="1" ht="15.75" r="371" s="125"/>
    <row customHeight="1" ht="15.75" r="372" s="125"/>
    <row customHeight="1" ht="15.75" r="373" s="125"/>
    <row customHeight="1" ht="15.75" r="374" s="125"/>
    <row customHeight="1" ht="15.75" r="375" s="125"/>
    <row customHeight="1" ht="15.75" r="376" s="125"/>
    <row customHeight="1" ht="15.75" r="377" s="125"/>
    <row customHeight="1" ht="15.75" r="378" s="125"/>
    <row customHeight="1" ht="15.75" r="379" s="125"/>
    <row customHeight="1" ht="15.75" r="380" s="125"/>
    <row customHeight="1" ht="15.75" r="381" s="125"/>
    <row customHeight="1" ht="15.75" r="382" s="125"/>
    <row customHeight="1" ht="15.75" r="383" s="125"/>
    <row customHeight="1" ht="15.75" r="384" s="125"/>
    <row customHeight="1" ht="15.75" r="385" s="125"/>
    <row customHeight="1" ht="15.75" r="386" s="125"/>
    <row customHeight="1" ht="15.75" r="387" s="125"/>
    <row customHeight="1" ht="15.75" r="388" s="125"/>
    <row customHeight="1" ht="15.75" r="389" s="125"/>
    <row customHeight="1" ht="15.75" r="390" s="125"/>
    <row customHeight="1" ht="15.75" r="391" s="125"/>
    <row customHeight="1" ht="15.75" r="392" s="125"/>
    <row customHeight="1" ht="15.75" r="393" s="125"/>
    <row customHeight="1" ht="15.75" r="394" s="125"/>
    <row customHeight="1" ht="15.75" r="395" s="125"/>
    <row customHeight="1" ht="15.75" r="396" s="125"/>
    <row customHeight="1" ht="15.75" r="397" s="125"/>
    <row customHeight="1" ht="15.75" r="398" s="125"/>
    <row customHeight="1" ht="15.75" r="399" s="125"/>
    <row customHeight="1" ht="15.75" r="400" s="125"/>
    <row customHeight="1" ht="15.75" r="401" s="125"/>
    <row customHeight="1" ht="15.75" r="402" s="125"/>
    <row customHeight="1" ht="15.75" r="403" s="125"/>
    <row customHeight="1" ht="15.75" r="404" s="125"/>
    <row customHeight="1" ht="15.75" r="405" s="125"/>
    <row customHeight="1" ht="15.75" r="406" s="125"/>
    <row customHeight="1" ht="15.75" r="407" s="125"/>
    <row customHeight="1" ht="15.75" r="408" s="125"/>
    <row customHeight="1" ht="15.75" r="409" s="125"/>
    <row customHeight="1" ht="15.75" r="410" s="125"/>
    <row customHeight="1" ht="15.75" r="411" s="125"/>
    <row customHeight="1" ht="15.75" r="412" s="125"/>
    <row customHeight="1" ht="15.75" r="413" s="125"/>
    <row customHeight="1" ht="15.75" r="414" s="125"/>
    <row customHeight="1" ht="15.75" r="415" s="125"/>
    <row customHeight="1" ht="15.75" r="416" s="125"/>
    <row customHeight="1" ht="15.75" r="417" s="125"/>
    <row customHeight="1" ht="15.75" r="418" s="125"/>
    <row customHeight="1" ht="15.75" r="419" s="125"/>
    <row customHeight="1" ht="15.75" r="420" s="125"/>
    <row customHeight="1" ht="15.75" r="421" s="125"/>
    <row customHeight="1" ht="15.75" r="422" s="125"/>
    <row customHeight="1" ht="15.75" r="423" s="125"/>
    <row customHeight="1" ht="15.75" r="424" s="125"/>
    <row customHeight="1" ht="15.75" r="425" s="125"/>
    <row customHeight="1" ht="15.75" r="426" s="125"/>
    <row customHeight="1" ht="15.75" r="427" s="125"/>
    <row customHeight="1" ht="15.75" r="428" s="125"/>
    <row customHeight="1" ht="15.75" r="429" s="125"/>
    <row customHeight="1" ht="15.75" r="430" s="125"/>
    <row customHeight="1" ht="15.75" r="431" s="125"/>
    <row customHeight="1" ht="15.75" r="432" s="125"/>
    <row customHeight="1" ht="15.75" r="433" s="125"/>
    <row customHeight="1" ht="15.75" r="434" s="125"/>
    <row customHeight="1" ht="15.75" r="435" s="125"/>
    <row customHeight="1" ht="15.75" r="436" s="125"/>
    <row customHeight="1" ht="15.75" r="437" s="125"/>
    <row customHeight="1" ht="15.75" r="438" s="125"/>
    <row customHeight="1" ht="15.75" r="439" s="125"/>
    <row customHeight="1" ht="15.75" r="440" s="125"/>
    <row customHeight="1" ht="15.75" r="441" s="125"/>
    <row customHeight="1" ht="15.75" r="442" s="125"/>
    <row customHeight="1" ht="15.75" r="443" s="125"/>
    <row customHeight="1" ht="15.75" r="444" s="125"/>
    <row customHeight="1" ht="15.75" r="445" s="125"/>
    <row customHeight="1" ht="15.75" r="446" s="125"/>
    <row customHeight="1" ht="15.75" r="447" s="125"/>
    <row customHeight="1" ht="15.75" r="448" s="125"/>
    <row customHeight="1" ht="15.75" r="449" s="125"/>
    <row customHeight="1" ht="15.75" r="450" s="125"/>
    <row customHeight="1" ht="15.75" r="451" s="125"/>
    <row customHeight="1" ht="15.75" r="452" s="125"/>
    <row customHeight="1" ht="15.75" r="453" s="125"/>
    <row customHeight="1" ht="15.75" r="454" s="125"/>
    <row customHeight="1" ht="15.75" r="455" s="125"/>
    <row customHeight="1" ht="15.75" r="456" s="125"/>
    <row customHeight="1" ht="15.75" r="457" s="125"/>
    <row customHeight="1" ht="15.75" r="458" s="125"/>
    <row customHeight="1" ht="15.75" r="459" s="125"/>
    <row customHeight="1" ht="15.75" r="460" s="125"/>
    <row customHeight="1" ht="15.75" r="461" s="125"/>
    <row customHeight="1" ht="15.75" r="462" s="125"/>
    <row customHeight="1" ht="15.75" r="463" s="125"/>
    <row customHeight="1" ht="15.75" r="464" s="125"/>
    <row customHeight="1" ht="15.75" r="465" s="125"/>
    <row customHeight="1" ht="15.75" r="466" s="125"/>
    <row customHeight="1" ht="15.75" r="467" s="125"/>
    <row customHeight="1" ht="15.75" r="468" s="125"/>
    <row customHeight="1" ht="15.75" r="469" s="125"/>
    <row customHeight="1" ht="15.75" r="470" s="125"/>
    <row customHeight="1" ht="15.75" r="471" s="125"/>
    <row customHeight="1" ht="15.75" r="472" s="125"/>
    <row customHeight="1" ht="15.75" r="473" s="125"/>
    <row customHeight="1" ht="15.75" r="474" s="125"/>
    <row customHeight="1" ht="15.75" r="475" s="125"/>
    <row customHeight="1" ht="15.75" r="476" s="125"/>
    <row customHeight="1" ht="15.75" r="477" s="125"/>
    <row customHeight="1" ht="15.75" r="478" s="125"/>
    <row customHeight="1" ht="15.75" r="479" s="125"/>
    <row customHeight="1" ht="15.75" r="480" s="125"/>
    <row customHeight="1" ht="15.75" r="481" s="125"/>
    <row customHeight="1" ht="15.75" r="482" s="125"/>
    <row customHeight="1" ht="15.75" r="483" s="125"/>
    <row customHeight="1" ht="15.75" r="484" s="125"/>
    <row customHeight="1" ht="15.75" r="485" s="125"/>
    <row customHeight="1" ht="15.75" r="486" s="125"/>
    <row customHeight="1" ht="15.75" r="487" s="125"/>
    <row customHeight="1" ht="15.75" r="488" s="125"/>
    <row customHeight="1" ht="15.75" r="489" s="125"/>
    <row customHeight="1" ht="15.75" r="490" s="125"/>
    <row customHeight="1" ht="15.75" r="491" s="125"/>
    <row customHeight="1" ht="15.75" r="492" s="125"/>
    <row customHeight="1" ht="15.75" r="493" s="125"/>
    <row customHeight="1" ht="15.75" r="494" s="125"/>
    <row customHeight="1" ht="15.75" r="495" s="125"/>
    <row customHeight="1" ht="15.75" r="496" s="125"/>
    <row customHeight="1" ht="15.75" r="497" s="125"/>
    <row customHeight="1" ht="15.75" r="498" s="125"/>
    <row customHeight="1" ht="15.75" r="499" s="125"/>
    <row customHeight="1" ht="15.75" r="500" s="125"/>
    <row customHeight="1" ht="15.75" r="501" s="125"/>
    <row customHeight="1" ht="15.75" r="502" s="125"/>
    <row customHeight="1" ht="15.75" r="503" s="125"/>
    <row customHeight="1" ht="15.75" r="504" s="125"/>
    <row customHeight="1" ht="15.75" r="505" s="125"/>
    <row customHeight="1" ht="15.75" r="506" s="125"/>
    <row customHeight="1" ht="15.75" r="507" s="125"/>
    <row customHeight="1" ht="15.75" r="508" s="125"/>
    <row customHeight="1" ht="15.75" r="509" s="125"/>
    <row customHeight="1" ht="15.75" r="510" s="125"/>
    <row customHeight="1" ht="15.75" r="511" s="125"/>
    <row customHeight="1" ht="15.75" r="512" s="125"/>
    <row customHeight="1" ht="15.75" r="513" s="125"/>
    <row customHeight="1" ht="15.75" r="514" s="125"/>
    <row customHeight="1" ht="15.75" r="515" s="125"/>
    <row customHeight="1" ht="15.75" r="516" s="125"/>
    <row customHeight="1" ht="15.75" r="517" s="125"/>
    <row customHeight="1" ht="15.75" r="518" s="125"/>
    <row customHeight="1" ht="15.75" r="519" s="125"/>
    <row customHeight="1" ht="15.75" r="520" s="125"/>
    <row customHeight="1" ht="15.75" r="521" s="125"/>
    <row customHeight="1" ht="15.75" r="522" s="125"/>
    <row customHeight="1" ht="15.75" r="523" s="125"/>
    <row customHeight="1" ht="15.75" r="524" s="125"/>
    <row customHeight="1" ht="15.75" r="525" s="125"/>
    <row customHeight="1" ht="15.75" r="526" s="125"/>
    <row customHeight="1" ht="15.75" r="527" s="125"/>
    <row customHeight="1" ht="15.75" r="528" s="125"/>
    <row customHeight="1" ht="15.75" r="529" s="125"/>
    <row customHeight="1" ht="15.75" r="530" s="125"/>
    <row customHeight="1" ht="15.75" r="531" s="125"/>
    <row customHeight="1" ht="15.75" r="532" s="125"/>
    <row customHeight="1" ht="15.75" r="533" s="125"/>
    <row customHeight="1" ht="15.75" r="534" s="125"/>
    <row customHeight="1" ht="15.75" r="535" s="125"/>
    <row customHeight="1" ht="15.75" r="536" s="125"/>
    <row customHeight="1" ht="15.75" r="537" s="125"/>
    <row customHeight="1" ht="15.75" r="538" s="125"/>
    <row customHeight="1" ht="15.75" r="539" s="125"/>
    <row customHeight="1" ht="15.75" r="540" s="125"/>
    <row customHeight="1" ht="15.75" r="541" s="125"/>
    <row customHeight="1" ht="15.75" r="542" s="125"/>
    <row customHeight="1" ht="15.75" r="543" s="125"/>
    <row customHeight="1" ht="15.75" r="544" s="125"/>
    <row customHeight="1" ht="15.75" r="545" s="125"/>
    <row customHeight="1" ht="15.75" r="546" s="125"/>
    <row customHeight="1" ht="15.75" r="547" s="125"/>
    <row customHeight="1" ht="15.75" r="548" s="125"/>
    <row customHeight="1" ht="15.75" r="549" s="125"/>
    <row customHeight="1" ht="15.75" r="550" s="125"/>
    <row customHeight="1" ht="15.75" r="551" s="125"/>
    <row customHeight="1" ht="15.75" r="552" s="125"/>
    <row customHeight="1" ht="15.75" r="553" s="125"/>
    <row customHeight="1" ht="15.75" r="554" s="125"/>
    <row customHeight="1" ht="15.75" r="555" s="125"/>
    <row customHeight="1" ht="15.75" r="556" s="125"/>
    <row customHeight="1" ht="15.75" r="557" s="125"/>
    <row customHeight="1" ht="15.75" r="558" s="125"/>
    <row customHeight="1" ht="15.75" r="559" s="125"/>
    <row customHeight="1" ht="15.75" r="560" s="125"/>
    <row customHeight="1" ht="15.75" r="561" s="125"/>
    <row customHeight="1" ht="15.75" r="562" s="125"/>
    <row customHeight="1" ht="15.75" r="563" s="125"/>
    <row customHeight="1" ht="15.75" r="564" s="125"/>
    <row customHeight="1" ht="15.75" r="565" s="125"/>
    <row customHeight="1" ht="15.75" r="566" s="125"/>
    <row customHeight="1" ht="15.75" r="567" s="125"/>
    <row customHeight="1" ht="15.75" r="568" s="125"/>
    <row customHeight="1" ht="15.75" r="569" s="125"/>
    <row customHeight="1" ht="15.75" r="570" s="125"/>
    <row customHeight="1" ht="15.75" r="571" s="125"/>
    <row customHeight="1" ht="15.75" r="572" s="125"/>
    <row customHeight="1" ht="15.75" r="573" s="125"/>
    <row customHeight="1" ht="15.75" r="574" s="125"/>
    <row customHeight="1" ht="15.75" r="575" s="125"/>
    <row customHeight="1" ht="15.75" r="576" s="125"/>
    <row customHeight="1" ht="15.75" r="577" s="125"/>
    <row customHeight="1" ht="15.75" r="578" s="125"/>
    <row customHeight="1" ht="15.75" r="579" s="125"/>
    <row customHeight="1" ht="15.75" r="580" s="125"/>
    <row customHeight="1" ht="15.75" r="581" s="125"/>
    <row customHeight="1" ht="15.75" r="582" s="125"/>
    <row customHeight="1" ht="15.75" r="583" s="125"/>
    <row customHeight="1" ht="15.75" r="584" s="125"/>
    <row customHeight="1" ht="15.75" r="585" s="125"/>
    <row customHeight="1" ht="15.75" r="586" s="125"/>
    <row customHeight="1" ht="15.75" r="587" s="125"/>
    <row customHeight="1" ht="15.75" r="588" s="125"/>
    <row customHeight="1" ht="15.75" r="589" s="125"/>
    <row customHeight="1" ht="15.75" r="590" s="125"/>
    <row customHeight="1" ht="15.75" r="591" s="125"/>
    <row customHeight="1" ht="15.75" r="592" s="125"/>
    <row customHeight="1" ht="15.75" r="593" s="125"/>
    <row customHeight="1" ht="15.75" r="594" s="125"/>
    <row customHeight="1" ht="15.75" r="595" s="125"/>
    <row customHeight="1" ht="15.75" r="596" s="125"/>
    <row customHeight="1" ht="15.75" r="597" s="125"/>
    <row customHeight="1" ht="15.75" r="598" s="125"/>
    <row customHeight="1" ht="15.75" r="599" s="125"/>
    <row customHeight="1" ht="15.75" r="600" s="125"/>
    <row customHeight="1" ht="15.75" r="601" s="125"/>
    <row customHeight="1" ht="15.75" r="602" s="125"/>
    <row customHeight="1" ht="15.75" r="603" s="125"/>
    <row customHeight="1" ht="15.75" r="604" s="125"/>
    <row customHeight="1" ht="15.75" r="605" s="125"/>
    <row customHeight="1" ht="15.75" r="606" s="125"/>
    <row customHeight="1" ht="15.75" r="607" s="125"/>
    <row customHeight="1" ht="15.75" r="608" s="125"/>
    <row customHeight="1" ht="15.75" r="609" s="125"/>
    <row customHeight="1" ht="15.75" r="610" s="125"/>
    <row customHeight="1" ht="15.75" r="611" s="125"/>
    <row customHeight="1" ht="15.75" r="612" s="125"/>
    <row customHeight="1" ht="15.75" r="613" s="125"/>
    <row customHeight="1" ht="15.75" r="614" s="125"/>
    <row customHeight="1" ht="15.75" r="615" s="125"/>
    <row customHeight="1" ht="15.75" r="616" s="125"/>
    <row customHeight="1" ht="15.75" r="617" s="125"/>
    <row customHeight="1" ht="15.75" r="618" s="125"/>
    <row customHeight="1" ht="15.75" r="619" s="125"/>
    <row customHeight="1" ht="15.75" r="620" s="125"/>
    <row customHeight="1" ht="15.75" r="621" s="125"/>
    <row customHeight="1" ht="15.75" r="622" s="125"/>
    <row customHeight="1" ht="15.75" r="623" s="125"/>
    <row customHeight="1" ht="15.75" r="624" s="125"/>
    <row customHeight="1" ht="15.75" r="625" s="125"/>
    <row customHeight="1" ht="15.75" r="626" s="125"/>
    <row customHeight="1" ht="15.75" r="627" s="125"/>
    <row customHeight="1" ht="15.75" r="628" s="125"/>
    <row customHeight="1" ht="15.75" r="629" s="125"/>
    <row customHeight="1" ht="15.75" r="630" s="125"/>
    <row customHeight="1" ht="15.75" r="631" s="125"/>
    <row customHeight="1" ht="15.75" r="632" s="125"/>
    <row customHeight="1" ht="15.75" r="633" s="125"/>
    <row customHeight="1" ht="15.75" r="634" s="125"/>
    <row customHeight="1" ht="15.75" r="635" s="125"/>
    <row customHeight="1" ht="15.75" r="636" s="125"/>
    <row customHeight="1" ht="15.75" r="637" s="125"/>
    <row customHeight="1" ht="15.75" r="638" s="125"/>
    <row customHeight="1" ht="15.75" r="639" s="125"/>
    <row customHeight="1" ht="15.75" r="640" s="125"/>
    <row customHeight="1" ht="15.75" r="641" s="125"/>
    <row customHeight="1" ht="15.75" r="642" s="125"/>
    <row customHeight="1" ht="15.75" r="643" s="125"/>
    <row customHeight="1" ht="15.75" r="644" s="125"/>
    <row customHeight="1" ht="15.75" r="645" s="125"/>
    <row customHeight="1" ht="15.75" r="646" s="125"/>
    <row customHeight="1" ht="15.75" r="647" s="125"/>
    <row customHeight="1" ht="15.75" r="648" s="125"/>
    <row customHeight="1" ht="15.75" r="649" s="125"/>
    <row customHeight="1" ht="15.75" r="650" s="125"/>
    <row customHeight="1" ht="15.75" r="651" s="125"/>
    <row customHeight="1" ht="15.75" r="652" s="125"/>
    <row customHeight="1" ht="15.75" r="653" s="125"/>
    <row customHeight="1" ht="15.75" r="654" s="125"/>
    <row customHeight="1" ht="15.75" r="655" s="125"/>
    <row customHeight="1" ht="15.75" r="656" s="125"/>
    <row customHeight="1" ht="15.75" r="657" s="125"/>
    <row customHeight="1" ht="15.75" r="658" s="125"/>
    <row customHeight="1" ht="15.75" r="659" s="125"/>
    <row customHeight="1" ht="15.75" r="660" s="125"/>
    <row customHeight="1" ht="15.75" r="661" s="125"/>
    <row customHeight="1" ht="15.75" r="662" s="125"/>
    <row customHeight="1" ht="15.75" r="663" s="125"/>
    <row customHeight="1" ht="15.75" r="664" s="125"/>
    <row customHeight="1" ht="15.75" r="665" s="125"/>
    <row customHeight="1" ht="15.75" r="666" s="125"/>
    <row customHeight="1" ht="15.75" r="667" s="125"/>
    <row customHeight="1" ht="15.75" r="668" s="125"/>
    <row customHeight="1" ht="15.75" r="669" s="125"/>
    <row customHeight="1" ht="15.75" r="670" s="125"/>
    <row customHeight="1" ht="15.75" r="671" s="125"/>
    <row customHeight="1" ht="15.75" r="672" s="125"/>
    <row customHeight="1" ht="15.75" r="673" s="125"/>
    <row customHeight="1" ht="15.75" r="674" s="125"/>
    <row customHeight="1" ht="15.75" r="675" s="125"/>
    <row customHeight="1" ht="15.75" r="676" s="125"/>
    <row customHeight="1" ht="15.75" r="677" s="125"/>
    <row customHeight="1" ht="15.75" r="678" s="125"/>
    <row customHeight="1" ht="15.75" r="679" s="125"/>
    <row customHeight="1" ht="15.75" r="680" s="125"/>
    <row customHeight="1" ht="15.75" r="681" s="125"/>
    <row customHeight="1" ht="15.75" r="682" s="125"/>
    <row customHeight="1" ht="15.75" r="683" s="125"/>
    <row customHeight="1" ht="15.75" r="684" s="125"/>
    <row customHeight="1" ht="15.75" r="685" s="125"/>
    <row customHeight="1" ht="15.75" r="686" s="125"/>
    <row customHeight="1" ht="15.75" r="687" s="125"/>
    <row customHeight="1" ht="15.75" r="688" s="125"/>
    <row customHeight="1" ht="15.75" r="689" s="125"/>
    <row customHeight="1" ht="15.75" r="690" s="125"/>
    <row customHeight="1" ht="15.75" r="691" s="125"/>
    <row customHeight="1" ht="15.75" r="692" s="125"/>
    <row customHeight="1" ht="15.75" r="693" s="125"/>
    <row customHeight="1" ht="15.75" r="694" s="125"/>
    <row customHeight="1" ht="15.75" r="695" s="125"/>
    <row customHeight="1" ht="15.75" r="696" s="125"/>
    <row customHeight="1" ht="15.75" r="697" s="125"/>
    <row customHeight="1" ht="15.75" r="698" s="125"/>
    <row customHeight="1" ht="15.75" r="699" s="125"/>
    <row customHeight="1" ht="15.75" r="700" s="125"/>
    <row customHeight="1" ht="15.75" r="701" s="125"/>
    <row customHeight="1" ht="15.75" r="702" s="125"/>
    <row customHeight="1" ht="15.75" r="703" s="125"/>
    <row customHeight="1" ht="15.75" r="704" s="125"/>
    <row customHeight="1" ht="15.75" r="705" s="125"/>
    <row customHeight="1" ht="15.75" r="706" s="125"/>
    <row customHeight="1" ht="15.75" r="707" s="125"/>
    <row customHeight="1" ht="15.75" r="708" s="125"/>
    <row customHeight="1" ht="15.75" r="709" s="125"/>
    <row customHeight="1" ht="15.75" r="710" s="125"/>
    <row customHeight="1" ht="15.75" r="711" s="125"/>
    <row customHeight="1" ht="15.75" r="712" s="125"/>
    <row customHeight="1" ht="15.75" r="713" s="125"/>
    <row customHeight="1" ht="15.75" r="714" s="125"/>
    <row customHeight="1" ht="15.75" r="715" s="125"/>
    <row customHeight="1" ht="15.75" r="716" s="125"/>
    <row customHeight="1" ht="15.75" r="717" s="125"/>
    <row customHeight="1" ht="15.75" r="718" s="125"/>
    <row customHeight="1" ht="15.75" r="719" s="125"/>
    <row customHeight="1" ht="15.75" r="720" s="125"/>
    <row customHeight="1" ht="15.75" r="721" s="125"/>
    <row customHeight="1" ht="15.75" r="722" s="125"/>
    <row customHeight="1" ht="15.75" r="723" s="125"/>
    <row customHeight="1" ht="15.75" r="724" s="125"/>
    <row customHeight="1" ht="15.75" r="725" s="125"/>
    <row customHeight="1" ht="15.75" r="726" s="125"/>
    <row customHeight="1" ht="15.75" r="727" s="125"/>
    <row customHeight="1" ht="15.75" r="728" s="125"/>
    <row customHeight="1" ht="15.75" r="729" s="125"/>
    <row customHeight="1" ht="15.75" r="730" s="125"/>
    <row customHeight="1" ht="15.75" r="731" s="125"/>
    <row customHeight="1" ht="15.75" r="732" s="125"/>
    <row customHeight="1" ht="15.75" r="733" s="125"/>
    <row customHeight="1" ht="15.75" r="734" s="125"/>
    <row customHeight="1" ht="15.75" r="735" s="125"/>
    <row customHeight="1" ht="15.75" r="736" s="125"/>
    <row customHeight="1" ht="15.75" r="737" s="125"/>
    <row customHeight="1" ht="15.75" r="738" s="125"/>
    <row customHeight="1" ht="15.75" r="739" s="125"/>
    <row customHeight="1" ht="15.75" r="740" s="125"/>
    <row customHeight="1" ht="15.75" r="741" s="125"/>
    <row customHeight="1" ht="15.75" r="742" s="125"/>
    <row customHeight="1" ht="15.75" r="743" s="125"/>
    <row customHeight="1" ht="15.75" r="744" s="125"/>
    <row customHeight="1" ht="15.75" r="745" s="125"/>
    <row customHeight="1" ht="15.75" r="746" s="125"/>
    <row customHeight="1" ht="15.75" r="747" s="125"/>
    <row customHeight="1" ht="15.75" r="748" s="125"/>
    <row customHeight="1" ht="15.75" r="749" s="125"/>
    <row customHeight="1" ht="15.75" r="750" s="125"/>
    <row customHeight="1" ht="15.75" r="751" s="125"/>
    <row customHeight="1" ht="15.75" r="752" s="125"/>
    <row customHeight="1" ht="15.75" r="753" s="125"/>
    <row customHeight="1" ht="15.75" r="754" s="125"/>
    <row customHeight="1" ht="15.75" r="755" s="125"/>
    <row customHeight="1" ht="15.75" r="756" s="125"/>
    <row customHeight="1" ht="15.75" r="757" s="125"/>
    <row customHeight="1" ht="15.75" r="758" s="125"/>
    <row customHeight="1" ht="15.75" r="759" s="125"/>
    <row customHeight="1" ht="15.75" r="760" s="125"/>
    <row customHeight="1" ht="15.75" r="761" s="125"/>
    <row customHeight="1" ht="15.75" r="762" s="125"/>
    <row customHeight="1" ht="15.75" r="763" s="125"/>
    <row customHeight="1" ht="15.75" r="764" s="125"/>
    <row customHeight="1" ht="15.75" r="765" s="125"/>
    <row customHeight="1" ht="15.75" r="766" s="125"/>
    <row customHeight="1" ht="15.75" r="767" s="125"/>
    <row customHeight="1" ht="15.75" r="768" s="125"/>
    <row customHeight="1" ht="15.75" r="769" s="125"/>
    <row customHeight="1" ht="15.75" r="770" s="125"/>
    <row customHeight="1" ht="15.75" r="771" s="125"/>
    <row customHeight="1" ht="15.75" r="772" s="125"/>
    <row customHeight="1" ht="15.75" r="773" s="125"/>
    <row customHeight="1" ht="15.75" r="774" s="125"/>
    <row customHeight="1" ht="15.75" r="775" s="125"/>
    <row customHeight="1" ht="15.75" r="776" s="125"/>
    <row customHeight="1" ht="15.75" r="777" s="125"/>
    <row customHeight="1" ht="15.75" r="778" s="125"/>
    <row customHeight="1" ht="15.75" r="779" s="125"/>
    <row customHeight="1" ht="15.75" r="780" s="125"/>
    <row customHeight="1" ht="15.75" r="781" s="125"/>
    <row customHeight="1" ht="15.75" r="782" s="125"/>
    <row customHeight="1" ht="15.75" r="783" s="125"/>
    <row customHeight="1" ht="15.75" r="784" s="125"/>
    <row customHeight="1" ht="15.75" r="785" s="125"/>
    <row customHeight="1" ht="15.75" r="786" s="125"/>
    <row customHeight="1" ht="15.75" r="787" s="125"/>
    <row customHeight="1" ht="15.75" r="788" s="125"/>
    <row customHeight="1" ht="15.75" r="789" s="125"/>
    <row customHeight="1" ht="15.75" r="790" s="125"/>
    <row customHeight="1" ht="15.75" r="791" s="125"/>
    <row customHeight="1" ht="15.75" r="792" s="125"/>
    <row customHeight="1" ht="15.75" r="793" s="125"/>
    <row customHeight="1" ht="15.75" r="794" s="125"/>
    <row customHeight="1" ht="15.75" r="795" s="125"/>
    <row customHeight="1" ht="15.75" r="796" s="125"/>
    <row customHeight="1" ht="15.75" r="797" s="125"/>
    <row customHeight="1" ht="15.75" r="798" s="125"/>
    <row customHeight="1" ht="15.75" r="799" s="125"/>
    <row customHeight="1" ht="15.75" r="800" s="125"/>
    <row customHeight="1" ht="15.75" r="801" s="125"/>
    <row customHeight="1" ht="15.75" r="802" s="125"/>
    <row customHeight="1" ht="15.75" r="803" s="125"/>
    <row customHeight="1" ht="15.75" r="804" s="125"/>
    <row customHeight="1" ht="15.75" r="805" s="125"/>
    <row customHeight="1" ht="15.75" r="806" s="125"/>
    <row customHeight="1" ht="15.75" r="807" s="125"/>
    <row customHeight="1" ht="15.75" r="808" s="125"/>
    <row customHeight="1" ht="15.75" r="809" s="125"/>
    <row customHeight="1" ht="15.75" r="810" s="125"/>
    <row customHeight="1" ht="15.75" r="811" s="125"/>
    <row customHeight="1" ht="15.75" r="812" s="125"/>
    <row customHeight="1" ht="15.75" r="813" s="125"/>
    <row customHeight="1" ht="15.75" r="814" s="125"/>
    <row customHeight="1" ht="15.75" r="815" s="125"/>
    <row customHeight="1" ht="15.75" r="816" s="125"/>
    <row customHeight="1" ht="15.75" r="817" s="125"/>
    <row customHeight="1" ht="15.75" r="818" s="125"/>
    <row customHeight="1" ht="15.75" r="819" s="125"/>
    <row customHeight="1" ht="15.75" r="820" s="125"/>
    <row customHeight="1" ht="15.75" r="821" s="125"/>
    <row customHeight="1" ht="15.75" r="822" s="125"/>
    <row customHeight="1" ht="15.75" r="823" s="125"/>
    <row customHeight="1" ht="15.75" r="824" s="125"/>
    <row customHeight="1" ht="15.75" r="825" s="125"/>
    <row customHeight="1" ht="15.75" r="826" s="125"/>
    <row customHeight="1" ht="15.75" r="827" s="125"/>
    <row customHeight="1" ht="15.75" r="828" s="125"/>
    <row customHeight="1" ht="15.75" r="829" s="125"/>
    <row customHeight="1" ht="15.75" r="830" s="125"/>
    <row customHeight="1" ht="15.75" r="831" s="125"/>
    <row customHeight="1" ht="15.75" r="832" s="125"/>
    <row customHeight="1" ht="15.75" r="833" s="125"/>
    <row customHeight="1" ht="15.75" r="834" s="125"/>
    <row customHeight="1" ht="15.75" r="835" s="125"/>
    <row customHeight="1" ht="15.75" r="836" s="125"/>
    <row customHeight="1" ht="15.75" r="837" s="125"/>
    <row customHeight="1" ht="15.75" r="838" s="125"/>
    <row customHeight="1" ht="15.75" r="839" s="125"/>
    <row customHeight="1" ht="15.75" r="840" s="125"/>
    <row customHeight="1" ht="15.75" r="841" s="125"/>
    <row customHeight="1" ht="15.75" r="842" s="125"/>
    <row customHeight="1" ht="15.75" r="843" s="125"/>
    <row customHeight="1" ht="15.75" r="844" s="125"/>
    <row customHeight="1" ht="15.75" r="845" s="125"/>
    <row customHeight="1" ht="15.75" r="846" s="125"/>
    <row customHeight="1" ht="15.75" r="847" s="125"/>
    <row customHeight="1" ht="15.75" r="848" s="125"/>
    <row customHeight="1" ht="15.75" r="849" s="125"/>
    <row customHeight="1" ht="15.75" r="850" s="125"/>
    <row customHeight="1" ht="15.75" r="851" s="125"/>
    <row customHeight="1" ht="15.75" r="852" s="125"/>
    <row customHeight="1" ht="15.75" r="853" s="125"/>
    <row customHeight="1" ht="15.75" r="854" s="125"/>
    <row customHeight="1" ht="15.75" r="855" s="125"/>
    <row customHeight="1" ht="15.75" r="856" s="125"/>
    <row customHeight="1" ht="15.75" r="857" s="125"/>
    <row customHeight="1" ht="15.75" r="858" s="125"/>
    <row customHeight="1" ht="15.75" r="859" s="125"/>
    <row customHeight="1" ht="15.75" r="860" s="125"/>
    <row customHeight="1" ht="15.75" r="861" s="125"/>
    <row customHeight="1" ht="15.75" r="862" s="125"/>
    <row customHeight="1" ht="15.75" r="863" s="125"/>
    <row customHeight="1" ht="15.75" r="864" s="125"/>
    <row customHeight="1" ht="15.75" r="865" s="125"/>
    <row customHeight="1" ht="15.75" r="866" s="125"/>
    <row customHeight="1" ht="15.75" r="867" s="125"/>
    <row customHeight="1" ht="15.75" r="868" s="125"/>
    <row customHeight="1" ht="15.75" r="869" s="125"/>
    <row customHeight="1" ht="15.75" r="870" s="125"/>
    <row customHeight="1" ht="15.75" r="871" s="125"/>
    <row customHeight="1" ht="15.75" r="872" s="125"/>
    <row customHeight="1" ht="15.75" r="873" s="125"/>
    <row customHeight="1" ht="15.75" r="874" s="125"/>
    <row customHeight="1" ht="15.75" r="875" s="125"/>
    <row customHeight="1" ht="15.75" r="876" s="125"/>
    <row customHeight="1" ht="15.75" r="877" s="125"/>
    <row customHeight="1" ht="15.75" r="878" s="125"/>
    <row customHeight="1" ht="15.75" r="879" s="125"/>
    <row customHeight="1" ht="15.75" r="880" s="125"/>
    <row customHeight="1" ht="15.75" r="881" s="125"/>
    <row customHeight="1" ht="15.75" r="882" s="125"/>
    <row customHeight="1" ht="15.75" r="883" s="125"/>
    <row customHeight="1" ht="15.75" r="884" s="125"/>
    <row customHeight="1" ht="15.75" r="885" s="125"/>
    <row customHeight="1" ht="15.75" r="886" s="125"/>
    <row customHeight="1" ht="15.75" r="887" s="125"/>
    <row customHeight="1" ht="15.75" r="888" s="125"/>
    <row customHeight="1" ht="15.75" r="889" s="125"/>
    <row customHeight="1" ht="15.75" r="890" s="125"/>
    <row customHeight="1" ht="15.75" r="891" s="125"/>
    <row customHeight="1" ht="15.75" r="892" s="125"/>
    <row customHeight="1" ht="15.75" r="893" s="125"/>
    <row customHeight="1" ht="15.75" r="894" s="125"/>
    <row customHeight="1" ht="15.75" r="895" s="125"/>
    <row customHeight="1" ht="15.75" r="896" s="125"/>
    <row customHeight="1" ht="15.75" r="897" s="125"/>
    <row customHeight="1" ht="15.75" r="898" s="125"/>
    <row customHeight="1" ht="15.75" r="899" s="125"/>
    <row customHeight="1" ht="15.75" r="900" s="125"/>
    <row customHeight="1" ht="15.75" r="901" s="125"/>
    <row customHeight="1" ht="15.75" r="902" s="125"/>
    <row customHeight="1" ht="15.75" r="903" s="125"/>
    <row customHeight="1" ht="15.75" r="904" s="125"/>
    <row customHeight="1" ht="15.75" r="905" s="125"/>
    <row customHeight="1" ht="15.75" r="906" s="125"/>
    <row customHeight="1" ht="15.75" r="907" s="125"/>
    <row customHeight="1" ht="15.75" r="908" s="125"/>
    <row customHeight="1" ht="15.75" r="909" s="125"/>
    <row customHeight="1" ht="15.75" r="910" s="125"/>
    <row customHeight="1" ht="15.75" r="911" s="125"/>
    <row customHeight="1" ht="15.75" r="912" s="125"/>
    <row customHeight="1" ht="15.75" r="913" s="125"/>
    <row customHeight="1" ht="15.75" r="914" s="125"/>
    <row customHeight="1" ht="15.75" r="915" s="125"/>
    <row customHeight="1" ht="15.75" r="916" s="125"/>
    <row customHeight="1" ht="15.75" r="917" s="125"/>
    <row customHeight="1" ht="15.75" r="918" s="125"/>
    <row customHeight="1" ht="15.75" r="919" s="125"/>
    <row customHeight="1" ht="15.75" r="920" s="125"/>
    <row customHeight="1" ht="15.75" r="921" s="125"/>
    <row customHeight="1" ht="15.75" r="922" s="125"/>
    <row customHeight="1" ht="15.75" r="923" s="125"/>
    <row customHeight="1" ht="15.75" r="924" s="125"/>
    <row customHeight="1" ht="15.75" r="925" s="125"/>
    <row customHeight="1" ht="15.75" r="926" s="125"/>
    <row customHeight="1" ht="15.75" r="927" s="125"/>
    <row customHeight="1" ht="15.75" r="928" s="125"/>
    <row customHeight="1" ht="15.75" r="929" s="125"/>
    <row customHeight="1" ht="15.75" r="930" s="125"/>
    <row customHeight="1" ht="15.75" r="931" s="125"/>
    <row customHeight="1" ht="15.75" r="932" s="125"/>
    <row customHeight="1" ht="15.75" r="933" s="125"/>
    <row customHeight="1" ht="15.75" r="934" s="125"/>
    <row customHeight="1" ht="15.75" r="935" s="125"/>
    <row customHeight="1" ht="15.75" r="936" s="125"/>
    <row customHeight="1" ht="15.75" r="937" s="125"/>
    <row customHeight="1" ht="15.75" r="938" s="125"/>
    <row customHeight="1" ht="15.75" r="939" s="125"/>
    <row customHeight="1" ht="15.75" r="940" s="125"/>
    <row customHeight="1" ht="15.75" r="941" s="125"/>
    <row customHeight="1" ht="15.75" r="942" s="125"/>
    <row customHeight="1" ht="15.75" r="943" s="125"/>
    <row customHeight="1" ht="15.75" r="944" s="125"/>
    <row customHeight="1" ht="15.75" r="945" s="125"/>
    <row customHeight="1" ht="15.75" r="946" s="125"/>
    <row customHeight="1" ht="15.75" r="947" s="125"/>
    <row customHeight="1" ht="15.75" r="948" s="125"/>
    <row customHeight="1" ht="15.75" r="949" s="125"/>
    <row customHeight="1" ht="15.75" r="950" s="125"/>
    <row customHeight="1" ht="15.75" r="951" s="125"/>
    <row customHeight="1" ht="15.75" r="952" s="125"/>
    <row customHeight="1" ht="15.75" r="953" s="125"/>
    <row customHeight="1" ht="15.75" r="954" s="125"/>
    <row customHeight="1" ht="15.75" r="955" s="125"/>
    <row customHeight="1" ht="15.75" r="956" s="125"/>
    <row customHeight="1" ht="15.75" r="957" s="125"/>
    <row customHeight="1" ht="15.75" r="958" s="125"/>
    <row customHeight="1" ht="15.75" r="959" s="125"/>
    <row customHeight="1" ht="15.75" r="960" s="125"/>
    <row customHeight="1" ht="15.75" r="961" s="125"/>
    <row customHeight="1" ht="15.75" r="962" s="125"/>
    <row customHeight="1" ht="15.75" r="963" s="125"/>
    <row customHeight="1" ht="15.75" r="964" s="125"/>
    <row customHeight="1" ht="15.75" r="965" s="125"/>
    <row customHeight="1" ht="15.75" r="966" s="125"/>
    <row customHeight="1" ht="15.75" r="967" s="125"/>
    <row customHeight="1" ht="15.75" r="968" s="125"/>
    <row customHeight="1" ht="15.75" r="969" s="125"/>
    <row customHeight="1" ht="15.75" r="970" s="125"/>
    <row customHeight="1" ht="15.75" r="971" s="125"/>
    <row customHeight="1" ht="15.75" r="972" s="125"/>
    <row customHeight="1" ht="15.75" r="973" s="125"/>
    <row customHeight="1" ht="15.75" r="974" s="125"/>
    <row customHeight="1" ht="15.75" r="975" s="125"/>
    <row customHeight="1" ht="15.75" r="976" s="125"/>
    <row customHeight="1" ht="15.75" r="977" s="125"/>
    <row customHeight="1" ht="15.75" r="978" s="125"/>
    <row customHeight="1" ht="15.75" r="979" s="125"/>
    <row customHeight="1" ht="15.75" r="980" s="125"/>
    <row customHeight="1" ht="15.75" r="981" s="125"/>
    <row customHeight="1" ht="15.75" r="982" s="125"/>
    <row customHeight="1" ht="15.75" r="983" s="125"/>
    <row customHeight="1" ht="15.75" r="984" s="125"/>
    <row customHeight="1" ht="15.75" r="985" s="125"/>
    <row customHeight="1" ht="15.75" r="986" s="125"/>
    <row customHeight="1" ht="15.75" r="987" s="125"/>
    <row customHeight="1" ht="15.75" r="988" s="125"/>
    <row customHeight="1" ht="15.75" r="989" s="125"/>
    <row customHeight="1" ht="15.75" r="990" s="125"/>
    <row customHeight="1" ht="15.75" r="991" s="125"/>
    <row customHeight="1" ht="15.75" r="992" s="125"/>
    <row customHeight="1" ht="15.75" r="993" s="125"/>
    <row customHeight="1" ht="15.75" r="994" s="125"/>
    <row customHeight="1" ht="15.75" r="995" s="125"/>
    <row customHeight="1" ht="15.75" r="996" s="125"/>
    <row customHeight="1" ht="15.75" r="997" s="125"/>
    <row customHeight="1" ht="15.75" r="998" s="125"/>
    <row customHeight="1" ht="15.75" r="999" s="125"/>
    <row customHeight="1" ht="15.75" r="1000" s="125"/>
  </sheetData>
  <mergeCells count="9">
    <mergeCell ref="K1:K2"/>
    <mergeCell ref="L1:L2"/>
    <mergeCell ref="A1:A2"/>
    <mergeCell ref="B1:B2"/>
    <mergeCell ref="C1:C2"/>
    <mergeCell ref="D1:D2"/>
    <mergeCell ref="E1:G1"/>
    <mergeCell ref="H1:I1"/>
    <mergeCell ref="J1:J2"/>
  </mergeCells>
  <hyperlinks>
    <hyperlink ref="K3" r:id="rId1"/>
  </hyperlinks>
  <pageMargins bottom="0.75" footer="0" header="0" left="0.7" right="0.7" top="0.75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2021-03-29T13:46:00Z</dcterms:created>
  <dcterms:modified xsi:type="dcterms:W3CDTF">2021-03-31T12:06:02Z</dcterms:modified>
  <cp:lastModifiedBy>Art</cp:lastModifiedBy>
</cp:coreProperties>
</file>