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80" windowHeight="7845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 concurrentCalc="0"/>
</workbook>
</file>

<file path=xl/sharedStrings.xml><?xml version="1.0" encoding="utf-8"?>
<sst xmlns="http://schemas.openxmlformats.org/spreadsheetml/2006/main" count="84">
  <si>
    <t>神经元覆盖率提高对模型鲁棒性的影响</t>
  </si>
  <si>
    <t>加入样本数量</t>
  </si>
  <si>
    <t>Model1</t>
  </si>
  <si>
    <t>Model2</t>
  </si>
  <si>
    <t>Model3</t>
  </si>
  <si>
    <t>再训练轮数</t>
  </si>
  <si>
    <t>鲁棒性对神经元覆盖率的影响</t>
  </si>
  <si>
    <t>10轮</t>
  </si>
  <si>
    <t>5轮</t>
  </si>
  <si>
    <t>折半搜索对抗样本不存在的最大范围（100张图片的均值）</t>
  </si>
  <si>
    <t>加入鲁棒性产生的样本，再训练10轮之后，神经元覆盖率的变化</t>
  </si>
  <si>
    <t>鲁棒性测量循环次数为1000</t>
  </si>
  <si>
    <t>再训练次数</t>
  </si>
  <si>
    <t>acc</t>
  </si>
  <si>
    <t>测试集前100</t>
  </si>
  <si>
    <t>k_cover</t>
  </si>
  <si>
    <t>nc(前100)</t>
  </si>
  <si>
    <t>nc(后100)</t>
  </si>
  <si>
    <t>在每个模型充分训练的情况下，鲁棒性测量为循环1000次，取训练集前100个样本，单个神经元的覆盖也取训练集前100个样本</t>
  </si>
  <si>
    <t>robust</t>
  </si>
  <si>
    <t>单个nc</t>
  </si>
  <si>
    <t>累计nc 30 50 100</t>
  </si>
  <si>
    <t>累计nc</t>
  </si>
  <si>
    <t>Model4</t>
  </si>
  <si>
    <t>Model5</t>
  </si>
  <si>
    <t>测量数据为测试集</t>
  </si>
  <si>
    <t>测试集后100nc</t>
  </si>
  <si>
    <t>对抗样本</t>
  </si>
  <si>
    <t>几个相似模型的实验，模型网络结构不同，神经元个数相同，准确率近似</t>
  </si>
  <si>
    <t>robustness</t>
  </si>
  <si>
    <t>Similar_Model1</t>
  </si>
  <si>
    <t>Similar_Model2</t>
  </si>
  <si>
    <t>Similar_Model3</t>
  </si>
  <si>
    <t>Similar_Model4</t>
  </si>
  <si>
    <t>Similar_Model5</t>
  </si>
  <si>
    <t>Similar_Model6</t>
  </si>
  <si>
    <t>Similar_Model7</t>
  </si>
  <si>
    <t>Similar_Model8</t>
  </si>
  <si>
    <t>Similar_Model9</t>
  </si>
  <si>
    <t>Similar_Model10</t>
  </si>
  <si>
    <t>神经元个数为200</t>
  </si>
  <si>
    <t>Similar_Model11</t>
  </si>
  <si>
    <t>Similar_Model12</t>
  </si>
  <si>
    <t>Similar_Model13</t>
  </si>
  <si>
    <t>Similar_Model14</t>
  </si>
  <si>
    <t>Similar_Model15</t>
  </si>
  <si>
    <t>Similar_Model16</t>
  </si>
  <si>
    <t>Similar_Model17</t>
  </si>
  <si>
    <t>Similar_Model18</t>
  </si>
  <si>
    <t>Similar_Model19</t>
  </si>
  <si>
    <t>Similar_Model20</t>
  </si>
  <si>
    <t>Similar_Model21</t>
  </si>
  <si>
    <t>Similar_Model22</t>
  </si>
  <si>
    <t>Similar_Model23</t>
  </si>
  <si>
    <t>Similar_Model24</t>
  </si>
  <si>
    <t>Similar_Model25</t>
  </si>
  <si>
    <t>Similar_Model26</t>
  </si>
  <si>
    <t>Similar_Model27</t>
  </si>
  <si>
    <t>Similar_Model28</t>
  </si>
  <si>
    <t>Similar_Model29</t>
  </si>
  <si>
    <t>Similar_Model30</t>
  </si>
  <si>
    <t>充分训练情况下，增量再训练</t>
  </si>
  <si>
    <t>Model2_0</t>
  </si>
  <si>
    <t>Model2_1</t>
  </si>
  <si>
    <t>Model2_2</t>
  </si>
  <si>
    <t>Model2_3</t>
  </si>
  <si>
    <t>Model2_4</t>
  </si>
  <si>
    <t>Model2_5</t>
  </si>
  <si>
    <t>Model2_6</t>
  </si>
  <si>
    <t>Model2_7</t>
  </si>
  <si>
    <t>Model2_8</t>
  </si>
  <si>
    <t>Model2_9</t>
  </si>
  <si>
    <t>Model2_10</t>
  </si>
  <si>
    <t>Model2_11</t>
  </si>
  <si>
    <t>Model2_12</t>
  </si>
  <si>
    <t>Model2_13</t>
  </si>
  <si>
    <t>Model2_14</t>
  </si>
  <si>
    <t>Model2_15</t>
  </si>
  <si>
    <t>Model2_16</t>
  </si>
  <si>
    <t>Model2_17</t>
  </si>
  <si>
    <t>Model2_18</t>
  </si>
  <si>
    <t>Model2_19</t>
  </si>
  <si>
    <t>Model2_20</t>
  </si>
  <si>
    <t>Model2_21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</si>
</sst>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.00_ "/>
    <numFmt numFmtId="43" formatCode="_ * #,##0.00_ ;_ * \-#,##0.00_ ;_ * &quot;-&quot;??_ ;_ @_ "/>
    <numFmt numFmtId="177" formatCode="0.000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26" borderId="5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9"/>
  <sheetViews>
    <sheetView workbookViewId="0">
      <selection activeCell="J24" sqref="J24"/>
    </sheetView>
  </sheetViews>
  <sheetFormatPr defaultColWidth="9" defaultRowHeight="14.25"/>
  <cols>
    <col min="1" max="1" width="15.25" customWidth="1"/>
    <col min="2" max="2" width="11.5" customWidth="1"/>
    <col min="3" max="3" width="13.375" customWidth="1"/>
    <col min="4" max="4" width="12.5" customWidth="1"/>
    <col min="5" max="10" width="12.625"/>
    <col min="11" max="11" width="10.375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 t="s">
        <v>1</v>
      </c>
      <c r="B3" s="1">
        <v>0</v>
      </c>
      <c r="C3" s="1">
        <v>100</v>
      </c>
      <c r="D3" s="1">
        <v>200</v>
      </c>
      <c r="E3" s="1">
        <v>300</v>
      </c>
      <c r="F3" s="1">
        <v>400</v>
      </c>
      <c r="G3" s="1">
        <v>500</v>
      </c>
    </row>
    <row r="4" spans="1:7">
      <c r="A4" s="1" t="s">
        <v>2</v>
      </c>
      <c r="B4" s="1">
        <v>0.10076171875</v>
      </c>
      <c r="C4" s="1">
        <v>0.09845021</v>
      </c>
      <c r="D4" s="1">
        <v>0.100234375</v>
      </c>
      <c r="E4" s="1">
        <v>0.09546875</v>
      </c>
      <c r="F4" s="1">
        <v>0.10140625</v>
      </c>
      <c r="G4" s="1">
        <v>0.0958203125</v>
      </c>
    </row>
    <row r="5" spans="1:10">
      <c r="A5" s="1" t="s">
        <v>3</v>
      </c>
      <c r="B5" s="1">
        <v>0.10330078125</v>
      </c>
      <c r="C5" s="1">
        <v>0.096484375</v>
      </c>
      <c r="D5" s="1">
        <v>0.09453125</v>
      </c>
      <c r="E5" s="1">
        <v>0.09796875</v>
      </c>
      <c r="F5" s="1">
        <v>0.10015625</v>
      </c>
      <c r="G5" s="1">
        <v>0.100703125</v>
      </c>
      <c r="H5">
        <v>0.097890625</v>
      </c>
      <c r="I5">
        <v>0.0962890625</v>
      </c>
      <c r="J5">
        <v>0.0829296875</v>
      </c>
    </row>
    <row r="6" spans="1:7">
      <c r="A6" s="1" t="s">
        <v>4</v>
      </c>
      <c r="B6" s="1">
        <v>0.1075</v>
      </c>
      <c r="C6" s="1">
        <v>0.1016</v>
      </c>
      <c r="D6" s="1">
        <v>0.10666015625</v>
      </c>
      <c r="E6" s="1">
        <v>0.106484375</v>
      </c>
      <c r="F6" s="1">
        <v>0.1040625</v>
      </c>
      <c r="G6" s="1">
        <v>0.10171875</v>
      </c>
    </row>
    <row r="7" spans="3:7">
      <c r="C7">
        <v>0.986</v>
      </c>
      <c r="D7">
        <v>0.9758</v>
      </c>
      <c r="E7">
        <v>0.985</v>
      </c>
      <c r="F7">
        <v>0.9849</v>
      </c>
      <c r="G7">
        <v>0.9806</v>
      </c>
    </row>
    <row r="9" spans="1:5">
      <c r="A9" s="1" t="s">
        <v>5</v>
      </c>
      <c r="B9" s="1">
        <v>0</v>
      </c>
      <c r="C9" s="1">
        <v>5</v>
      </c>
      <c r="D9" s="1">
        <v>10</v>
      </c>
      <c r="E9" s="1">
        <v>20</v>
      </c>
    </row>
    <row r="10" spans="1:5">
      <c r="A10" s="1" t="s">
        <v>2</v>
      </c>
      <c r="B10" s="1">
        <v>0.10076171875</v>
      </c>
      <c r="C10" s="1">
        <v>0.106796875</v>
      </c>
      <c r="D10" s="1">
        <v>0.0963671875</v>
      </c>
      <c r="E10" s="1">
        <v>0.0988671875</v>
      </c>
    </row>
    <row r="11" spans="1:5">
      <c r="A11" s="1" t="s">
        <v>3</v>
      </c>
      <c r="B11" s="1">
        <v>0.10330078125</v>
      </c>
      <c r="C11" s="1">
        <v>0.0971875</v>
      </c>
      <c r="D11" s="1">
        <v>0.098046875</v>
      </c>
      <c r="E11" s="1">
        <v>0.09095703125</v>
      </c>
    </row>
    <row r="12" spans="1:5">
      <c r="A12" s="1" t="s">
        <v>4</v>
      </c>
      <c r="B12" s="1">
        <v>0.1075</v>
      </c>
      <c r="C12" s="1">
        <v>0.10734375</v>
      </c>
      <c r="D12" s="1">
        <v>0.10125</v>
      </c>
      <c r="E12" s="1">
        <v>0.0901953125</v>
      </c>
    </row>
    <row r="13" spans="1:1">
      <c r="A13" s="1"/>
    </row>
    <row r="14" spans="1:6">
      <c r="A14" s="1" t="s">
        <v>6</v>
      </c>
      <c r="B14" s="1"/>
      <c r="C14" s="1"/>
      <c r="D14" s="1"/>
      <c r="E14" s="1"/>
      <c r="F14" s="1"/>
    </row>
    <row r="15" spans="1:9">
      <c r="A15" s="5" t="s">
        <v>3</v>
      </c>
      <c r="B15" s="10">
        <v>0</v>
      </c>
      <c r="C15" s="10">
        <v>5</v>
      </c>
      <c r="D15" s="10">
        <v>10</v>
      </c>
      <c r="E15" s="10">
        <v>20</v>
      </c>
      <c r="F15" s="1"/>
      <c r="H15">
        <v>300</v>
      </c>
      <c r="I15">
        <v>500</v>
      </c>
    </row>
    <row r="16" spans="1:9">
      <c r="A16" s="5"/>
      <c r="B16" s="10">
        <v>0.844594594595</v>
      </c>
      <c r="C16" s="10">
        <v>0.811351351351</v>
      </c>
      <c r="D16" s="10">
        <v>0.796689189189</v>
      </c>
      <c r="E16" s="10">
        <v>0.787364864865</v>
      </c>
      <c r="F16" s="1"/>
      <c r="G16" t="s">
        <v>7</v>
      </c>
      <c r="H16">
        <v>0.803040540541</v>
      </c>
      <c r="I16">
        <v>0.801216216216</v>
      </c>
    </row>
    <row r="17" spans="1:9">
      <c r="A17" s="1"/>
      <c r="B17" s="10">
        <v>0.837162162162</v>
      </c>
      <c r="C17" s="10">
        <v>0.813108108108</v>
      </c>
      <c r="D17" s="10">
        <v>0.804594594595</v>
      </c>
      <c r="E17" s="10">
        <v>0.799864864865</v>
      </c>
      <c r="F17" s="1"/>
      <c r="H17">
        <v>0.800405405405</v>
      </c>
      <c r="I17">
        <v>0.813010541</v>
      </c>
    </row>
    <row r="18" spans="1:6">
      <c r="A18" s="5" t="s">
        <v>2</v>
      </c>
      <c r="B18" s="10">
        <v>0</v>
      </c>
      <c r="C18" s="10">
        <v>5</v>
      </c>
      <c r="D18" s="10">
        <v>10</v>
      </c>
      <c r="E18" s="10">
        <v>20</v>
      </c>
      <c r="F18" s="1"/>
    </row>
    <row r="19" spans="1:6">
      <c r="A19" s="5"/>
      <c r="B19" s="10">
        <v>0.961538461538</v>
      </c>
      <c r="C19" s="10">
        <v>0.961538461538</v>
      </c>
      <c r="D19" s="10">
        <v>0.961538461538</v>
      </c>
      <c r="E19" s="10">
        <v>0.961538461538</v>
      </c>
      <c r="F19" s="1"/>
    </row>
    <row r="20" spans="1:9">
      <c r="A20" s="5" t="s">
        <v>4</v>
      </c>
      <c r="B20" s="10">
        <v>0</v>
      </c>
      <c r="C20" s="10">
        <v>5</v>
      </c>
      <c r="D20" s="10">
        <v>10</v>
      </c>
      <c r="E20" s="10">
        <v>20</v>
      </c>
      <c r="F20" s="1"/>
      <c r="H20">
        <v>300</v>
      </c>
      <c r="I20">
        <v>500</v>
      </c>
    </row>
    <row r="21" spans="1:9">
      <c r="A21" s="5"/>
      <c r="B21" s="10">
        <v>0.704626865672</v>
      </c>
      <c r="C21" s="10">
        <v>0.696231343284</v>
      </c>
      <c r="D21" s="10">
        <v>0.692835820896</v>
      </c>
      <c r="E21" s="10">
        <v>0.697164179104</v>
      </c>
      <c r="F21" s="1"/>
      <c r="G21" t="s">
        <v>8</v>
      </c>
      <c r="H21">
        <v>0.696529850746</v>
      </c>
      <c r="I21">
        <v>0.696305970149</v>
      </c>
    </row>
    <row r="25" spans="1:1">
      <c r="A25" t="s">
        <v>2</v>
      </c>
    </row>
    <row r="26" spans="1:6">
      <c r="A26" s="1" t="s">
        <v>3</v>
      </c>
      <c r="B26" s="1" t="s">
        <v>5</v>
      </c>
      <c r="C26" s="1">
        <v>0</v>
      </c>
      <c r="D26" s="1">
        <v>5</v>
      </c>
      <c r="E26" s="1">
        <v>10</v>
      </c>
      <c r="F26" s="1">
        <v>20</v>
      </c>
    </row>
    <row r="27" spans="2:6">
      <c r="B27" s="1" t="s">
        <v>9</v>
      </c>
      <c r="C27" s="1">
        <v>0.10330078125</v>
      </c>
      <c r="D27" s="1">
        <v>0.109609375</v>
      </c>
      <c r="E27" s="1">
        <v>0.12617185</v>
      </c>
      <c r="F27" s="1">
        <v>0.11890625</v>
      </c>
    </row>
    <row r="28" spans="1:6">
      <c r="A28" s="1" t="s">
        <v>4</v>
      </c>
      <c r="B28" s="1" t="s">
        <v>5</v>
      </c>
      <c r="C28" s="1">
        <v>0</v>
      </c>
      <c r="D28" s="1">
        <v>5</v>
      </c>
      <c r="E28" s="1">
        <v>10</v>
      </c>
      <c r="F28" s="1">
        <v>20</v>
      </c>
    </row>
    <row r="29" spans="1:6">
      <c r="A29" s="1"/>
      <c r="B29" s="1" t="s">
        <v>9</v>
      </c>
      <c r="C29">
        <v>0.1075</v>
      </c>
      <c r="D29">
        <v>0.1290625</v>
      </c>
      <c r="E29">
        <v>0.1190625</v>
      </c>
      <c r="F29">
        <v>0.1125</v>
      </c>
    </row>
    <row r="30" spans="1:2">
      <c r="A30" s="1"/>
      <c r="B30" s="1"/>
    </row>
    <row r="31" spans="1:11">
      <c r="A31" s="1" t="s">
        <v>3</v>
      </c>
      <c r="B31" s="1">
        <v>0.103300781</v>
      </c>
      <c r="C31">
        <v>100</v>
      </c>
      <c r="D31">
        <v>200</v>
      </c>
      <c r="E31">
        <v>300</v>
      </c>
      <c r="F31">
        <v>400</v>
      </c>
      <c r="G31">
        <v>500</v>
      </c>
      <c r="H31">
        <v>700</v>
      </c>
      <c r="I31">
        <v>800</v>
      </c>
      <c r="J31">
        <v>900</v>
      </c>
      <c r="K31">
        <v>1000</v>
      </c>
    </row>
    <row r="32" spans="1:10">
      <c r="A32" s="1"/>
      <c r="C32">
        <v>0.096484375</v>
      </c>
      <c r="D32">
        <v>0.09453125</v>
      </c>
      <c r="E32">
        <v>0.09796875</v>
      </c>
      <c r="F32">
        <v>0.10015625</v>
      </c>
      <c r="G32">
        <v>0.100703125</v>
      </c>
      <c r="H32">
        <v>0.097890625</v>
      </c>
      <c r="I32">
        <v>0.0962890625</v>
      </c>
      <c r="J32">
        <v>0.0829296875</v>
      </c>
    </row>
    <row r="33" spans="5:7">
      <c r="E33">
        <v>0.1021484375</v>
      </c>
      <c r="G33">
        <v>0.122265625</v>
      </c>
    </row>
    <row r="38" spans="3:4">
      <c r="C38" s="1"/>
      <c r="D38" s="1"/>
    </row>
    <row r="39" spans="3:11">
      <c r="C39" s="1"/>
      <c r="D39" s="1"/>
      <c r="J39" s="1"/>
      <c r="K39" s="1"/>
    </row>
    <row r="40" spans="3:11">
      <c r="C40" s="1"/>
      <c r="D40" s="1"/>
      <c r="J40" s="1"/>
      <c r="K40" s="1"/>
    </row>
    <row r="41" spans="3:11">
      <c r="C41" s="1"/>
      <c r="D41" s="1"/>
      <c r="J41" s="1"/>
      <c r="K41" s="1"/>
    </row>
    <row r="42" spans="3:11">
      <c r="C42" s="1"/>
      <c r="D42" s="1"/>
      <c r="J42" s="1"/>
      <c r="K42" s="1"/>
    </row>
    <row r="43" spans="3:11">
      <c r="C43" s="1"/>
      <c r="D43" s="1"/>
      <c r="J43" s="1"/>
      <c r="K43" s="1"/>
    </row>
    <row r="44" spans="3:11">
      <c r="C44" s="1"/>
      <c r="D44" s="1"/>
      <c r="J44" s="1"/>
      <c r="K44" s="1"/>
    </row>
    <row r="45" spans="3:11">
      <c r="C45" s="1"/>
      <c r="D45" s="1"/>
      <c r="J45" s="1"/>
      <c r="K45" s="1"/>
    </row>
    <row r="46" spans="3:11">
      <c r="C46" s="1"/>
      <c r="D46" s="1"/>
      <c r="J46" s="1"/>
      <c r="K46" s="1"/>
    </row>
    <row r="47" spans="3:11">
      <c r="C47" s="1"/>
      <c r="D47" s="1"/>
      <c r="J47" s="1"/>
      <c r="K47" s="1"/>
    </row>
    <row r="48" spans="3:11">
      <c r="C48" s="1"/>
      <c r="D48" s="1"/>
      <c r="J48" s="1"/>
      <c r="K48" s="1"/>
    </row>
    <row r="49" spans="3:11">
      <c r="C49" s="1"/>
      <c r="D49" s="1"/>
      <c r="J49" s="1"/>
      <c r="K49" s="1"/>
    </row>
    <row r="50" spans="3:11">
      <c r="C50" s="1"/>
      <c r="D50" s="1"/>
      <c r="J50" s="1"/>
      <c r="K50" s="1"/>
    </row>
    <row r="51" spans="3:11">
      <c r="C51" s="1"/>
      <c r="D51" s="1"/>
      <c r="J51" s="1"/>
      <c r="K51" s="1"/>
    </row>
    <row r="52" spans="3:11">
      <c r="C52" s="1"/>
      <c r="D52" s="1"/>
      <c r="J52" s="1"/>
      <c r="K52" s="1"/>
    </row>
    <row r="53" spans="3:11">
      <c r="C53" s="1"/>
      <c r="D53" s="1"/>
      <c r="J53" s="1"/>
      <c r="K53" s="1"/>
    </row>
    <row r="54" spans="3:11">
      <c r="C54" s="1"/>
      <c r="D54" s="1"/>
      <c r="J54" s="1"/>
      <c r="K54" s="1"/>
    </row>
    <row r="55" spans="3:4">
      <c r="C55" s="1"/>
      <c r="D55" s="1"/>
    </row>
    <row r="56" spans="3:4">
      <c r="C56" s="1"/>
      <c r="D56" s="1"/>
    </row>
    <row r="66" spans="1:6">
      <c r="A66" s="1" t="s">
        <v>10</v>
      </c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2:6">
      <c r="B68" s="10">
        <v>0</v>
      </c>
      <c r="C68" s="10">
        <v>100</v>
      </c>
      <c r="D68" s="1">
        <v>300</v>
      </c>
      <c r="E68" s="1">
        <v>500</v>
      </c>
      <c r="F68" s="1"/>
    </row>
    <row r="69" spans="1:6">
      <c r="A69" t="s">
        <v>3</v>
      </c>
      <c r="B69" s="10">
        <v>0.844594594595</v>
      </c>
      <c r="C69" s="10">
        <v>0.796689189189</v>
      </c>
      <c r="D69" s="1">
        <v>0.803040540541</v>
      </c>
      <c r="E69" s="1">
        <v>0.801216216216</v>
      </c>
      <c r="F69" s="1">
        <f>CORREL(B69:E69,B70:E70)</f>
        <v>0.995521415422081</v>
      </c>
    </row>
    <row r="70" spans="1:5">
      <c r="A70" t="s">
        <v>4</v>
      </c>
      <c r="B70" s="10">
        <v>0.704626865672</v>
      </c>
      <c r="C70" s="10">
        <v>0.696231343284</v>
      </c>
      <c r="D70" s="1">
        <v>0.696529850746</v>
      </c>
      <c r="E70" s="1">
        <v>0.696305970149</v>
      </c>
    </row>
    <row r="76" spans="2:6">
      <c r="B76" s="1" t="s">
        <v>5</v>
      </c>
      <c r="C76" s="10">
        <v>0</v>
      </c>
      <c r="D76" s="10">
        <v>5</v>
      </c>
      <c r="E76" s="10">
        <v>10</v>
      </c>
      <c r="F76" s="10">
        <v>20</v>
      </c>
    </row>
    <row r="77" spans="2:7">
      <c r="B77" s="1" t="s">
        <v>2</v>
      </c>
      <c r="C77" s="10">
        <v>0.961538461538</v>
      </c>
      <c r="D77" s="10">
        <v>0.961538461538</v>
      </c>
      <c r="E77" s="10">
        <v>0.961538461538</v>
      </c>
      <c r="F77" s="10">
        <v>0.961538461538</v>
      </c>
      <c r="G77">
        <f>CORREL(C78:F78,C79:F79)</f>
        <v>0.840947942612897</v>
      </c>
    </row>
    <row r="78" spans="2:6">
      <c r="B78" s="1" t="s">
        <v>3</v>
      </c>
      <c r="C78" s="10">
        <v>0.844594594595</v>
      </c>
      <c r="D78" s="10">
        <v>0.811351351351</v>
      </c>
      <c r="E78" s="10">
        <v>0.796689189189</v>
      </c>
      <c r="F78" s="10">
        <v>0.787364864865</v>
      </c>
    </row>
    <row r="79" spans="2:6">
      <c r="B79" s="1" t="s">
        <v>4</v>
      </c>
      <c r="C79" s="10">
        <v>0.704626865672</v>
      </c>
      <c r="D79" s="10">
        <v>0.696231343284</v>
      </c>
      <c r="E79" s="10">
        <v>0.692835820896</v>
      </c>
      <c r="F79" s="10">
        <v>0.697164179104</v>
      </c>
    </row>
  </sheetData>
  <sortState ref="G34:H53">
    <sortCondition ref="G34:G53"/>
  </sortState>
  <mergeCells count="7">
    <mergeCell ref="A14:F14"/>
    <mergeCell ref="A26:A27"/>
    <mergeCell ref="A28:A29"/>
    <mergeCell ref="A31:A32"/>
    <mergeCell ref="B31:B32"/>
    <mergeCell ref="A1:G2"/>
    <mergeCell ref="A66:F6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"/>
  <sheetViews>
    <sheetView workbookViewId="0">
      <selection activeCell="C10" sqref="C10"/>
    </sheetView>
  </sheetViews>
  <sheetFormatPr defaultColWidth="9" defaultRowHeight="14.25"/>
  <cols>
    <col min="1" max="1" width="12.5" customWidth="1"/>
    <col min="2" max="5" width="12.625"/>
    <col min="6" max="7" width="13.75"/>
    <col min="8" max="9" width="12.625"/>
    <col min="10" max="10" width="11.5"/>
  </cols>
  <sheetData>
    <row r="1" spans="1:9">
      <c r="A1" s="1" t="s">
        <v>11</v>
      </c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4" spans="1:5">
      <c r="A4" s="1" t="s">
        <v>12</v>
      </c>
      <c r="B4" s="1">
        <v>0</v>
      </c>
      <c r="C4" s="1">
        <v>5</v>
      </c>
      <c r="D4" s="1">
        <v>10</v>
      </c>
      <c r="E4" s="1">
        <v>20</v>
      </c>
    </row>
    <row r="5" spans="1:5">
      <c r="A5" s="1" t="s">
        <v>2</v>
      </c>
      <c r="B5" s="1">
        <v>0.10888671875</v>
      </c>
      <c r="C5" s="1"/>
      <c r="D5" s="1"/>
      <c r="E5" s="1"/>
    </row>
    <row r="6" spans="1:5">
      <c r="A6" s="1" t="s">
        <v>13</v>
      </c>
      <c r="B6" s="1"/>
      <c r="C6" s="1"/>
      <c r="D6" s="1"/>
      <c r="E6" s="1"/>
    </row>
    <row r="7" spans="1:5">
      <c r="A7" s="1" t="s">
        <v>3</v>
      </c>
      <c r="B7" s="1">
        <v>0.10111328125</v>
      </c>
      <c r="C7" s="1">
        <v>0.112890625</v>
      </c>
      <c r="D7" s="1">
        <v>0.11703125</v>
      </c>
      <c r="E7" s="1">
        <v>0.11109375</v>
      </c>
    </row>
    <row r="8" spans="1:5">
      <c r="A8" s="1" t="s">
        <v>14</v>
      </c>
      <c r="B8" s="1">
        <v>0.10123046875</v>
      </c>
      <c r="C8" s="1">
        <v>0.1084375</v>
      </c>
      <c r="D8" s="1">
        <v>0.11765625</v>
      </c>
      <c r="E8" s="1">
        <v>0.106875</v>
      </c>
    </row>
    <row r="9" spans="1:5">
      <c r="A9" s="1" t="s">
        <v>15</v>
      </c>
      <c r="C9" s="1">
        <v>0.83</v>
      </c>
      <c r="D9" s="1"/>
      <c r="E9" s="1"/>
    </row>
    <row r="10" spans="1:5">
      <c r="A10" s="1" t="s">
        <v>16</v>
      </c>
      <c r="B10" s="1">
        <v>0.837162162162</v>
      </c>
      <c r="C10" s="1">
        <v>0.812027027027</v>
      </c>
      <c r="D10" s="1">
        <v>0.805202702703</v>
      </c>
      <c r="E10" s="1">
        <v>0.801081081081</v>
      </c>
    </row>
    <row r="11" spans="1:5">
      <c r="A11" s="1" t="s">
        <v>17</v>
      </c>
      <c r="B11" s="1">
        <v>0.844594594595</v>
      </c>
      <c r="C11" s="1">
        <v>0.808108108108</v>
      </c>
      <c r="D11" s="1">
        <v>0.800202702703</v>
      </c>
      <c r="E11" s="1">
        <v>0.795405405405</v>
      </c>
    </row>
    <row r="12" spans="1:5">
      <c r="A12" s="1" t="s">
        <v>13</v>
      </c>
      <c r="B12" s="1">
        <v>0.96</v>
      </c>
      <c r="C12" s="1">
        <v>0.9833</v>
      </c>
      <c r="D12" s="1">
        <v>0.986</v>
      </c>
      <c r="E12" s="1">
        <v>0.989</v>
      </c>
    </row>
    <row r="13" spans="1:5">
      <c r="A13" s="1" t="s">
        <v>4</v>
      </c>
      <c r="B13" s="1">
        <v>0.105625</v>
      </c>
      <c r="C13" s="1"/>
      <c r="D13" s="1"/>
      <c r="E13" s="1"/>
    </row>
    <row r="14" spans="1:1">
      <c r="A14" s="1" t="s">
        <v>13</v>
      </c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C20" s="1"/>
    </row>
    <row r="21" spans="1:3">
      <c r="A21" s="1"/>
      <c r="B21" s="1"/>
      <c r="C21" s="1"/>
    </row>
    <row r="22" spans="1:10">
      <c r="A22" s="1"/>
      <c r="B22" s="1"/>
      <c r="C22" s="1"/>
      <c r="G22" s="12"/>
      <c r="H22" s="12"/>
      <c r="I22" s="13"/>
      <c r="J22" s="13"/>
    </row>
    <row r="23" spans="1:10">
      <c r="A23" s="1"/>
      <c r="B23" s="1"/>
      <c r="C23" s="1"/>
      <c r="G23" s="12"/>
      <c r="H23" s="12"/>
      <c r="I23" s="13"/>
      <c r="J23" s="13"/>
    </row>
    <row r="24" spans="7:10">
      <c r="G24" s="13"/>
      <c r="H24" s="12"/>
      <c r="I24" s="13"/>
      <c r="J24" s="13"/>
    </row>
    <row r="25" spans="5:10">
      <c r="E25" s="14"/>
      <c r="F25" s="14"/>
      <c r="G25" s="12"/>
      <c r="H25" s="12"/>
      <c r="I25" s="13"/>
      <c r="J25" s="13"/>
    </row>
    <row r="26" spans="1:6">
      <c r="A26" s="1"/>
      <c r="B26" s="1"/>
      <c r="E26" s="14"/>
      <c r="F26" s="14"/>
    </row>
    <row r="27" spans="1:7">
      <c r="A27" s="1"/>
      <c r="B27" s="1"/>
      <c r="E27" s="15"/>
      <c r="F27" s="14"/>
      <c r="G27" s="14"/>
    </row>
    <row r="28" spans="1:7">
      <c r="A28" s="1"/>
      <c r="B28" s="1"/>
      <c r="E28" s="14"/>
      <c r="F28" s="14"/>
      <c r="G28" s="14"/>
    </row>
    <row r="29" spans="1:7">
      <c r="A29" s="1"/>
      <c r="B29" s="1"/>
      <c r="E29" s="14"/>
      <c r="F29" s="14"/>
      <c r="G29" s="14"/>
    </row>
    <row r="30" spans="1:2">
      <c r="A30" s="1"/>
      <c r="B30" s="1"/>
    </row>
    <row r="31" spans="1:2">
      <c r="A31" s="1"/>
      <c r="B31" s="1"/>
    </row>
  </sheetData>
  <mergeCells count="1">
    <mergeCell ref="A1:I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33"/>
  <sheetViews>
    <sheetView topLeftCell="B107" workbookViewId="0">
      <selection activeCell="D84" sqref="D84"/>
    </sheetView>
  </sheetViews>
  <sheetFormatPr defaultColWidth="9" defaultRowHeight="14.25"/>
  <cols>
    <col min="1" max="1" width="14.125" customWidth="1"/>
    <col min="2" max="4" width="12.625"/>
    <col min="5" max="8" width="13.75"/>
    <col min="9" max="9" width="12.625"/>
    <col min="10" max="10" width="13.75"/>
    <col min="11" max="17" width="12.625"/>
    <col min="18" max="18" width="13.75"/>
    <col min="19" max="26" width="12.625"/>
    <col min="27" max="27" width="13.75"/>
    <col min="28" max="32" width="12.625"/>
    <col min="33" max="33" width="13.75"/>
  </cols>
  <sheetData>
    <row r="1" spans="1:7">
      <c r="A1" s="6" t="s">
        <v>18</v>
      </c>
      <c r="B1" s="6"/>
      <c r="C1" s="6"/>
      <c r="D1" s="6"/>
      <c r="E1" s="6"/>
      <c r="F1" s="6"/>
      <c r="G1" s="6"/>
    </row>
    <row r="2" spans="1:7">
      <c r="A2" s="6"/>
      <c r="B2" s="6"/>
      <c r="C2" s="6"/>
      <c r="D2" s="6"/>
      <c r="E2" s="6"/>
      <c r="F2" s="6"/>
      <c r="G2" s="6"/>
    </row>
    <row r="3" spans="1:7">
      <c r="A3" s="6"/>
      <c r="B3" s="6"/>
      <c r="C3" s="6"/>
      <c r="D3" s="6"/>
      <c r="E3" s="6"/>
      <c r="F3" s="6"/>
      <c r="G3" s="6"/>
    </row>
    <row r="5" spans="1:15">
      <c r="A5" s="1" t="s">
        <v>2</v>
      </c>
      <c r="B5" s="1"/>
      <c r="C5" s="1"/>
      <c r="D5" s="1"/>
      <c r="E5" s="1"/>
      <c r="F5" s="1"/>
      <c r="G5" s="5"/>
      <c r="O5" s="1"/>
    </row>
    <row r="6" spans="1:15">
      <c r="A6" s="1"/>
      <c r="B6" s="1">
        <v>0</v>
      </c>
      <c r="C6" s="1">
        <v>5</v>
      </c>
      <c r="D6" s="1">
        <v>10</v>
      </c>
      <c r="E6" s="1">
        <v>15</v>
      </c>
      <c r="F6" s="1">
        <v>20</v>
      </c>
      <c r="G6" s="1"/>
      <c r="H6" s="1"/>
      <c r="O6" s="1"/>
    </row>
    <row r="7" spans="1:8">
      <c r="A7" s="1" t="s">
        <v>13</v>
      </c>
      <c r="B7" s="1">
        <v>0.9857</v>
      </c>
      <c r="C7" s="1"/>
      <c r="D7" s="1"/>
      <c r="E7" s="1"/>
      <c r="F7" s="1"/>
      <c r="G7" s="1"/>
      <c r="H7" s="1"/>
    </row>
    <row r="8" spans="1:8">
      <c r="A8" s="1" t="s">
        <v>19</v>
      </c>
      <c r="B8" s="1"/>
      <c r="C8" s="1"/>
      <c r="D8" s="1"/>
      <c r="E8" s="1"/>
      <c r="F8" s="1"/>
      <c r="G8" s="5"/>
      <c r="H8" s="1"/>
    </row>
    <row r="9" spans="1:8">
      <c r="A9" s="1" t="s">
        <v>20</v>
      </c>
      <c r="B9" s="1"/>
      <c r="C9" s="1"/>
      <c r="D9" s="1"/>
      <c r="E9" s="1"/>
      <c r="F9" s="1"/>
      <c r="G9" s="5"/>
      <c r="H9" s="1"/>
    </row>
    <row r="10" spans="1:8">
      <c r="A10" s="6" t="s">
        <v>21</v>
      </c>
      <c r="B10" s="1"/>
      <c r="C10" s="1"/>
      <c r="D10" s="1"/>
      <c r="E10" s="1"/>
      <c r="F10" s="1"/>
      <c r="G10" s="5"/>
      <c r="H10" s="1"/>
    </row>
    <row r="11" spans="1:8">
      <c r="A11" s="6"/>
      <c r="B11" s="1"/>
      <c r="C11" s="1"/>
      <c r="D11" s="1"/>
      <c r="E11" s="1"/>
      <c r="F11" s="1"/>
      <c r="G11" s="5"/>
      <c r="H11" s="1"/>
    </row>
    <row r="12" spans="1:6">
      <c r="A12" s="6"/>
      <c r="B12" s="1"/>
      <c r="C12" s="1"/>
      <c r="D12" s="1"/>
      <c r="E12" s="1"/>
      <c r="F12" s="1"/>
    </row>
    <row r="13" spans="1:7">
      <c r="A13" s="1" t="s">
        <v>3</v>
      </c>
      <c r="B13" s="1"/>
      <c r="C13" s="1"/>
      <c r="D13" s="1"/>
      <c r="E13" s="1"/>
      <c r="F13" s="1"/>
      <c r="G13" s="5"/>
    </row>
    <row r="14" spans="1:7">
      <c r="A14" s="1"/>
      <c r="B14" s="1">
        <v>0</v>
      </c>
      <c r="C14" s="1">
        <v>5</v>
      </c>
      <c r="D14" s="1">
        <v>10</v>
      </c>
      <c r="E14" s="1">
        <v>15</v>
      </c>
      <c r="F14" s="1">
        <v>20</v>
      </c>
      <c r="G14" s="1"/>
    </row>
    <row r="15" spans="1:7">
      <c r="A15" s="1" t="s">
        <v>13</v>
      </c>
      <c r="B15" s="1">
        <v>0.9893</v>
      </c>
      <c r="C15" s="1">
        <v>0.9893</v>
      </c>
      <c r="D15" s="1">
        <v>0.9893</v>
      </c>
      <c r="E15" s="1">
        <v>0.9902</v>
      </c>
      <c r="F15" s="1">
        <v>0.9896</v>
      </c>
      <c r="G15" s="1"/>
    </row>
    <row r="16" spans="1:7">
      <c r="A16" s="1" t="s">
        <v>19</v>
      </c>
      <c r="B16" s="1">
        <v>0.10640625</v>
      </c>
      <c r="C16" s="1">
        <v>0.12375</v>
      </c>
      <c r="D16" s="1">
        <v>0.1221875</v>
      </c>
      <c r="E16" s="1">
        <v>0.11625</v>
      </c>
      <c r="F16" s="1">
        <v>0.120634765625</v>
      </c>
      <c r="G16" s="1"/>
    </row>
    <row r="17" spans="1:10">
      <c r="A17" s="1" t="s">
        <v>20</v>
      </c>
      <c r="B17" s="1">
        <v>0.80777027027</v>
      </c>
      <c r="C17" s="1">
        <v>0.803918918919</v>
      </c>
      <c r="D17" s="1">
        <v>0.805337837838</v>
      </c>
      <c r="E17" s="1">
        <v>0.809256756757</v>
      </c>
      <c r="F17" s="1">
        <v>0.805608108108</v>
      </c>
      <c r="G17" s="1">
        <f>CORREL(B16:F16,B17:F17)</f>
        <v>-0.705120052209565</v>
      </c>
      <c r="H17">
        <f>CORREL(B16:E16,B17:E17)</f>
        <v>-0.691247041363269</v>
      </c>
      <c r="I17" s="1"/>
      <c r="J17" s="1"/>
    </row>
    <row r="18" spans="1:10">
      <c r="A18" s="6" t="s">
        <v>22</v>
      </c>
      <c r="B18" s="1"/>
      <c r="C18" s="1"/>
      <c r="D18" s="1"/>
      <c r="F18" s="1"/>
      <c r="G18" s="1"/>
      <c r="I18" s="1"/>
      <c r="J18" s="1"/>
    </row>
    <row r="20" spans="1:6">
      <c r="A20" s="1" t="s">
        <v>4</v>
      </c>
      <c r="B20" s="1"/>
      <c r="C20" s="1"/>
      <c r="D20" s="1"/>
      <c r="E20" s="1"/>
      <c r="F20" s="1"/>
    </row>
    <row r="21" spans="1:6">
      <c r="A21" s="1"/>
      <c r="B21" s="1">
        <v>0</v>
      </c>
      <c r="C21" s="1">
        <v>5</v>
      </c>
      <c r="D21" s="1">
        <v>10</v>
      </c>
      <c r="E21" s="1">
        <v>15</v>
      </c>
      <c r="F21" s="1">
        <v>20</v>
      </c>
    </row>
    <row r="22" spans="1:6">
      <c r="A22" s="1" t="s">
        <v>13</v>
      </c>
      <c r="B22" s="1">
        <v>0.9896</v>
      </c>
      <c r="C22" s="1">
        <v>0.9911</v>
      </c>
      <c r="D22" s="1">
        <v>0.9909</v>
      </c>
      <c r="E22" s="1">
        <v>0.9916</v>
      </c>
      <c r="F22" s="1">
        <v>0.9907</v>
      </c>
    </row>
    <row r="23" spans="1:6">
      <c r="A23" s="1" t="s">
        <v>19</v>
      </c>
      <c r="B23" s="1">
        <v>0.09578125</v>
      </c>
      <c r="C23" s="1">
        <v>0.134765625</v>
      </c>
      <c r="D23" s="1">
        <v>0.1215625</v>
      </c>
      <c r="E23" s="1">
        <v>0.1296875</v>
      </c>
      <c r="F23" s="1">
        <v>0.13</v>
      </c>
    </row>
    <row r="24" spans="1:8">
      <c r="A24" s="1" t="s">
        <v>20</v>
      </c>
      <c r="B24" s="1">
        <v>0.697985074627</v>
      </c>
      <c r="C24" s="1">
        <v>0.690447761194</v>
      </c>
      <c r="D24" s="1">
        <v>0.692425373134</v>
      </c>
      <c r="E24" s="1">
        <v>0.693619402985</v>
      </c>
      <c r="F24" s="1">
        <v>0.695149253731</v>
      </c>
      <c r="G24">
        <f>CORREL(B23:F23,B24:F24)</f>
        <v>-0.80370641888947</v>
      </c>
      <c r="H24">
        <f>CORREL(B23:E23,B24:E24)</f>
        <v>-0.931383071032626</v>
      </c>
    </row>
    <row r="25" spans="1:6">
      <c r="A25" s="6" t="s">
        <v>22</v>
      </c>
      <c r="B25" s="1"/>
      <c r="C25" s="1"/>
      <c r="D25" s="1"/>
      <c r="E25" s="1"/>
      <c r="F25" s="1"/>
    </row>
    <row r="26" spans="1:6">
      <c r="A26" s="6"/>
      <c r="B26" s="1"/>
      <c r="C26" s="1"/>
      <c r="D26" s="1"/>
      <c r="E26" s="1"/>
      <c r="F26" s="1"/>
    </row>
    <row r="27" spans="1:6">
      <c r="A27" s="6"/>
      <c r="B27" s="1"/>
      <c r="C27" s="1"/>
      <c r="D27" s="1"/>
      <c r="E27" s="1"/>
      <c r="F27" s="1"/>
    </row>
    <row r="29" spans="1:6">
      <c r="A29" s="1" t="s">
        <v>23</v>
      </c>
      <c r="B29" s="1"/>
      <c r="C29" s="1"/>
      <c r="D29" s="1"/>
      <c r="E29" s="1"/>
      <c r="F29" s="1"/>
    </row>
    <row r="30" spans="1:6">
      <c r="A30" s="1"/>
      <c r="B30" s="1">
        <v>0</v>
      </c>
      <c r="C30" s="1">
        <v>5</v>
      </c>
      <c r="D30" s="1">
        <v>10</v>
      </c>
      <c r="E30" s="1">
        <v>15</v>
      </c>
      <c r="F30" s="1">
        <v>20</v>
      </c>
    </row>
    <row r="31" spans="1:6">
      <c r="A31" s="1" t="s">
        <v>13</v>
      </c>
      <c r="B31" s="1">
        <v>0.9904</v>
      </c>
      <c r="C31" s="1">
        <v>0.9904</v>
      </c>
      <c r="D31" s="1">
        <v>0.9902</v>
      </c>
      <c r="E31" s="1">
        <v>0.9903</v>
      </c>
      <c r="F31" s="1">
        <v>0.9899</v>
      </c>
    </row>
    <row r="32" spans="1:6">
      <c r="A32" s="1" t="s">
        <v>19</v>
      </c>
      <c r="B32" s="1">
        <v>0.08359375</v>
      </c>
      <c r="C32" s="1">
        <v>0.113515625</v>
      </c>
      <c r="D32" s="1">
        <v>0.11265625</v>
      </c>
      <c r="E32" s="1">
        <v>0.109453125</v>
      </c>
      <c r="F32" s="1">
        <v>0.10796875</v>
      </c>
    </row>
    <row r="33" spans="1:8">
      <c r="A33" s="1" t="s">
        <v>20</v>
      </c>
      <c r="B33" s="1">
        <v>0.65764</v>
      </c>
      <c r="C33" s="1">
        <v>0.64902</v>
      </c>
      <c r="D33" s="1">
        <v>0.65024</v>
      </c>
      <c r="E33" s="1">
        <v>0.65198</v>
      </c>
      <c r="F33" s="1">
        <v>0.648</v>
      </c>
      <c r="G33">
        <f>CORREL(B32:F32,B33:F33)</f>
        <v>-0.900814489736215</v>
      </c>
      <c r="H33">
        <f>CORREL(B32:F32,B33:F33)</f>
        <v>-0.900814489736215</v>
      </c>
    </row>
    <row r="35" spans="1:6">
      <c r="A35" s="1" t="s">
        <v>24</v>
      </c>
      <c r="B35" s="1"/>
      <c r="C35" s="1"/>
      <c r="D35" s="1"/>
      <c r="E35" s="1"/>
      <c r="F35" s="1"/>
    </row>
    <row r="36" spans="1:6">
      <c r="A36" s="1"/>
      <c r="B36" s="1">
        <v>0</v>
      </c>
      <c r="C36" s="1">
        <v>5</v>
      </c>
      <c r="D36" s="1">
        <v>10</v>
      </c>
      <c r="E36" s="1">
        <v>15</v>
      </c>
      <c r="F36" s="1">
        <v>20</v>
      </c>
    </row>
    <row r="37" spans="1:6">
      <c r="A37" s="1" t="s">
        <v>13</v>
      </c>
      <c r="B37" s="1">
        <v>0.9899</v>
      </c>
      <c r="C37" s="1">
        <v>0.9892</v>
      </c>
      <c r="D37" s="1">
        <v>0.9896</v>
      </c>
      <c r="E37" s="1">
        <v>0.9894</v>
      </c>
      <c r="F37" s="1">
        <v>0.9893</v>
      </c>
    </row>
    <row r="38" spans="1:6">
      <c r="A38" s="1" t="s">
        <v>19</v>
      </c>
      <c r="B38">
        <v>0.0865625</v>
      </c>
      <c r="C38">
        <v>0.1106640625</v>
      </c>
      <c r="D38" s="1">
        <v>0.11125</v>
      </c>
      <c r="E38" s="1">
        <v>0.11078125</v>
      </c>
      <c r="F38" s="1">
        <v>0.112041015625</v>
      </c>
    </row>
    <row r="39" spans="1:8">
      <c r="A39" s="1" t="s">
        <v>20</v>
      </c>
      <c r="B39" s="1">
        <v>0.55442</v>
      </c>
      <c r="C39" s="1">
        <v>0.5423</v>
      </c>
      <c r="D39" s="1">
        <v>0.54583</v>
      </c>
      <c r="E39" s="1">
        <v>0.54984</v>
      </c>
      <c r="F39" s="1">
        <v>0.5507</v>
      </c>
      <c r="G39">
        <f>CORREL(B38:F38,B39:F39)</f>
        <v>-0.672559244060686</v>
      </c>
      <c r="H39">
        <f>CORREL(B38:E38,B39:E39)</f>
        <v>-0.805334177251586</v>
      </c>
    </row>
    <row r="42" spans="1:7">
      <c r="A42" s="1" t="s">
        <v>25</v>
      </c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6">
      <c r="A44" s="1" t="s">
        <v>2</v>
      </c>
      <c r="B44" s="1"/>
      <c r="C44" s="1"/>
      <c r="D44" s="1"/>
      <c r="E44" s="1"/>
      <c r="F44" s="1"/>
    </row>
    <row r="45" spans="1:6">
      <c r="A45" s="1"/>
      <c r="B45" s="1">
        <v>0</v>
      </c>
      <c r="C45" s="1">
        <v>5</v>
      </c>
      <c r="D45" s="1">
        <v>10</v>
      </c>
      <c r="E45" s="1">
        <v>15</v>
      </c>
      <c r="F45" s="1">
        <v>20</v>
      </c>
    </row>
    <row r="46" spans="1:6">
      <c r="A46" s="1" t="s">
        <v>13</v>
      </c>
      <c r="B46" s="1">
        <v>0.9857</v>
      </c>
      <c r="C46" s="1"/>
      <c r="D46" s="1"/>
      <c r="E46" s="1"/>
      <c r="F46" s="1"/>
    </row>
    <row r="47" spans="1:6">
      <c r="A47" s="1" t="s">
        <v>19</v>
      </c>
      <c r="B47" s="1"/>
      <c r="C47" s="1"/>
      <c r="D47" s="1"/>
      <c r="E47" s="1"/>
      <c r="F47" s="1"/>
    </row>
    <row r="48" spans="1:6">
      <c r="A48" s="1" t="s">
        <v>20</v>
      </c>
      <c r="B48" s="1"/>
      <c r="C48" s="1"/>
      <c r="D48" s="1"/>
      <c r="E48" s="1"/>
      <c r="F48" s="1"/>
    </row>
    <row r="49" spans="1:6">
      <c r="A49" s="6" t="s">
        <v>21</v>
      </c>
      <c r="B49" s="1"/>
      <c r="C49" s="1"/>
      <c r="D49" s="1"/>
      <c r="E49" s="1"/>
      <c r="F49" s="1"/>
    </row>
    <row r="50" spans="1:6">
      <c r="A50" s="6"/>
      <c r="B50" s="1"/>
      <c r="C50" s="1"/>
      <c r="D50" s="1"/>
      <c r="E50" s="1"/>
      <c r="F50" s="1"/>
    </row>
    <row r="51" spans="1:6">
      <c r="A51" s="6"/>
      <c r="B51" s="1"/>
      <c r="C51" s="1"/>
      <c r="D51" s="1"/>
      <c r="E51" s="1"/>
      <c r="F51" s="1"/>
    </row>
    <row r="52" spans="1:6">
      <c r="A52" s="1" t="s">
        <v>3</v>
      </c>
      <c r="B52" s="1"/>
      <c r="C52" s="1"/>
      <c r="D52" s="1"/>
      <c r="E52" s="1"/>
      <c r="F52" s="1"/>
    </row>
    <row r="53" spans="1:6">
      <c r="A53" s="1" t="s">
        <v>5</v>
      </c>
      <c r="B53" s="1">
        <v>0</v>
      </c>
      <c r="C53" s="1">
        <v>5</v>
      </c>
      <c r="D53" s="1">
        <v>10</v>
      </c>
      <c r="E53" s="1">
        <v>15</v>
      </c>
      <c r="F53" s="1">
        <v>20</v>
      </c>
    </row>
    <row r="54" spans="1:6">
      <c r="A54" s="1" t="s">
        <v>13</v>
      </c>
      <c r="B54" s="1">
        <v>0.9893</v>
      </c>
      <c r="C54" s="1">
        <v>0.9898</v>
      </c>
      <c r="D54" s="1">
        <v>0.99</v>
      </c>
      <c r="E54" s="1">
        <v>0.9889</v>
      </c>
      <c r="F54" s="1">
        <v>0.9894</v>
      </c>
    </row>
    <row r="55" spans="1:6">
      <c r="A55" s="1" t="s">
        <v>19</v>
      </c>
      <c r="B55" s="1">
        <v>0.1011328125</v>
      </c>
      <c r="C55" s="1">
        <v>0.11734375</v>
      </c>
      <c r="D55" s="1">
        <v>0.125</v>
      </c>
      <c r="E55" s="1">
        <v>0.123359375</v>
      </c>
      <c r="F55" s="1">
        <v>0.13140625</v>
      </c>
    </row>
    <row r="56" spans="1:8">
      <c r="A56" s="1" t="s">
        <v>20</v>
      </c>
      <c r="B56" s="1">
        <v>0.804391891892</v>
      </c>
      <c r="C56" s="1">
        <v>0.799054054054</v>
      </c>
      <c r="D56" s="1">
        <v>0.797297297297</v>
      </c>
      <c r="E56" s="1">
        <v>0.801418918919</v>
      </c>
      <c r="F56" s="1">
        <v>0.800878378378</v>
      </c>
      <c r="G56">
        <f>CORREL(B55:F55,B56:F56)</f>
        <v>-0.636292632927435</v>
      </c>
      <c r="H56">
        <f>CORREL(B55:E55,B56:E56)</f>
        <v>-0.816303165267301</v>
      </c>
    </row>
    <row r="57" spans="1:6">
      <c r="A57" s="6" t="s">
        <v>22</v>
      </c>
      <c r="B57" s="1"/>
      <c r="C57" s="1"/>
      <c r="D57" s="1"/>
      <c r="F57" s="1"/>
    </row>
    <row r="59" spans="1:6">
      <c r="A59" s="1" t="s">
        <v>4</v>
      </c>
      <c r="B59" s="1"/>
      <c r="C59" s="1"/>
      <c r="D59" s="1"/>
      <c r="E59" s="1"/>
      <c r="F59" s="1"/>
    </row>
    <row r="60" spans="1:6">
      <c r="A60" s="1"/>
      <c r="B60" s="1">
        <v>0</v>
      </c>
      <c r="C60" s="1">
        <v>5</v>
      </c>
      <c r="D60" s="1">
        <v>10</v>
      </c>
      <c r="E60" s="1">
        <v>15</v>
      </c>
      <c r="F60" s="1">
        <v>20</v>
      </c>
    </row>
    <row r="61" spans="1:6">
      <c r="A61" s="1" t="s">
        <v>13</v>
      </c>
      <c r="B61" s="1">
        <v>0.9896</v>
      </c>
      <c r="C61" s="1">
        <v>0.9901</v>
      </c>
      <c r="D61" s="1">
        <v>0.99</v>
      </c>
      <c r="E61" s="1">
        <v>0.9914</v>
      </c>
      <c r="F61" s="1">
        <v>0.9907</v>
      </c>
    </row>
    <row r="62" spans="1:6">
      <c r="A62" s="1" t="s">
        <v>19</v>
      </c>
      <c r="B62" s="1">
        <v>0.0896875</v>
      </c>
      <c r="C62" s="1">
        <v>0.12140625</v>
      </c>
      <c r="D62" s="1">
        <v>0.12203125</v>
      </c>
      <c r="E62" s="1">
        <v>0.13140625</v>
      </c>
      <c r="F62" s="1">
        <v>0.13171875</v>
      </c>
    </row>
    <row r="63" spans="1:7">
      <c r="A63" s="1" t="s">
        <v>20</v>
      </c>
      <c r="B63" s="1">
        <v>0.695</v>
      </c>
      <c r="C63" s="1">
        <v>0.691679104478</v>
      </c>
      <c r="D63" s="1">
        <v>0.689514925373</v>
      </c>
      <c r="E63" s="1">
        <v>0.694626865672</v>
      </c>
      <c r="F63" s="1">
        <v>0.694402985075</v>
      </c>
      <c r="G63">
        <f>CORREL(B62:F62,B63:F63)</f>
        <v>-0.210263787822207</v>
      </c>
    </row>
    <row r="64" spans="1:6">
      <c r="A64" s="6" t="s">
        <v>22</v>
      </c>
      <c r="B64" s="1"/>
      <c r="C64" s="1"/>
      <c r="D64" s="1"/>
      <c r="E64" s="1"/>
      <c r="F64" s="1"/>
    </row>
    <row r="65" spans="1:6">
      <c r="A65" s="6"/>
      <c r="B65" s="1"/>
      <c r="C65" s="1"/>
      <c r="D65" s="1"/>
      <c r="E65" s="1"/>
      <c r="F65" s="1"/>
    </row>
    <row r="66" spans="1:6">
      <c r="A66" s="6"/>
      <c r="B66" s="1"/>
      <c r="C66" s="1"/>
      <c r="D66" s="1"/>
      <c r="E66" s="1"/>
      <c r="F66" s="1"/>
    </row>
    <row r="68" spans="1:6">
      <c r="A68" s="1" t="s">
        <v>23</v>
      </c>
      <c r="B68" s="1"/>
      <c r="C68" s="1"/>
      <c r="D68" s="1"/>
      <c r="E68" s="1"/>
      <c r="F68" s="1"/>
    </row>
    <row r="69" spans="1:6">
      <c r="A69" s="1"/>
      <c r="B69" s="1">
        <v>0</v>
      </c>
      <c r="C69" s="1">
        <v>5</v>
      </c>
      <c r="D69" s="1">
        <v>10</v>
      </c>
      <c r="E69" s="1">
        <v>15</v>
      </c>
      <c r="F69" s="1">
        <v>20</v>
      </c>
    </row>
    <row r="70" spans="1:6">
      <c r="A70" s="1" t="s">
        <v>13</v>
      </c>
      <c r="B70" s="1">
        <v>0.9904</v>
      </c>
      <c r="C70" s="1">
        <v>0.9901</v>
      </c>
      <c r="D70" s="1">
        <v>0.9893</v>
      </c>
      <c r="E70" s="1">
        <v>0.9888</v>
      </c>
      <c r="F70" s="1">
        <v>0.9907</v>
      </c>
    </row>
    <row r="71" spans="1:6">
      <c r="A71" s="1" t="s">
        <v>19</v>
      </c>
      <c r="B71" s="1">
        <v>0.08453125</v>
      </c>
      <c r="C71" s="1">
        <v>0.10265625</v>
      </c>
      <c r="D71" s="1">
        <v>0.11296875</v>
      </c>
      <c r="E71" s="1">
        <v>0.122734375</v>
      </c>
      <c r="F71" s="1">
        <v>0.11390625</v>
      </c>
    </row>
    <row r="72" spans="1:7">
      <c r="A72" s="1" t="s">
        <v>20</v>
      </c>
      <c r="B72" s="1">
        <v>0.65844</v>
      </c>
      <c r="C72" s="1">
        <v>0.64648</v>
      </c>
      <c r="D72" s="1">
        <v>0.6494</v>
      </c>
      <c r="E72" s="1">
        <v>0.64688</v>
      </c>
      <c r="F72" s="1">
        <v>0.65156</v>
      </c>
      <c r="G72">
        <f>CORREL(B71:F71,B72:F72)</f>
        <v>-0.764194416648362</v>
      </c>
    </row>
    <row r="74" spans="1:6">
      <c r="A74" s="1" t="s">
        <v>24</v>
      </c>
      <c r="B74" s="1"/>
      <c r="C74" s="1"/>
      <c r="D74" s="1"/>
      <c r="E74" s="1"/>
      <c r="F74" s="1"/>
    </row>
    <row r="75" spans="1:6">
      <c r="A75" s="1"/>
      <c r="B75" s="1">
        <v>0</v>
      </c>
      <c r="C75" s="1">
        <v>5</v>
      </c>
      <c r="D75" s="1">
        <v>10</v>
      </c>
      <c r="E75" s="1">
        <v>15</v>
      </c>
      <c r="F75" s="1">
        <v>20</v>
      </c>
    </row>
    <row r="76" spans="1:6">
      <c r="A76" s="1" t="s">
        <v>13</v>
      </c>
      <c r="B76" s="1">
        <v>0.9899</v>
      </c>
      <c r="C76" s="1">
        <v>0.9885</v>
      </c>
      <c r="D76" s="1">
        <v>0.9896</v>
      </c>
      <c r="E76" s="1">
        <v>0.9893</v>
      </c>
      <c r="F76" s="1">
        <v>0.9899</v>
      </c>
    </row>
    <row r="77" spans="1:6">
      <c r="A77" s="1" t="s">
        <v>19</v>
      </c>
      <c r="B77" s="1">
        <v>0.08625</v>
      </c>
      <c r="C77">
        <v>0.10484375</v>
      </c>
      <c r="D77" s="1">
        <v>0.108126220703</v>
      </c>
      <c r="E77" s="1">
        <v>0.105</v>
      </c>
      <c r="F77" s="1">
        <v>0.1050390625</v>
      </c>
    </row>
    <row r="78" spans="1:7">
      <c r="A78" s="1" t="s">
        <v>20</v>
      </c>
      <c r="B78" s="1">
        <v>0.5518</v>
      </c>
      <c r="C78" s="1">
        <v>0.54274</v>
      </c>
      <c r="D78" s="1">
        <v>0.54351</v>
      </c>
      <c r="E78" s="1">
        <v>0.54654</v>
      </c>
      <c r="F78" s="1">
        <v>0.55298</v>
      </c>
      <c r="G78">
        <f>CORREL(B77:F77,B78:F78)</f>
        <v>-0.55485850686704</v>
      </c>
    </row>
    <row r="81" spans="1:6">
      <c r="A81" s="1" t="s">
        <v>2</v>
      </c>
      <c r="B81" s="1"/>
      <c r="C81" s="1"/>
      <c r="D81" s="1"/>
      <c r="E81" s="1"/>
      <c r="F81" s="1"/>
    </row>
    <row r="82" spans="1:6">
      <c r="A82" s="1"/>
      <c r="B82" s="1">
        <v>0</v>
      </c>
      <c r="C82" s="1">
        <v>5</v>
      </c>
      <c r="D82" s="1">
        <v>10</v>
      </c>
      <c r="E82" s="1">
        <v>15</v>
      </c>
      <c r="F82" s="1">
        <v>20</v>
      </c>
    </row>
    <row r="83" spans="1:6">
      <c r="A83" s="1" t="s">
        <v>13</v>
      </c>
      <c r="B83" s="1">
        <v>0.9857</v>
      </c>
      <c r="C83" s="1"/>
      <c r="D83" s="1"/>
      <c r="E83" s="1"/>
      <c r="F83" s="1"/>
    </row>
    <row r="84" spans="1:6">
      <c r="A84" s="1" t="s">
        <v>19</v>
      </c>
      <c r="B84" s="1"/>
      <c r="C84" s="1"/>
      <c r="D84" s="1"/>
      <c r="E84" s="1"/>
      <c r="F84" s="1"/>
    </row>
    <row r="85" spans="1:6">
      <c r="A85" s="1" t="s">
        <v>20</v>
      </c>
      <c r="B85" s="1"/>
      <c r="C85" s="1"/>
      <c r="D85" s="1"/>
      <c r="E85" s="1"/>
      <c r="F85" s="1"/>
    </row>
    <row r="86" spans="1:6">
      <c r="A86" s="6" t="s">
        <v>21</v>
      </c>
      <c r="B86" s="1"/>
      <c r="C86" s="1"/>
      <c r="D86" s="1"/>
      <c r="E86" s="1"/>
      <c r="F86" s="1"/>
    </row>
    <row r="87" spans="1:6">
      <c r="A87" s="6"/>
      <c r="B87" s="1"/>
      <c r="C87" s="1"/>
      <c r="D87" s="1"/>
      <c r="E87" s="1"/>
      <c r="F87" s="1"/>
    </row>
    <row r="88" spans="1:6">
      <c r="A88" s="6"/>
      <c r="B88" s="1"/>
      <c r="C88" s="1"/>
      <c r="D88" s="1"/>
      <c r="E88" s="1"/>
      <c r="F88" s="1"/>
    </row>
    <row r="89" spans="1:6">
      <c r="A89" s="1" t="s">
        <v>3</v>
      </c>
      <c r="B89" s="1"/>
      <c r="C89" s="1"/>
      <c r="D89" s="1"/>
      <c r="E89" s="1"/>
      <c r="F89" s="1"/>
    </row>
    <row r="90" spans="1:33">
      <c r="A90" s="7" t="s">
        <v>5</v>
      </c>
      <c r="B90" s="7">
        <v>0</v>
      </c>
      <c r="C90" s="7">
        <v>1</v>
      </c>
      <c r="D90" s="7">
        <v>2</v>
      </c>
      <c r="E90" s="7">
        <v>3</v>
      </c>
      <c r="F90" s="7">
        <v>4</v>
      </c>
      <c r="G90" s="7">
        <v>5</v>
      </c>
      <c r="H90" s="7">
        <v>6</v>
      </c>
      <c r="I90" s="7">
        <v>7</v>
      </c>
      <c r="J90" s="7">
        <v>8</v>
      </c>
      <c r="K90" s="7">
        <v>9</v>
      </c>
      <c r="L90" s="7">
        <v>10</v>
      </c>
      <c r="M90" s="7">
        <v>11</v>
      </c>
      <c r="N90" s="7">
        <v>12</v>
      </c>
      <c r="O90" s="7">
        <v>13</v>
      </c>
      <c r="P90" s="7">
        <v>14</v>
      </c>
      <c r="Q90" s="7">
        <v>15</v>
      </c>
      <c r="R90" s="7">
        <v>16</v>
      </c>
      <c r="S90" s="7">
        <v>17</v>
      </c>
      <c r="T90" s="7">
        <v>18</v>
      </c>
      <c r="U90" s="7">
        <v>19</v>
      </c>
      <c r="V90" s="7">
        <v>20</v>
      </c>
      <c r="W90" s="7">
        <v>21</v>
      </c>
      <c r="X90" s="7">
        <v>22</v>
      </c>
      <c r="Y90" s="7">
        <v>23</v>
      </c>
      <c r="Z90" s="7">
        <v>24</v>
      </c>
      <c r="AA90" s="7">
        <v>25</v>
      </c>
      <c r="AB90" s="7">
        <v>26</v>
      </c>
      <c r="AC90" s="7">
        <v>27</v>
      </c>
      <c r="AD90" s="7">
        <v>28</v>
      </c>
      <c r="AE90" s="7">
        <v>29</v>
      </c>
      <c r="AF90" s="7">
        <v>30</v>
      </c>
      <c r="AG90" s="7"/>
    </row>
    <row r="91" spans="1:33">
      <c r="A91" s="7" t="s">
        <v>13</v>
      </c>
      <c r="B91" s="7">
        <v>0.9893</v>
      </c>
      <c r="C91" s="8">
        <v>0.9871</v>
      </c>
      <c r="D91" s="8">
        <v>0.9897</v>
      </c>
      <c r="E91" s="8">
        <v>0.99</v>
      </c>
      <c r="F91" s="8">
        <v>0.9891</v>
      </c>
      <c r="G91" s="8">
        <v>0.9889</v>
      </c>
      <c r="H91" s="8">
        <v>0.9883</v>
      </c>
      <c r="I91" s="8">
        <v>0.9885</v>
      </c>
      <c r="J91" s="8">
        <v>0.9891</v>
      </c>
      <c r="K91" s="8">
        <v>0.9894</v>
      </c>
      <c r="L91" s="8">
        <v>0.9891</v>
      </c>
      <c r="M91" s="8">
        <v>0.9885</v>
      </c>
      <c r="N91" s="8">
        <v>0.9896</v>
      </c>
      <c r="O91" s="8">
        <v>0.989</v>
      </c>
      <c r="P91" s="8">
        <v>0.989</v>
      </c>
      <c r="Q91" s="8">
        <v>0.9896</v>
      </c>
      <c r="R91" s="8">
        <v>0.9894</v>
      </c>
      <c r="S91" s="8">
        <v>0.9899</v>
      </c>
      <c r="T91" s="8">
        <v>0.9889</v>
      </c>
      <c r="U91" s="8">
        <v>0.9905</v>
      </c>
      <c r="V91" s="8">
        <v>0.9887</v>
      </c>
      <c r="W91" s="8">
        <v>0.9892</v>
      </c>
      <c r="X91" s="8">
        <v>0.99</v>
      </c>
      <c r="Y91" s="8">
        <v>0.9891</v>
      </c>
      <c r="Z91" s="8">
        <v>0.9891</v>
      </c>
      <c r="AA91" s="8">
        <v>0.9889</v>
      </c>
      <c r="AB91" s="8">
        <v>0.9894</v>
      </c>
      <c r="AC91" s="8">
        <v>0.9893</v>
      </c>
      <c r="AD91" s="8">
        <v>0.9897</v>
      </c>
      <c r="AE91" s="8">
        <v>0.9894</v>
      </c>
      <c r="AF91" s="8">
        <v>0.9896</v>
      </c>
      <c r="AG91" s="7"/>
    </row>
    <row r="92" spans="1:33">
      <c r="A92" s="7" t="s">
        <v>19</v>
      </c>
      <c r="B92" s="7">
        <v>0.1011328125</v>
      </c>
      <c r="C92" s="8">
        <v>0.1034375</v>
      </c>
      <c r="D92" s="8">
        <v>0.11109375</v>
      </c>
      <c r="E92" s="8">
        <v>0.1115625</v>
      </c>
      <c r="F92" s="8">
        <v>0.11625</v>
      </c>
      <c r="G92" s="8">
        <v>0.123359375</v>
      </c>
      <c r="H92" s="8">
        <v>0.11671875</v>
      </c>
      <c r="I92" s="8">
        <v>0.12015625</v>
      </c>
      <c r="J92" s="8">
        <v>0.12609375</v>
      </c>
      <c r="K92" s="8">
        <v>0.125625</v>
      </c>
      <c r="L92" s="8">
        <v>0.11859375</v>
      </c>
      <c r="M92" s="8">
        <v>0.128125</v>
      </c>
      <c r="N92" s="8">
        <v>0.121875</v>
      </c>
      <c r="O92" s="8">
        <v>0.1171875</v>
      </c>
      <c r="P92" s="8">
        <v>0.12046875</v>
      </c>
      <c r="Q92" s="8">
        <v>0.12908203125</v>
      </c>
      <c r="R92" s="8">
        <v>0.121015625</v>
      </c>
      <c r="S92" s="8">
        <v>0.117265625</v>
      </c>
      <c r="T92" s="8">
        <v>0.1334375</v>
      </c>
      <c r="U92" s="8">
        <v>0.1256640625</v>
      </c>
      <c r="V92" s="8">
        <v>0.11875</v>
      </c>
      <c r="W92" s="8">
        <v>0.12859375</v>
      </c>
      <c r="X92" s="8">
        <v>0.1259375</v>
      </c>
      <c r="Y92" s="8">
        <v>0.123125</v>
      </c>
      <c r="Z92" s="8">
        <v>0.128515625</v>
      </c>
      <c r="AA92" s="8">
        <v>0.121875</v>
      </c>
      <c r="AB92" s="8">
        <v>0.12234375</v>
      </c>
      <c r="AC92" s="8">
        <v>0.120625</v>
      </c>
      <c r="AD92" s="8">
        <v>0.120859375</v>
      </c>
      <c r="AE92" s="8">
        <v>0.116796875</v>
      </c>
      <c r="AF92" s="8">
        <v>0.121953125</v>
      </c>
      <c r="AG92" s="7"/>
    </row>
    <row r="93" spans="1:33">
      <c r="A93" s="7" t="s">
        <v>20</v>
      </c>
      <c r="B93" s="7">
        <v>0.804391891892</v>
      </c>
      <c r="C93" s="8">
        <v>0.796824324324</v>
      </c>
      <c r="D93" s="8">
        <v>0.800067567568</v>
      </c>
      <c r="E93" s="8">
        <v>0.80222972973</v>
      </c>
      <c r="F93" s="8">
        <v>0.801216216216</v>
      </c>
      <c r="G93" s="8">
        <v>0.805067567568</v>
      </c>
      <c r="H93" s="8">
        <v>0.796621621622</v>
      </c>
      <c r="I93" s="8">
        <v>0.800608108108</v>
      </c>
      <c r="J93" s="8">
        <v>0.799662162162</v>
      </c>
      <c r="K93" s="8">
        <v>0.800405405405</v>
      </c>
      <c r="L93" s="8">
        <v>0.797094594595</v>
      </c>
      <c r="M93" s="8">
        <v>0.798783783784</v>
      </c>
      <c r="N93" s="8">
        <v>0.799256756757</v>
      </c>
      <c r="O93" s="8">
        <v>0.796081081081</v>
      </c>
      <c r="P93" s="8">
        <v>0.799256756757</v>
      </c>
      <c r="Q93" s="8">
        <v>0.798378378378</v>
      </c>
      <c r="R93" s="8">
        <v>0.800810810811</v>
      </c>
      <c r="S93" s="8">
        <v>0.798581081081</v>
      </c>
      <c r="T93" s="8">
        <v>0.803243243243</v>
      </c>
      <c r="U93" s="8">
        <v>0.797432432432</v>
      </c>
      <c r="V93" s="8">
        <v>0.798513513514</v>
      </c>
      <c r="W93" s="8">
        <v>0.801148648649</v>
      </c>
      <c r="X93" s="8">
        <v>0.796756756757</v>
      </c>
      <c r="Y93" s="8">
        <v>0.798986486486</v>
      </c>
      <c r="Z93" s="8">
        <v>0.797297297297</v>
      </c>
      <c r="AA93" s="8">
        <v>0.799594594595</v>
      </c>
      <c r="AB93" s="8">
        <v>0.799527027027</v>
      </c>
      <c r="AC93" s="8">
        <v>0.798243243243</v>
      </c>
      <c r="AD93" s="8">
        <v>0.797027027027</v>
      </c>
      <c r="AE93" s="8">
        <v>0.801148648649</v>
      </c>
      <c r="AF93" s="8">
        <v>0.799121621622</v>
      </c>
      <c r="AG93" s="7">
        <f>CORREL(B92:AF92,B93:AF93)</f>
        <v>-0.0818576091029624</v>
      </c>
    </row>
    <row r="94" spans="1:33">
      <c r="A94" s="7" t="s">
        <v>26</v>
      </c>
      <c r="B94" s="7">
        <v>0.815</v>
      </c>
      <c r="C94" s="9">
        <v>0.813716216216</v>
      </c>
      <c r="D94" s="9">
        <v>0.810743243243</v>
      </c>
      <c r="E94" s="9">
        <v>0.812364864865</v>
      </c>
      <c r="F94" s="9">
        <v>0.813175675676</v>
      </c>
      <c r="G94" s="9">
        <v>0.813378378378</v>
      </c>
      <c r="H94" s="9">
        <v>0.81472972973</v>
      </c>
      <c r="I94" s="9">
        <v>0.814797297297</v>
      </c>
      <c r="J94" s="9">
        <v>0.812094594595</v>
      </c>
      <c r="K94" s="9">
        <v>0.808918918919</v>
      </c>
      <c r="L94" s="9">
        <v>0.809391891892</v>
      </c>
      <c r="M94" s="9">
        <v>0.811824324324</v>
      </c>
      <c r="N94" s="9">
        <v>0.817162162162</v>
      </c>
      <c r="O94" s="9">
        <v>0.810878378378</v>
      </c>
      <c r="P94" s="9">
        <v>0.810540540541</v>
      </c>
      <c r="Q94" s="9">
        <v>0.814256756757</v>
      </c>
      <c r="R94" s="9">
        <v>0.816486486486</v>
      </c>
      <c r="S94" s="9">
        <v>0.813783783784</v>
      </c>
      <c r="T94" s="9">
        <v>0.813648648649</v>
      </c>
      <c r="U94" s="9">
        <v>0.811418918919</v>
      </c>
      <c r="V94" s="9">
        <v>0.814662162162</v>
      </c>
      <c r="W94" s="9">
        <v>0.815337837838</v>
      </c>
      <c r="X94" s="9">
        <v>0.813851351351</v>
      </c>
      <c r="Y94" s="9">
        <v>0.813378378378</v>
      </c>
      <c r="Z94" s="9">
        <v>0.813581081081</v>
      </c>
      <c r="AA94" s="9">
        <v>0.816689189189</v>
      </c>
      <c r="AB94" s="9">
        <v>0.81277027027</v>
      </c>
      <c r="AC94" s="9">
        <v>0.818243243243</v>
      </c>
      <c r="AD94" s="9">
        <v>0.814121621622</v>
      </c>
      <c r="AE94" s="9">
        <v>0.8125</v>
      </c>
      <c r="AF94" s="9">
        <v>0.810945945946</v>
      </c>
      <c r="AG94" s="7">
        <f>CORREL(B92:AF92,B94:AF94)</f>
        <v>-0.0123223941903902</v>
      </c>
    </row>
    <row r="95" spans="1:6">
      <c r="A95" s="6"/>
      <c r="B95" s="1"/>
      <c r="C95" s="1"/>
      <c r="D95" s="1"/>
      <c r="F95" s="1"/>
    </row>
    <row r="96" spans="1:32">
      <c r="A96" s="1" t="s">
        <v>13</v>
      </c>
      <c r="B96" s="1">
        <v>0.9893</v>
      </c>
      <c r="C96" s="2">
        <v>0.99</v>
      </c>
      <c r="D96" s="3">
        <v>0.9888</v>
      </c>
      <c r="E96" s="3">
        <v>0.989</v>
      </c>
      <c r="F96" s="3">
        <v>0.9904</v>
      </c>
      <c r="G96" s="3">
        <v>0.9883</v>
      </c>
      <c r="H96" s="3">
        <v>0.9891</v>
      </c>
      <c r="I96" s="3">
        <v>0.9869</v>
      </c>
      <c r="J96" s="3">
        <v>0.9894</v>
      </c>
      <c r="K96" s="3">
        <v>0.9879</v>
      </c>
      <c r="L96" s="3">
        <v>0.9891</v>
      </c>
      <c r="M96" s="3">
        <v>0.9894</v>
      </c>
      <c r="N96">
        <v>0.9896</v>
      </c>
      <c r="O96" s="3">
        <v>0.989</v>
      </c>
      <c r="P96" s="3">
        <v>0.989</v>
      </c>
      <c r="Q96" s="3">
        <v>0.9894</v>
      </c>
      <c r="R96" s="3">
        <v>0.989</v>
      </c>
      <c r="S96" s="3">
        <v>0.9888</v>
      </c>
      <c r="T96" s="3">
        <v>0.9891</v>
      </c>
      <c r="U96" s="3">
        <v>0.9864</v>
      </c>
      <c r="V96" s="3">
        <v>0.9901</v>
      </c>
      <c r="W96" s="3">
        <v>0.9889</v>
      </c>
      <c r="X96" s="3">
        <v>0.9893</v>
      </c>
      <c r="Y96" s="3">
        <v>0.9884</v>
      </c>
      <c r="Z96" s="3">
        <v>0.9895</v>
      </c>
      <c r="AA96" s="3">
        <v>0.9897</v>
      </c>
      <c r="AB96" s="3">
        <v>0.9895</v>
      </c>
      <c r="AC96" s="3">
        <v>0.9894</v>
      </c>
      <c r="AD96" s="3">
        <v>0.9891</v>
      </c>
      <c r="AE96" s="2">
        <v>0.9889</v>
      </c>
      <c r="AF96" s="2">
        <v>0.9876</v>
      </c>
    </row>
    <row r="97" spans="1:32">
      <c r="A97" s="1" t="s">
        <v>19</v>
      </c>
      <c r="B97" s="1">
        <v>0.1011328125</v>
      </c>
      <c r="C97" s="2">
        <v>0.104296875</v>
      </c>
      <c r="D97" s="3">
        <v>0.10421875</v>
      </c>
      <c r="E97" s="3">
        <v>0.1075390625</v>
      </c>
      <c r="F97" s="3">
        <v>0.11546875</v>
      </c>
      <c r="G97" s="3">
        <v>0.106875</v>
      </c>
      <c r="H97" s="3">
        <v>0.1164453125</v>
      </c>
      <c r="I97" s="3">
        <v>0.12173828125</v>
      </c>
      <c r="J97" s="3">
        <v>0.1135546875</v>
      </c>
      <c r="K97" s="3">
        <v>0.103828125</v>
      </c>
      <c r="L97" s="3">
        <v>0.118203125</v>
      </c>
      <c r="M97" s="3">
        <v>0.11265625</v>
      </c>
      <c r="N97">
        <v>0.121210938</v>
      </c>
      <c r="O97" s="3">
        <v>0.11640625</v>
      </c>
      <c r="P97" s="3">
        <v>0.110625</v>
      </c>
      <c r="Q97" s="3">
        <v>0.12</v>
      </c>
      <c r="R97" s="3">
        <v>0.11875</v>
      </c>
      <c r="S97" s="3">
        <v>0.1169140625</v>
      </c>
      <c r="T97" s="3">
        <v>0.12015625</v>
      </c>
      <c r="U97" s="3">
        <v>0.1069140625</v>
      </c>
      <c r="V97" s="3">
        <v>0.122890625</v>
      </c>
      <c r="W97" s="3">
        <v>0.11296875</v>
      </c>
      <c r="X97" s="3">
        <v>0.115625</v>
      </c>
      <c r="Y97" s="3">
        <v>0.11515625</v>
      </c>
      <c r="Z97" s="3">
        <v>0.11296875</v>
      </c>
      <c r="AA97" s="3">
        <v>0.11439453125</v>
      </c>
      <c r="AB97" s="3">
        <v>0.1109375</v>
      </c>
      <c r="AC97" s="3">
        <v>0.1172265625</v>
      </c>
      <c r="AD97" s="3">
        <v>0.11515625</v>
      </c>
      <c r="AE97" s="2">
        <v>0.11859375</v>
      </c>
      <c r="AF97" s="2">
        <v>0.10578125</v>
      </c>
    </row>
    <row r="98" spans="1:33">
      <c r="A98" s="1" t="s">
        <v>20</v>
      </c>
      <c r="B98" s="1">
        <v>0.804391891892</v>
      </c>
      <c r="C98" s="2">
        <v>0.8025</v>
      </c>
      <c r="D98" s="3">
        <v>0.798378378378</v>
      </c>
      <c r="E98" s="3">
        <v>0.799932432432</v>
      </c>
      <c r="F98" s="3">
        <v>0.800405405405</v>
      </c>
      <c r="G98" s="3">
        <v>0.800337837838</v>
      </c>
      <c r="H98" s="3">
        <v>0.800472972973</v>
      </c>
      <c r="I98" s="3">
        <v>0.801216216216</v>
      </c>
      <c r="J98" s="3">
        <v>0.799121621622</v>
      </c>
      <c r="K98" s="3">
        <v>0.798513513514</v>
      </c>
      <c r="L98" s="3">
        <v>0.798445945946</v>
      </c>
      <c r="M98" s="3">
        <v>0.799256756757</v>
      </c>
      <c r="N98">
        <v>0.803648649</v>
      </c>
      <c r="O98" s="3">
        <v>0.797905405405</v>
      </c>
      <c r="P98" s="3">
        <v>0.79722972973</v>
      </c>
      <c r="Q98" s="3">
        <v>0.800945945946</v>
      </c>
      <c r="R98" s="3">
        <v>0.8</v>
      </c>
      <c r="S98" s="3">
        <v>0.799391891892</v>
      </c>
      <c r="T98" s="3">
        <v>0.800405405405</v>
      </c>
      <c r="U98" s="3">
        <v>0.797162162162</v>
      </c>
      <c r="V98" s="3">
        <v>0.799054054054</v>
      </c>
      <c r="W98" s="3">
        <v>0.80222972973</v>
      </c>
      <c r="X98" s="3">
        <v>0.798986486486</v>
      </c>
      <c r="Y98" s="3">
        <v>0.798513513514</v>
      </c>
      <c r="Z98" s="3">
        <v>0.799324324324</v>
      </c>
      <c r="AA98" s="3">
        <v>0.801351351351</v>
      </c>
      <c r="AB98" s="3">
        <v>0.796689189189</v>
      </c>
      <c r="AC98" s="3">
        <v>0.801283783784</v>
      </c>
      <c r="AD98" s="3">
        <v>0.799932432432</v>
      </c>
      <c r="AE98" s="2">
        <v>0.7975</v>
      </c>
      <c r="AF98" s="2">
        <v>0.797567567568</v>
      </c>
      <c r="AG98">
        <f>CORREL(B97:AF97,B98:AF98)</f>
        <v>0.0521680662714553</v>
      </c>
    </row>
    <row r="99" spans="1:5">
      <c r="A99" s="1"/>
      <c r="B99" s="1"/>
      <c r="C99" s="10"/>
      <c r="D99" s="4"/>
      <c r="E99" s="4"/>
    </row>
    <row r="100" spans="1:5">
      <c r="A100" s="1"/>
      <c r="B100" s="1"/>
      <c r="C100" s="10"/>
      <c r="D100" s="4"/>
      <c r="E100" s="4"/>
    </row>
    <row r="101" spans="1:32">
      <c r="A101" s="1" t="s">
        <v>27</v>
      </c>
      <c r="B101" s="1">
        <v>0</v>
      </c>
      <c r="C101" s="1">
        <v>1</v>
      </c>
      <c r="D101" s="1">
        <v>2</v>
      </c>
      <c r="E101" s="1">
        <v>3</v>
      </c>
      <c r="F101" s="1">
        <v>4</v>
      </c>
      <c r="G101" s="1">
        <v>5</v>
      </c>
      <c r="H101" s="1">
        <v>6</v>
      </c>
      <c r="I101" s="1">
        <v>7</v>
      </c>
      <c r="J101" s="1">
        <v>8</v>
      </c>
      <c r="K101" s="1">
        <v>9</v>
      </c>
      <c r="L101" s="1">
        <v>10</v>
      </c>
      <c r="M101" s="1">
        <v>11</v>
      </c>
      <c r="N101" s="1">
        <v>12</v>
      </c>
      <c r="O101" s="1">
        <v>13</v>
      </c>
      <c r="P101" s="1">
        <v>14</v>
      </c>
      <c r="Q101" s="1">
        <v>15</v>
      </c>
      <c r="R101" s="1">
        <v>16</v>
      </c>
      <c r="S101" s="1">
        <v>17</v>
      </c>
      <c r="T101" s="1">
        <v>18</v>
      </c>
      <c r="U101" s="1">
        <v>19</v>
      </c>
      <c r="V101" s="1">
        <v>20</v>
      </c>
      <c r="W101" s="1">
        <v>21</v>
      </c>
      <c r="X101" s="1">
        <v>22</v>
      </c>
      <c r="Y101" s="1">
        <v>23</v>
      </c>
      <c r="Z101" s="1">
        <v>24</v>
      </c>
      <c r="AA101" s="1">
        <v>25</v>
      </c>
      <c r="AB101" s="1">
        <v>26</v>
      </c>
      <c r="AC101" s="1">
        <v>27</v>
      </c>
      <c r="AD101" s="1">
        <v>28</v>
      </c>
      <c r="AE101" s="1">
        <v>29</v>
      </c>
      <c r="AF101" s="1">
        <v>30</v>
      </c>
    </row>
    <row r="102" spans="1:32">
      <c r="A102" s="1" t="s">
        <v>13</v>
      </c>
      <c r="B102" s="1">
        <v>0.9893</v>
      </c>
      <c r="C102" s="1">
        <v>0.9883</v>
      </c>
      <c r="D102" s="10">
        <v>0.9886</v>
      </c>
      <c r="E102" s="4">
        <v>0.9906</v>
      </c>
      <c r="F102">
        <v>0.9889</v>
      </c>
      <c r="G102">
        <v>0.989</v>
      </c>
      <c r="H102">
        <v>0.9897</v>
      </c>
      <c r="I102">
        <v>0.9901</v>
      </c>
      <c r="J102">
        <v>0.9893</v>
      </c>
      <c r="K102">
        <v>0.9897</v>
      </c>
      <c r="L102">
        <v>0.9897</v>
      </c>
      <c r="M102">
        <v>0.9886</v>
      </c>
      <c r="N102">
        <v>0.9886</v>
      </c>
      <c r="O102">
        <v>0.9896</v>
      </c>
      <c r="P102">
        <v>0.9897</v>
      </c>
      <c r="Q102">
        <v>0.9878</v>
      </c>
      <c r="R102">
        <v>0.9893</v>
      </c>
      <c r="S102">
        <v>0.9892</v>
      </c>
      <c r="T102">
        <v>0.9893</v>
      </c>
      <c r="U102">
        <v>0.9887</v>
      </c>
      <c r="V102">
        <v>0.9884</v>
      </c>
      <c r="W102">
        <v>0.9897</v>
      </c>
      <c r="X102">
        <v>0.989</v>
      </c>
      <c r="Y102">
        <v>0.9894</v>
      </c>
      <c r="Z102">
        <v>0.9895</v>
      </c>
      <c r="AA102">
        <v>0.9892</v>
      </c>
      <c r="AB102">
        <v>0.9892</v>
      </c>
      <c r="AC102">
        <v>0.9878</v>
      </c>
      <c r="AD102">
        <v>0.9884</v>
      </c>
      <c r="AE102">
        <v>0.9894</v>
      </c>
      <c r="AF102">
        <v>0.9897</v>
      </c>
    </row>
    <row r="103" spans="1:32">
      <c r="A103" s="1" t="s">
        <v>19</v>
      </c>
      <c r="B103" s="1"/>
      <c r="C103" s="10">
        <v>0.0058984375</v>
      </c>
      <c r="D103" s="4">
        <v>0.0062060546875</v>
      </c>
      <c r="E103" s="4">
        <v>0.00778442382813</v>
      </c>
      <c r="F103">
        <v>0.0104370117188</v>
      </c>
      <c r="G103">
        <v>0.00959106445312</v>
      </c>
      <c r="H103">
        <v>0.012021484375</v>
      </c>
      <c r="I103">
        <v>0.0137646484375</v>
      </c>
      <c r="J103">
        <v>0.0117895507812</v>
      </c>
      <c r="K103">
        <v>0.0138330078125</v>
      </c>
      <c r="L103">
        <v>0.0160400390625</v>
      </c>
      <c r="M103">
        <v>0.015</v>
      </c>
      <c r="N103">
        <v>0.0144543457031</v>
      </c>
      <c r="O103">
        <v>0.0174420166016</v>
      </c>
      <c r="P103">
        <v>0.0180444335937</v>
      </c>
      <c r="Q103">
        <v>0.0167626953125</v>
      </c>
      <c r="R103">
        <v>0.018671875</v>
      </c>
      <c r="S103">
        <v>0.0184375</v>
      </c>
      <c r="T103">
        <v>0.0191040039062</v>
      </c>
      <c r="U103">
        <v>0.017197265625</v>
      </c>
      <c r="V103">
        <v>0.017275390625</v>
      </c>
      <c r="W103">
        <v>0.02130859375</v>
      </c>
      <c r="X103">
        <v>0.0183935546875</v>
      </c>
      <c r="Y103">
        <v>0.0209375</v>
      </c>
      <c r="Z103">
        <v>0.021533203125</v>
      </c>
      <c r="AA103">
        <v>0.019541015625</v>
      </c>
      <c r="AB103">
        <v>0.020390625</v>
      </c>
      <c r="AC103">
        <v>0.0181945800781</v>
      </c>
      <c r="AD103">
        <v>0.0203125</v>
      </c>
      <c r="AE103">
        <v>0.020361328125</v>
      </c>
      <c r="AF103">
        <v>0.02322265625</v>
      </c>
    </row>
    <row r="104" spans="1:33">
      <c r="A104" s="1" t="s">
        <v>20</v>
      </c>
      <c r="B104" s="1"/>
      <c r="C104" s="10">
        <v>0.794864864865</v>
      </c>
      <c r="D104" s="4">
        <v>0.795405405405</v>
      </c>
      <c r="E104" s="4">
        <v>0.796013513514</v>
      </c>
      <c r="F104">
        <v>0.797027027027</v>
      </c>
      <c r="G104">
        <v>0.796756756757</v>
      </c>
      <c r="H104">
        <v>0.798783783784</v>
      </c>
      <c r="I104">
        <v>0.796891891892</v>
      </c>
      <c r="J104">
        <v>0.797972972973</v>
      </c>
      <c r="K104">
        <v>0.795337837838</v>
      </c>
      <c r="L104">
        <v>0.798310810811</v>
      </c>
      <c r="M104">
        <v>0.794797297297</v>
      </c>
      <c r="N104">
        <v>0.796216216216</v>
      </c>
      <c r="O104">
        <v>0.798648648649</v>
      </c>
      <c r="P104">
        <v>0.797297297297</v>
      </c>
      <c r="Q104">
        <v>0.798918918919</v>
      </c>
      <c r="R104">
        <v>0.801283783784</v>
      </c>
      <c r="S104">
        <v>0.800202702703</v>
      </c>
      <c r="T104">
        <v>0.799662162162</v>
      </c>
      <c r="U104">
        <v>0.797094594595</v>
      </c>
      <c r="V104">
        <v>0.798175675676</v>
      </c>
      <c r="W104">
        <v>0.803445945946</v>
      </c>
      <c r="X104">
        <v>0.796689189189</v>
      </c>
      <c r="Y104">
        <v>0.802567567568</v>
      </c>
      <c r="Z104">
        <v>0.799459459459</v>
      </c>
      <c r="AA104">
        <v>0.796959459459</v>
      </c>
      <c r="AB104">
        <v>0.79972972973</v>
      </c>
      <c r="AC104">
        <v>0.798243243243</v>
      </c>
      <c r="AD104">
        <v>0.799189189189</v>
      </c>
      <c r="AE104">
        <v>0.801891891892</v>
      </c>
      <c r="AF104">
        <v>0.802027027027</v>
      </c>
      <c r="AG104">
        <f>CORREL(C103:AF103,C104:AF104)</f>
        <v>0.727873839128429</v>
      </c>
    </row>
    <row r="105" spans="1:5">
      <c r="A105" s="1"/>
      <c r="B105" s="1"/>
      <c r="C105" s="10"/>
      <c r="D105" s="4"/>
      <c r="E105" s="4"/>
    </row>
    <row r="106" spans="1:6">
      <c r="A106" s="1" t="s">
        <v>4</v>
      </c>
      <c r="B106" s="1"/>
      <c r="C106" s="1"/>
      <c r="D106" s="1"/>
      <c r="E106" s="1"/>
      <c r="F106" s="1"/>
    </row>
    <row r="107" spans="1:32">
      <c r="A107" s="1"/>
      <c r="B107" s="1">
        <v>0</v>
      </c>
      <c r="C107" s="1">
        <v>1</v>
      </c>
      <c r="D107" s="1">
        <v>2</v>
      </c>
      <c r="E107" s="1">
        <v>3</v>
      </c>
      <c r="F107" s="1">
        <v>4</v>
      </c>
      <c r="G107" s="1">
        <v>5</v>
      </c>
      <c r="H107" s="1">
        <v>6</v>
      </c>
      <c r="I107" s="1">
        <v>7</v>
      </c>
      <c r="J107" s="1">
        <v>8</v>
      </c>
      <c r="K107" s="1">
        <v>9</v>
      </c>
      <c r="L107" s="1">
        <v>10</v>
      </c>
      <c r="M107" s="1">
        <v>11</v>
      </c>
      <c r="N107" s="1">
        <v>12</v>
      </c>
      <c r="O107" s="1">
        <v>13</v>
      </c>
      <c r="P107" s="1">
        <v>14</v>
      </c>
      <c r="Q107" s="1">
        <v>15</v>
      </c>
      <c r="R107" s="1">
        <v>16</v>
      </c>
      <c r="S107" s="1">
        <v>17</v>
      </c>
      <c r="T107" s="1">
        <v>18</v>
      </c>
      <c r="U107" s="1">
        <v>19</v>
      </c>
      <c r="V107" s="1">
        <v>20</v>
      </c>
      <c r="W107" s="1">
        <v>21</v>
      </c>
      <c r="X107" s="1">
        <v>22</v>
      </c>
      <c r="Y107" s="1">
        <v>23</v>
      </c>
      <c r="Z107" s="1">
        <v>24</v>
      </c>
      <c r="AA107" s="1">
        <v>25</v>
      </c>
      <c r="AB107" s="1">
        <v>26</v>
      </c>
      <c r="AC107" s="1">
        <v>27</v>
      </c>
      <c r="AD107" s="1">
        <v>28</v>
      </c>
      <c r="AE107" s="1">
        <v>29</v>
      </c>
      <c r="AF107" s="1">
        <v>30</v>
      </c>
    </row>
    <row r="108" spans="1:32">
      <c r="A108" s="1" t="s">
        <v>13</v>
      </c>
      <c r="B108" s="1">
        <v>0.9896</v>
      </c>
      <c r="C108" s="3">
        <v>0.9892</v>
      </c>
      <c r="D108" s="3">
        <v>0.9903</v>
      </c>
      <c r="E108" s="3">
        <v>0.992</v>
      </c>
      <c r="F108" s="3">
        <v>0.9908</v>
      </c>
      <c r="G108" s="3">
        <v>0.9904</v>
      </c>
      <c r="H108" s="3">
        <v>0.9894</v>
      </c>
      <c r="I108" s="3">
        <v>0.9903</v>
      </c>
      <c r="J108" s="3">
        <v>0.9911</v>
      </c>
      <c r="K108" s="3">
        <v>0.992</v>
      </c>
      <c r="L108" s="3">
        <v>0.9913</v>
      </c>
      <c r="M108" s="3">
        <v>0.9915</v>
      </c>
      <c r="N108" s="3">
        <v>0.9902</v>
      </c>
      <c r="O108" s="3">
        <v>0.9897</v>
      </c>
      <c r="P108" s="3">
        <v>0.992</v>
      </c>
      <c r="Q108" s="3">
        <v>0.9906</v>
      </c>
      <c r="R108" s="3">
        <v>0.9917</v>
      </c>
      <c r="S108" s="3">
        <v>0.9909</v>
      </c>
      <c r="T108" s="3">
        <v>0.99</v>
      </c>
      <c r="U108" s="3">
        <v>0.9915</v>
      </c>
      <c r="V108" s="3">
        <v>0.9912</v>
      </c>
      <c r="W108" s="3">
        <v>0.9905</v>
      </c>
      <c r="X108" s="3">
        <v>0.9899</v>
      </c>
      <c r="Y108" s="3">
        <v>0.9903</v>
      </c>
      <c r="Z108" s="3">
        <v>0.9903</v>
      </c>
      <c r="AA108" s="3">
        <v>0.9907</v>
      </c>
      <c r="AB108" s="3">
        <v>0.9914</v>
      </c>
      <c r="AC108" s="3">
        <v>0.9904</v>
      </c>
      <c r="AD108" s="3">
        <v>0.9896</v>
      </c>
      <c r="AE108" s="3">
        <v>0.9908</v>
      </c>
      <c r="AF108" s="3">
        <v>0.9906</v>
      </c>
    </row>
    <row r="109" spans="1:32">
      <c r="A109" s="1" t="s">
        <v>19</v>
      </c>
      <c r="B109" s="1">
        <v>0.0896875</v>
      </c>
      <c r="C109" s="3">
        <v>0.0940625</v>
      </c>
      <c r="D109" s="3">
        <v>0.11515625</v>
      </c>
      <c r="E109" s="3">
        <v>0.11734375</v>
      </c>
      <c r="F109" s="3">
        <v>0.1228125</v>
      </c>
      <c r="G109" s="3">
        <v>0.12375</v>
      </c>
      <c r="H109" s="3">
        <v>0.12296875</v>
      </c>
      <c r="I109" s="3">
        <v>0.12671875</v>
      </c>
      <c r="J109" s="3">
        <v>0.12609375</v>
      </c>
      <c r="K109" s="3">
        <v>0.125</v>
      </c>
      <c r="L109" s="3">
        <v>0.12640625</v>
      </c>
      <c r="M109" s="3">
        <v>0.13625</v>
      </c>
      <c r="N109" s="3">
        <v>0.12703125</v>
      </c>
      <c r="O109" s="3">
        <v>0.1317578125</v>
      </c>
      <c r="P109" s="3">
        <v>0.12484375</v>
      </c>
      <c r="Q109" s="3">
        <v>0.12578125</v>
      </c>
      <c r="R109" s="3">
        <v>0.1284375</v>
      </c>
      <c r="S109" s="3">
        <v>0.1340625</v>
      </c>
      <c r="T109" s="3">
        <v>0.1265625</v>
      </c>
      <c r="U109" s="3">
        <v>0.13453125</v>
      </c>
      <c r="V109" s="3">
        <v>0.13109375</v>
      </c>
      <c r="W109" s="3">
        <v>0.13234375</v>
      </c>
      <c r="X109" s="3">
        <v>0.12375</v>
      </c>
      <c r="Y109" s="3">
        <v>0.12421875</v>
      </c>
      <c r="Z109" s="3">
        <v>0.12875</v>
      </c>
      <c r="AA109" s="3">
        <v>0.125</v>
      </c>
      <c r="AB109" s="3">
        <v>0.12890625</v>
      </c>
      <c r="AC109" s="3">
        <v>0.1225</v>
      </c>
      <c r="AD109" s="3">
        <v>0.12109375</v>
      </c>
      <c r="AE109" s="3">
        <v>0.12734375</v>
      </c>
      <c r="AF109" s="3">
        <v>0.13015625</v>
      </c>
    </row>
    <row r="110" spans="1:33">
      <c r="A110" s="1" t="s">
        <v>20</v>
      </c>
      <c r="B110" s="1">
        <v>0.695</v>
      </c>
      <c r="C110" s="3">
        <v>0.688694029851</v>
      </c>
      <c r="D110" s="3">
        <v>0.687052238806</v>
      </c>
      <c r="E110" s="3">
        <v>0.688358208955</v>
      </c>
      <c r="F110" s="3">
        <v>0.689104477612</v>
      </c>
      <c r="G110" s="3">
        <v>0.686343283582</v>
      </c>
      <c r="H110" s="3">
        <v>0.69578358209</v>
      </c>
      <c r="I110" s="3">
        <v>0.690708955224</v>
      </c>
      <c r="J110" s="3">
        <v>0.690485074627</v>
      </c>
      <c r="K110" s="3">
        <v>0.693992537313</v>
      </c>
      <c r="L110" s="3">
        <v>0.690485074627</v>
      </c>
      <c r="M110" s="3">
        <v>0.691828358209</v>
      </c>
      <c r="N110" s="3">
        <v>0.693320895522</v>
      </c>
      <c r="O110" s="3">
        <v>0.695559701493</v>
      </c>
      <c r="P110" s="3">
        <v>0.692388059701</v>
      </c>
      <c r="Q110" s="3">
        <v>0.694701492537</v>
      </c>
      <c r="R110" s="3">
        <v>0.69578358209</v>
      </c>
      <c r="S110" s="3">
        <v>0.69447761194</v>
      </c>
      <c r="T110" s="3">
        <v>0.695111940299</v>
      </c>
      <c r="U110" s="3">
        <v>0.694813432836</v>
      </c>
      <c r="V110" s="3">
        <v>0.695074626866</v>
      </c>
      <c r="W110" s="3">
        <v>0.692798507463</v>
      </c>
      <c r="X110" s="3">
        <v>0.693917910448</v>
      </c>
      <c r="Y110" s="3">
        <v>0.695597014925</v>
      </c>
      <c r="Z110" s="3">
        <v>0.698731343284</v>
      </c>
      <c r="AA110" s="3">
        <v>0.695970149254</v>
      </c>
      <c r="AB110" s="3">
        <v>0.694925373134</v>
      </c>
      <c r="AC110" s="3">
        <v>0.69473880597</v>
      </c>
      <c r="AD110" s="3">
        <v>0.691791044776</v>
      </c>
      <c r="AE110" s="3">
        <v>0.699179104478</v>
      </c>
      <c r="AF110" s="3">
        <v>0.695298507463</v>
      </c>
      <c r="AG110">
        <f>CORREL(B109:AF109,B110:AF110)</f>
        <v>0.298301944160298</v>
      </c>
    </row>
    <row r="113" spans="1:32">
      <c r="A113" s="1" t="s">
        <v>27</v>
      </c>
      <c r="B113" s="1">
        <v>0</v>
      </c>
      <c r="C113" s="1">
        <v>1</v>
      </c>
      <c r="D113" s="1">
        <v>2</v>
      </c>
      <c r="E113" s="1">
        <v>3</v>
      </c>
      <c r="F113" s="1">
        <v>4</v>
      </c>
      <c r="G113" s="1">
        <v>5</v>
      </c>
      <c r="H113" s="1">
        <v>6</v>
      </c>
      <c r="I113" s="1">
        <v>7</v>
      </c>
      <c r="J113" s="1">
        <v>8</v>
      </c>
      <c r="K113" s="1">
        <v>9</v>
      </c>
      <c r="L113" s="1">
        <v>10</v>
      </c>
      <c r="M113" s="1">
        <v>11</v>
      </c>
      <c r="N113" s="1">
        <v>12</v>
      </c>
      <c r="O113" s="1">
        <v>13</v>
      </c>
      <c r="P113" s="1">
        <v>14</v>
      </c>
      <c r="Q113" s="1">
        <v>15</v>
      </c>
      <c r="R113" s="1">
        <v>16</v>
      </c>
      <c r="S113" s="1">
        <v>17</v>
      </c>
      <c r="T113" s="1">
        <v>18</v>
      </c>
      <c r="U113" s="1">
        <v>19</v>
      </c>
      <c r="V113" s="1">
        <v>20</v>
      </c>
      <c r="W113" s="1">
        <v>21</v>
      </c>
      <c r="X113" s="1">
        <v>22</v>
      </c>
      <c r="Y113" s="1">
        <v>23</v>
      </c>
      <c r="Z113" s="1">
        <v>24</v>
      </c>
      <c r="AA113" s="1">
        <v>25</v>
      </c>
      <c r="AB113" s="1">
        <v>26</v>
      </c>
      <c r="AC113" s="1">
        <v>27</v>
      </c>
      <c r="AD113" s="1">
        <v>28</v>
      </c>
      <c r="AE113" s="1">
        <v>29</v>
      </c>
      <c r="AF113" s="1">
        <v>30</v>
      </c>
    </row>
    <row r="114" spans="1:2">
      <c r="A114" s="1" t="s">
        <v>13</v>
      </c>
      <c r="B114" s="1">
        <v>0.9893</v>
      </c>
    </row>
    <row r="115" spans="1:32">
      <c r="A115" s="1" t="s">
        <v>19</v>
      </c>
      <c r="B115" s="1"/>
      <c r="C115">
        <v>0.0050244140625</v>
      </c>
      <c r="D115">
        <v>0.0100048828125</v>
      </c>
      <c r="E115">
        <v>0.01521484375</v>
      </c>
      <c r="F115">
        <v>0.01365234375</v>
      </c>
      <c r="G115">
        <v>0.0101538085938</v>
      </c>
      <c r="H115">
        <v>0.0166064453125</v>
      </c>
      <c r="I115">
        <v>0.0136352539063</v>
      </c>
      <c r="J115">
        <v>0.0194140625</v>
      </c>
      <c r="K115">
        <v>0.0150390625</v>
      </c>
      <c r="L115">
        <v>0.0167333984375</v>
      </c>
      <c r="M115">
        <v>0.0176513671875</v>
      </c>
      <c r="N115">
        <v>0.018359375</v>
      </c>
      <c r="O115">
        <v>0.01673828125</v>
      </c>
      <c r="P115">
        <v>0.0205078125</v>
      </c>
      <c r="Q115">
        <v>0.02005859375</v>
      </c>
      <c r="R115">
        <v>0.01869140625</v>
      </c>
      <c r="S115">
        <v>0.0180078125</v>
      </c>
      <c r="T115">
        <v>0.024658203125</v>
      </c>
      <c r="U115">
        <v>0.0197509765625</v>
      </c>
      <c r="V115">
        <v>0.0170703125</v>
      </c>
      <c r="W115">
        <v>0.0212890625</v>
      </c>
      <c r="X115">
        <v>0.020078125</v>
      </c>
      <c r="Y115">
        <v>0.018203125</v>
      </c>
      <c r="Z115">
        <v>0.017421875</v>
      </c>
      <c r="AA115">
        <v>0.0239086914063</v>
      </c>
      <c r="AB115">
        <v>0.018984375</v>
      </c>
      <c r="AC115">
        <v>0.01779296875</v>
      </c>
      <c r="AD115">
        <v>0.01869140625</v>
      </c>
      <c r="AE115">
        <v>0.0214453125</v>
      </c>
      <c r="AF115">
        <v>0.02576171875</v>
      </c>
    </row>
    <row r="116" spans="1:33">
      <c r="A116" s="1" t="s">
        <v>20</v>
      </c>
      <c r="B116" s="1"/>
      <c r="C116">
        <v>0.683358208955</v>
      </c>
      <c r="D116">
        <v>0.683208955224</v>
      </c>
      <c r="E116">
        <v>0.682835820896</v>
      </c>
      <c r="F116">
        <v>0.689813432836</v>
      </c>
      <c r="G116">
        <v>0.682350746269</v>
      </c>
      <c r="H116">
        <v>0.683843283582</v>
      </c>
      <c r="I116">
        <v>0.68776119403</v>
      </c>
      <c r="J116">
        <v>0.686753731343</v>
      </c>
      <c r="K116">
        <v>0.688544776119</v>
      </c>
      <c r="L116">
        <v>0.686641791045</v>
      </c>
      <c r="M116">
        <v>0.684776119403</v>
      </c>
      <c r="N116">
        <v>0.689104477612</v>
      </c>
      <c r="O116">
        <v>0.686119402985</v>
      </c>
      <c r="P116">
        <v>0.686194029851</v>
      </c>
      <c r="Q116">
        <v>0.688992537313</v>
      </c>
      <c r="R116">
        <v>0.688955223881</v>
      </c>
      <c r="S116">
        <v>0.688059701493</v>
      </c>
      <c r="T116">
        <v>0.689067164179</v>
      </c>
      <c r="U116">
        <v>0.6925</v>
      </c>
      <c r="V116">
        <v>0.68526119403</v>
      </c>
      <c r="W116">
        <v>0.69171641791</v>
      </c>
      <c r="X116">
        <v>0.689402985075</v>
      </c>
      <c r="Y116">
        <v>0.69026119403</v>
      </c>
      <c r="Z116">
        <v>0.694925373134</v>
      </c>
      <c r="AA116">
        <v>0.689291044776</v>
      </c>
      <c r="AB116">
        <v>0.693619402985</v>
      </c>
      <c r="AC116">
        <v>0.691119402985</v>
      </c>
      <c r="AD116">
        <v>0.688544776119</v>
      </c>
      <c r="AE116">
        <v>0.69078358209</v>
      </c>
      <c r="AF116">
        <v>0.693358208955</v>
      </c>
      <c r="AG116">
        <f>CORREL(B115:AF115,B116:AF116)</f>
        <v>0.60532048160134</v>
      </c>
    </row>
    <row r="117" spans="1:1">
      <c r="A117" s="1"/>
    </row>
    <row r="118" spans="1:6">
      <c r="A118" s="1" t="s">
        <v>23</v>
      </c>
      <c r="B118" s="1"/>
      <c r="C118" s="1"/>
      <c r="D118" s="1"/>
      <c r="E118" s="1"/>
      <c r="F118" s="1"/>
    </row>
    <row r="119" spans="1:32">
      <c r="A119" s="1"/>
      <c r="B119" s="1">
        <v>0</v>
      </c>
      <c r="C119" s="1">
        <v>1</v>
      </c>
      <c r="D119" s="1">
        <v>2</v>
      </c>
      <c r="E119" s="1">
        <v>3</v>
      </c>
      <c r="F119" s="1">
        <v>4</v>
      </c>
      <c r="G119" s="1">
        <v>5</v>
      </c>
      <c r="H119" s="1">
        <v>6</v>
      </c>
      <c r="I119" s="1">
        <v>7</v>
      </c>
      <c r="J119" s="1">
        <v>8</v>
      </c>
      <c r="K119" s="1">
        <v>9</v>
      </c>
      <c r="L119" s="1">
        <v>10</v>
      </c>
      <c r="M119" s="1">
        <v>11</v>
      </c>
      <c r="N119" s="1">
        <v>12</v>
      </c>
      <c r="O119" s="1">
        <v>13</v>
      </c>
      <c r="P119" s="1">
        <v>14</v>
      </c>
      <c r="Q119" s="1">
        <v>15</v>
      </c>
      <c r="R119" s="1">
        <v>16</v>
      </c>
      <c r="S119" s="1">
        <v>17</v>
      </c>
      <c r="T119" s="1">
        <v>18</v>
      </c>
      <c r="U119" s="1">
        <v>19</v>
      </c>
      <c r="V119" s="1">
        <v>20</v>
      </c>
      <c r="W119" s="1">
        <v>21</v>
      </c>
      <c r="X119" s="1">
        <v>22</v>
      </c>
      <c r="Y119" s="1">
        <v>23</v>
      </c>
      <c r="Z119" s="1">
        <v>24</v>
      </c>
      <c r="AA119" s="1">
        <v>25</v>
      </c>
      <c r="AB119" s="1">
        <v>26</v>
      </c>
      <c r="AC119" s="1">
        <v>27</v>
      </c>
      <c r="AD119" s="1">
        <v>28</v>
      </c>
      <c r="AE119" s="1">
        <v>29</v>
      </c>
      <c r="AF119" s="1">
        <v>30</v>
      </c>
    </row>
    <row r="120" spans="1:32">
      <c r="A120" s="1" t="s">
        <v>13</v>
      </c>
      <c r="B120" s="1">
        <v>0.9904</v>
      </c>
      <c r="C120" s="3">
        <v>0.9904</v>
      </c>
      <c r="D120" s="3">
        <v>0.9886</v>
      </c>
      <c r="E120" s="3">
        <v>0.9889</v>
      </c>
      <c r="F120" s="3">
        <v>0.9882</v>
      </c>
      <c r="G120" s="3">
        <v>0.9897</v>
      </c>
      <c r="H120" s="3">
        <v>0.9892</v>
      </c>
      <c r="I120" s="3">
        <v>0.99</v>
      </c>
      <c r="J120" s="3">
        <v>0.9896</v>
      </c>
      <c r="K120" s="3">
        <v>0.9903</v>
      </c>
      <c r="L120" s="3">
        <v>0.9901</v>
      </c>
      <c r="M120" s="3">
        <v>0.9891</v>
      </c>
      <c r="N120" s="3">
        <v>0.9897</v>
      </c>
      <c r="O120" s="3">
        <v>0.9906</v>
      </c>
      <c r="P120" s="3">
        <v>0.9902</v>
      </c>
      <c r="Q120" s="3">
        <v>0.9903</v>
      </c>
      <c r="R120" s="3">
        <v>0.9904</v>
      </c>
      <c r="S120" s="3">
        <v>0.9904</v>
      </c>
      <c r="T120" s="3">
        <v>0.9904</v>
      </c>
      <c r="U120" s="3">
        <v>0.9902</v>
      </c>
      <c r="V120" s="3">
        <v>0.9903</v>
      </c>
      <c r="W120" s="3">
        <v>0.9902</v>
      </c>
      <c r="X120" s="3">
        <v>0.9907</v>
      </c>
      <c r="Y120" s="3">
        <v>0.9905</v>
      </c>
      <c r="Z120" s="3">
        <v>0.9908</v>
      </c>
      <c r="AA120" s="3">
        <v>0.9886</v>
      </c>
      <c r="AB120" s="3">
        <v>0.9908</v>
      </c>
      <c r="AC120" s="3">
        <v>0.9884</v>
      </c>
      <c r="AD120" s="3">
        <v>0.9904</v>
      </c>
      <c r="AE120" s="3">
        <v>0.9905</v>
      </c>
      <c r="AF120" s="3">
        <v>0.9903</v>
      </c>
    </row>
    <row r="121" spans="1:32">
      <c r="A121" s="1" t="s">
        <v>19</v>
      </c>
      <c r="B121" s="1">
        <v>0.08453125</v>
      </c>
      <c r="C121" s="3">
        <v>0.10203125</v>
      </c>
      <c r="D121" s="3">
        <v>0.1184375</v>
      </c>
      <c r="E121" s="3">
        <v>0.1184375</v>
      </c>
      <c r="F121" s="3">
        <v>0.105</v>
      </c>
      <c r="G121" s="3">
        <v>0.1140625</v>
      </c>
      <c r="H121" s="3">
        <v>0.1146875</v>
      </c>
      <c r="I121" s="3">
        <v>0.1084375</v>
      </c>
      <c r="J121" s="3">
        <v>0.11796875</v>
      </c>
      <c r="K121" s="3">
        <v>0.1284375</v>
      </c>
      <c r="L121" s="3">
        <v>0.1178125</v>
      </c>
      <c r="M121" s="3">
        <v>0.1015625</v>
      </c>
      <c r="N121" s="3">
        <v>0.11</v>
      </c>
      <c r="O121" s="3">
        <v>0.12359375</v>
      </c>
      <c r="P121" s="3">
        <v>0.11859375</v>
      </c>
      <c r="Q121" s="3">
        <v>0.1078125</v>
      </c>
      <c r="R121" s="3">
        <v>0.11296875</v>
      </c>
      <c r="S121" s="3">
        <v>0.11359375</v>
      </c>
      <c r="T121" s="3">
        <v>0.1175</v>
      </c>
      <c r="U121" s="3">
        <v>0.1103125</v>
      </c>
      <c r="V121" s="3">
        <v>0.11546875</v>
      </c>
      <c r="W121" s="3">
        <v>0.11625</v>
      </c>
      <c r="X121" s="3">
        <v>0.10671875</v>
      </c>
      <c r="Y121" s="3">
        <v>0.1175</v>
      </c>
      <c r="Z121" s="3">
        <v>0.10828125</v>
      </c>
      <c r="AA121" s="3">
        <v>0.1003125</v>
      </c>
      <c r="AB121" s="3">
        <v>0.11</v>
      </c>
      <c r="AC121" s="3">
        <v>0.1115625</v>
      </c>
      <c r="AD121" s="3">
        <v>0.10703125</v>
      </c>
      <c r="AE121" s="3">
        <v>0.11234375</v>
      </c>
      <c r="AF121" s="3">
        <v>0.1159375</v>
      </c>
    </row>
    <row r="122" spans="1:33">
      <c r="A122" s="1" t="s">
        <v>20</v>
      </c>
      <c r="B122" s="1">
        <v>0.65844</v>
      </c>
      <c r="C122" s="3">
        <v>0.64174</v>
      </c>
      <c r="D122" s="3">
        <v>0.6448</v>
      </c>
      <c r="E122" s="3">
        <v>0.6432</v>
      </c>
      <c r="F122" s="3">
        <v>0.64946</v>
      </c>
      <c r="G122" s="3">
        <v>0.64814</v>
      </c>
      <c r="H122" s="3">
        <v>0.6492</v>
      </c>
      <c r="I122" s="3">
        <v>0.64906</v>
      </c>
      <c r="J122" s="3">
        <v>0.64472</v>
      </c>
      <c r="K122" s="3">
        <v>0.64674</v>
      </c>
      <c r="L122" s="3">
        <v>0.6526</v>
      </c>
      <c r="M122" s="3">
        <v>0.6508</v>
      </c>
      <c r="N122" s="3">
        <v>0.6517</v>
      </c>
      <c r="O122" s="3">
        <v>0.6499</v>
      </c>
      <c r="P122" s="3">
        <v>0.64852</v>
      </c>
      <c r="Q122" s="3">
        <v>0.6505</v>
      </c>
      <c r="R122" s="3">
        <v>0.65294</v>
      </c>
      <c r="S122" s="3">
        <v>0.65224</v>
      </c>
      <c r="T122" s="3">
        <v>0.64958</v>
      </c>
      <c r="U122" s="3">
        <v>0.65346</v>
      </c>
      <c r="V122" s="3">
        <v>0.65694</v>
      </c>
      <c r="W122" s="3">
        <v>0.65424</v>
      </c>
      <c r="X122" s="3">
        <v>0.65194</v>
      </c>
      <c r="Y122" s="3">
        <v>0.65224</v>
      </c>
      <c r="Z122" s="3">
        <v>0.65278</v>
      </c>
      <c r="AA122" s="3">
        <v>0.65418</v>
      </c>
      <c r="AB122" s="3">
        <v>0.65296</v>
      </c>
      <c r="AC122" s="3">
        <v>0.65468</v>
      </c>
      <c r="AD122" s="3">
        <v>0.6531</v>
      </c>
      <c r="AE122" s="3">
        <v>0.65674</v>
      </c>
      <c r="AF122" s="3">
        <v>0.65626</v>
      </c>
      <c r="AG122">
        <f>CORREL(B121:AF121,B122:AF122)</f>
        <v>-0.335855525790141</v>
      </c>
    </row>
    <row r="125" spans="1:32">
      <c r="A125" s="1" t="s">
        <v>27</v>
      </c>
      <c r="B125" s="1">
        <v>0</v>
      </c>
      <c r="C125" s="1">
        <v>1</v>
      </c>
      <c r="D125" s="1">
        <v>2</v>
      </c>
      <c r="E125" s="1">
        <v>3</v>
      </c>
      <c r="F125" s="1">
        <v>4</v>
      </c>
      <c r="G125" s="1">
        <v>5</v>
      </c>
      <c r="H125" s="1">
        <v>6</v>
      </c>
      <c r="I125" s="1">
        <v>7</v>
      </c>
      <c r="J125" s="1">
        <v>8</v>
      </c>
      <c r="K125" s="1">
        <v>9</v>
      </c>
      <c r="L125" s="1">
        <v>10</v>
      </c>
      <c r="M125" s="1">
        <v>11</v>
      </c>
      <c r="N125" s="1">
        <v>12</v>
      </c>
      <c r="O125" s="1">
        <v>13</v>
      </c>
      <c r="P125" s="1">
        <v>14</v>
      </c>
      <c r="Q125" s="1">
        <v>15</v>
      </c>
      <c r="R125" s="1">
        <v>16</v>
      </c>
      <c r="S125" s="1">
        <v>17</v>
      </c>
      <c r="T125" s="1">
        <v>18</v>
      </c>
      <c r="U125" s="1">
        <v>19</v>
      </c>
      <c r="V125" s="1">
        <v>20</v>
      </c>
      <c r="W125" s="1">
        <v>21</v>
      </c>
      <c r="X125" s="1">
        <v>22</v>
      </c>
      <c r="Y125" s="1">
        <v>23</v>
      </c>
      <c r="Z125" s="1">
        <v>24</v>
      </c>
      <c r="AA125" s="1">
        <v>25</v>
      </c>
      <c r="AB125" s="1">
        <v>26</v>
      </c>
      <c r="AC125" s="1">
        <v>27</v>
      </c>
      <c r="AD125" s="1">
        <v>28</v>
      </c>
      <c r="AE125" s="1">
        <v>29</v>
      </c>
      <c r="AF125" s="1">
        <v>30</v>
      </c>
    </row>
    <row r="126" spans="1:32">
      <c r="A126" s="1" t="s">
        <v>13</v>
      </c>
      <c r="B126">
        <v>0.9904</v>
      </c>
      <c r="C126">
        <v>0.9901</v>
      </c>
      <c r="D126">
        <v>0.991</v>
      </c>
      <c r="E126">
        <v>0.989</v>
      </c>
      <c r="F126">
        <v>0.9887</v>
      </c>
      <c r="G126">
        <v>0.9902</v>
      </c>
      <c r="H126">
        <v>0.9905</v>
      </c>
      <c r="I126">
        <v>0.9904</v>
      </c>
      <c r="J126">
        <v>0.9897</v>
      </c>
      <c r="K126">
        <v>0.9902</v>
      </c>
      <c r="L126">
        <v>0.9908</v>
      </c>
      <c r="M126">
        <v>0.9901</v>
      </c>
      <c r="N126">
        <v>0.9889</v>
      </c>
      <c r="O126">
        <v>0.9906</v>
      </c>
      <c r="P126">
        <v>0.9904</v>
      </c>
      <c r="Q126">
        <v>0.9902</v>
      </c>
      <c r="R126">
        <v>0.9908</v>
      </c>
      <c r="S126">
        <v>0.9907</v>
      </c>
      <c r="T126">
        <v>0.9912</v>
      </c>
      <c r="U126">
        <v>0.9905</v>
      </c>
      <c r="V126">
        <v>0.9909</v>
      </c>
      <c r="W126">
        <v>0.9897</v>
      </c>
      <c r="X126">
        <v>0.9911</v>
      </c>
      <c r="Y126">
        <v>0.9903</v>
      </c>
      <c r="Z126">
        <v>0.9907</v>
      </c>
      <c r="AA126">
        <v>0.9886</v>
      </c>
      <c r="AB126">
        <v>0.9896</v>
      </c>
      <c r="AC126">
        <v>0.9901</v>
      </c>
      <c r="AD126">
        <v>0.9903</v>
      </c>
      <c r="AE126">
        <v>0.9903</v>
      </c>
      <c r="AF126">
        <v>0.9896</v>
      </c>
    </row>
    <row r="127" spans="1:32">
      <c r="A127" s="1" t="s">
        <v>19</v>
      </c>
      <c r="C127">
        <v>0.005869140625</v>
      </c>
      <c r="D127">
        <v>0.00988342285156</v>
      </c>
      <c r="E127">
        <v>0.00995849609375</v>
      </c>
      <c r="F127">
        <v>0.0109204101562</v>
      </c>
      <c r="G127">
        <v>0.018125</v>
      </c>
      <c r="H127">
        <v>0.012822265625</v>
      </c>
      <c r="I127">
        <v>0.0198486328125</v>
      </c>
      <c r="J127">
        <v>0.013818359375</v>
      </c>
      <c r="K127">
        <v>0.0182543945312</v>
      </c>
      <c r="L127">
        <v>0.0157421875</v>
      </c>
      <c r="M127">
        <v>0.0170849609375</v>
      </c>
      <c r="N127">
        <v>0.0189014434814</v>
      </c>
      <c r="O127">
        <v>0.016162109375</v>
      </c>
      <c r="P127">
        <v>0.0180297851562</v>
      </c>
      <c r="Q127">
        <v>0.016748046875</v>
      </c>
      <c r="R127">
        <v>0.018408203125</v>
      </c>
      <c r="S127">
        <v>0.01791015625</v>
      </c>
      <c r="T127">
        <v>0.01994140625</v>
      </c>
      <c r="U127">
        <v>0.0198828125</v>
      </c>
      <c r="V127">
        <v>0.01921875</v>
      </c>
      <c r="W127">
        <v>0.016875</v>
      </c>
      <c r="X127" s="11">
        <v>0.02078125</v>
      </c>
      <c r="Y127">
        <v>0.02048828125</v>
      </c>
      <c r="Z127">
        <v>0.0176171875</v>
      </c>
      <c r="AA127">
        <v>0.01716796875</v>
      </c>
      <c r="AB127">
        <v>0.0187939453125</v>
      </c>
      <c r="AC127">
        <v>0.01802734375</v>
      </c>
      <c r="AD127">
        <v>0.0233984375</v>
      </c>
      <c r="AE127">
        <v>0.0213671875</v>
      </c>
      <c r="AF127">
        <v>0.0186328125</v>
      </c>
    </row>
    <row r="128" spans="1:33">
      <c r="A128" s="1" t="s">
        <v>20</v>
      </c>
      <c r="C128">
        <v>0.65288</v>
      </c>
      <c r="D128">
        <v>0.64784</v>
      </c>
      <c r="E128">
        <v>0.65366</v>
      </c>
      <c r="F128">
        <v>0.64966</v>
      </c>
      <c r="G128">
        <v>0.65514</v>
      </c>
      <c r="H128">
        <v>0.654</v>
      </c>
      <c r="I128">
        <v>0.65786</v>
      </c>
      <c r="J128">
        <v>0.6526</v>
      </c>
      <c r="K128">
        <v>0.6569</v>
      </c>
      <c r="L128">
        <v>0.65674</v>
      </c>
      <c r="M128">
        <v>0.65746</v>
      </c>
      <c r="N128">
        <v>0.65684</v>
      </c>
      <c r="O128">
        <v>0.65432</v>
      </c>
      <c r="P128">
        <v>0.65628</v>
      </c>
      <c r="Q128">
        <v>0.65764</v>
      </c>
      <c r="R128">
        <v>0.65994</v>
      </c>
      <c r="S128">
        <v>0.65934</v>
      </c>
      <c r="T128">
        <v>0.65856</v>
      </c>
      <c r="U128">
        <v>0.6576</v>
      </c>
      <c r="V128">
        <v>0.65774</v>
      </c>
      <c r="W128">
        <v>0.65534</v>
      </c>
      <c r="X128">
        <v>0.65702</v>
      </c>
      <c r="Y128">
        <v>0.6569</v>
      </c>
      <c r="Z128">
        <v>0.66122</v>
      </c>
      <c r="AA128">
        <v>0.65832</v>
      </c>
      <c r="AB128">
        <v>0.66324</v>
      </c>
      <c r="AC128">
        <v>0.65846</v>
      </c>
      <c r="AD128">
        <v>0.66102</v>
      </c>
      <c r="AE128">
        <v>0.66096</v>
      </c>
      <c r="AF128">
        <v>0.65782</v>
      </c>
      <c r="AG128">
        <f>CORREL(B127:AF127,B128:AF128)</f>
        <v>0.764789195996529</v>
      </c>
    </row>
    <row r="129" spans="1:6">
      <c r="A129" s="1" t="s">
        <v>24</v>
      </c>
      <c r="B129" s="1"/>
      <c r="C129" s="1"/>
      <c r="D129" s="1"/>
      <c r="E129" s="1"/>
      <c r="F129" s="1"/>
    </row>
    <row r="130" spans="1:32">
      <c r="A130" s="1"/>
      <c r="B130" s="1">
        <v>0</v>
      </c>
      <c r="C130" s="1">
        <v>1</v>
      </c>
      <c r="D130" s="1">
        <v>2</v>
      </c>
      <c r="E130" s="1">
        <v>3</v>
      </c>
      <c r="F130" s="1">
        <v>4</v>
      </c>
      <c r="G130" s="1">
        <v>5</v>
      </c>
      <c r="H130" s="1">
        <v>6</v>
      </c>
      <c r="I130" s="1">
        <v>7</v>
      </c>
      <c r="J130" s="1">
        <v>8</v>
      </c>
      <c r="K130" s="1">
        <v>9</v>
      </c>
      <c r="L130" s="1">
        <v>10</v>
      </c>
      <c r="M130" s="1">
        <v>11</v>
      </c>
      <c r="N130" s="1">
        <v>12</v>
      </c>
      <c r="O130" s="1">
        <v>13</v>
      </c>
      <c r="P130" s="1">
        <v>14</v>
      </c>
      <c r="Q130" s="1">
        <v>15</v>
      </c>
      <c r="R130" s="1">
        <v>16</v>
      </c>
      <c r="S130" s="1">
        <v>17</v>
      </c>
      <c r="T130" s="1">
        <v>18</v>
      </c>
      <c r="U130" s="1">
        <v>19</v>
      </c>
      <c r="V130" s="1">
        <v>20</v>
      </c>
      <c r="W130" s="1">
        <v>21</v>
      </c>
      <c r="X130" s="1">
        <v>22</v>
      </c>
      <c r="Y130" s="1">
        <v>23</v>
      </c>
      <c r="Z130" s="1">
        <v>24</v>
      </c>
      <c r="AA130" s="1">
        <v>25</v>
      </c>
      <c r="AB130" s="1">
        <v>26</v>
      </c>
      <c r="AC130" s="1">
        <v>27</v>
      </c>
      <c r="AD130" s="1">
        <v>28</v>
      </c>
      <c r="AE130" s="1">
        <v>29</v>
      </c>
      <c r="AF130" s="1">
        <v>30</v>
      </c>
    </row>
    <row r="131" spans="1:32">
      <c r="A131" s="1" t="s">
        <v>13</v>
      </c>
      <c r="B131" s="1">
        <v>0.9899</v>
      </c>
      <c r="C131" s="3">
        <v>0.9895</v>
      </c>
      <c r="D131" s="3">
        <v>0.9872</v>
      </c>
      <c r="E131" s="3">
        <v>0.987</v>
      </c>
      <c r="F131" s="3">
        <v>0.9893</v>
      </c>
      <c r="G131" s="3">
        <v>0.9889</v>
      </c>
      <c r="H131" s="3">
        <v>0.9901</v>
      </c>
      <c r="I131" s="3">
        <v>0.9893</v>
      </c>
      <c r="J131" s="3">
        <v>0.9892</v>
      </c>
      <c r="K131" s="3">
        <v>0.9892</v>
      </c>
      <c r="L131" s="3">
        <v>0.9893</v>
      </c>
      <c r="M131" s="3">
        <v>0.99</v>
      </c>
      <c r="N131" s="3">
        <v>0.9896</v>
      </c>
      <c r="O131" s="3">
        <v>0.9889</v>
      </c>
      <c r="P131" s="3">
        <v>0.9883</v>
      </c>
      <c r="Q131" s="3">
        <v>0.9882</v>
      </c>
      <c r="R131" s="3">
        <v>0.9905</v>
      </c>
      <c r="S131" s="3">
        <v>0.9893</v>
      </c>
      <c r="T131" s="3">
        <v>0.9893</v>
      </c>
      <c r="U131" s="3">
        <v>0.989</v>
      </c>
      <c r="V131" s="3">
        <v>0.9902</v>
      </c>
      <c r="W131" s="3">
        <v>0.9891</v>
      </c>
      <c r="X131" s="3">
        <v>0.9896</v>
      </c>
      <c r="Y131" s="3">
        <v>0.9895</v>
      </c>
      <c r="Z131" s="3">
        <v>0.99</v>
      </c>
      <c r="AA131" s="3">
        <v>0.9899</v>
      </c>
      <c r="AB131" s="3">
        <v>0.9896</v>
      </c>
      <c r="AC131" s="3">
        <v>0.9901</v>
      </c>
      <c r="AD131" s="3">
        <v>0.9902</v>
      </c>
      <c r="AE131" s="3">
        <v>0.9892</v>
      </c>
      <c r="AF131" s="3">
        <v>0.9896</v>
      </c>
    </row>
    <row r="132" spans="1:32">
      <c r="A132" s="1" t="s">
        <v>19</v>
      </c>
      <c r="B132" s="1">
        <v>0.08625</v>
      </c>
      <c r="C132" s="3">
        <v>0.10125</v>
      </c>
      <c r="D132" s="3">
        <v>0.114375</v>
      </c>
      <c r="E132" s="3">
        <v>0.10671875</v>
      </c>
      <c r="F132" s="3">
        <v>0.1075</v>
      </c>
      <c r="G132" s="3">
        <v>0.1023828125</v>
      </c>
      <c r="H132" s="3">
        <v>0.1072265625</v>
      </c>
      <c r="I132" s="3">
        <v>0.1047265625</v>
      </c>
      <c r="J132" s="3">
        <v>0.1021875</v>
      </c>
      <c r="K132" s="3">
        <v>0.110703125</v>
      </c>
      <c r="L132" s="3">
        <v>0.109375</v>
      </c>
      <c r="M132" s="3">
        <v>0.1097265625</v>
      </c>
      <c r="N132" s="3">
        <v>0.102265625</v>
      </c>
      <c r="O132" s="3">
        <v>0.119140625</v>
      </c>
      <c r="P132" s="3">
        <v>0.1019140625</v>
      </c>
      <c r="Q132" s="3">
        <v>0.106875</v>
      </c>
      <c r="R132" s="3">
        <v>0.11171875</v>
      </c>
      <c r="S132" s="3">
        <v>0.105004882813</v>
      </c>
      <c r="T132" s="3">
        <v>0.108515625</v>
      </c>
      <c r="U132" s="3">
        <v>0.103828125</v>
      </c>
      <c r="V132" s="3">
        <v>0.1065625</v>
      </c>
      <c r="W132" s="3">
        <v>0.1030078125</v>
      </c>
      <c r="X132" s="3">
        <v>0.10796875</v>
      </c>
      <c r="Y132" s="3">
        <v>0.10189453125</v>
      </c>
      <c r="Z132" s="3">
        <v>0.105390625</v>
      </c>
      <c r="AA132" s="3">
        <v>0.108125610352</v>
      </c>
      <c r="AB132" s="3">
        <v>0.106640625</v>
      </c>
      <c r="AC132" s="3">
        <v>0.10783203125</v>
      </c>
      <c r="AD132" s="3">
        <v>0.109689941406</v>
      </c>
      <c r="AE132" s="3">
        <v>0.104765625</v>
      </c>
      <c r="AF132" s="3">
        <v>0.1047265625</v>
      </c>
    </row>
    <row r="133" spans="1:33">
      <c r="A133" s="1" t="s">
        <v>20</v>
      </c>
      <c r="B133" s="1">
        <v>0.5518</v>
      </c>
      <c r="C133" s="3">
        <v>0.53978</v>
      </c>
      <c r="D133" s="3">
        <v>0.53948</v>
      </c>
      <c r="E133" s="3">
        <v>0.53962</v>
      </c>
      <c r="F133" s="3">
        <v>0.54231</v>
      </c>
      <c r="G133" s="3">
        <v>0.54377</v>
      </c>
      <c r="H133" s="3">
        <v>0.54293</v>
      </c>
      <c r="I133" s="3">
        <v>0.54135</v>
      </c>
      <c r="J133" s="3">
        <v>0.54459</v>
      </c>
      <c r="K133" s="3">
        <v>0.54613</v>
      </c>
      <c r="L133" s="3">
        <v>0.54784</v>
      </c>
      <c r="M133" s="3">
        <v>0.54999</v>
      </c>
      <c r="N133" s="3">
        <v>0.54647</v>
      </c>
      <c r="O133" s="3">
        <v>0.54896</v>
      </c>
      <c r="P133" s="3">
        <v>0.54857</v>
      </c>
      <c r="Q133" s="3">
        <v>0.55029</v>
      </c>
      <c r="R133" s="3">
        <v>0.55154</v>
      </c>
      <c r="S133" s="3">
        <v>0.54876</v>
      </c>
      <c r="T133" s="3">
        <v>0.55099</v>
      </c>
      <c r="U133" s="3">
        <v>0.55025</v>
      </c>
      <c r="V133" s="3">
        <v>0.55012</v>
      </c>
      <c r="W133" s="3">
        <v>0.5503</v>
      </c>
      <c r="X133" s="3">
        <v>0.55116</v>
      </c>
      <c r="Y133" s="3">
        <v>0.55412</v>
      </c>
      <c r="Z133" s="3">
        <v>0.55283</v>
      </c>
      <c r="AA133" s="3">
        <v>0.55443</v>
      </c>
      <c r="AB133" s="3">
        <v>0.55414</v>
      </c>
      <c r="AC133" s="3">
        <v>0.55553</v>
      </c>
      <c r="AD133" s="3">
        <v>0.55492</v>
      </c>
      <c r="AE133" s="3">
        <v>0.55282</v>
      </c>
      <c r="AF133" s="3">
        <v>0.55282</v>
      </c>
      <c r="AG133">
        <f>CORREL(B132:AF132,B133:AF133)</f>
        <v>-0.0480583349616875</v>
      </c>
    </row>
  </sheetData>
  <sortState ref="I17:J21">
    <sortCondition ref="I17:I21"/>
  </sortState>
  <mergeCells count="23">
    <mergeCell ref="A5:F5"/>
    <mergeCell ref="A13:F13"/>
    <mergeCell ref="A20:F20"/>
    <mergeCell ref="A29:F29"/>
    <mergeCell ref="A35:F35"/>
    <mergeCell ref="A44:F44"/>
    <mergeCell ref="A52:F52"/>
    <mergeCell ref="A59:F59"/>
    <mergeCell ref="A68:F68"/>
    <mergeCell ref="A74:F74"/>
    <mergeCell ref="A81:F81"/>
    <mergeCell ref="A89:F89"/>
    <mergeCell ref="A106:F106"/>
    <mergeCell ref="A118:F118"/>
    <mergeCell ref="A129:F129"/>
    <mergeCell ref="A10:A12"/>
    <mergeCell ref="A25:A27"/>
    <mergeCell ref="A49:A51"/>
    <mergeCell ref="A64:A66"/>
    <mergeCell ref="A86:A88"/>
    <mergeCell ref="O5:O6"/>
    <mergeCell ref="A1:G3"/>
    <mergeCell ref="A42:G4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3"/>
  <sheetViews>
    <sheetView tabSelected="1" topLeftCell="A38" workbookViewId="0">
      <selection activeCell="D52" sqref="D52"/>
    </sheetView>
  </sheetViews>
  <sheetFormatPr defaultColWidth="9" defaultRowHeight="14.25"/>
  <cols>
    <col min="2" max="2" width="19.625" customWidth="1"/>
    <col min="4" max="4" width="14.125" customWidth="1"/>
    <col min="5" max="6" width="12.625"/>
    <col min="7" max="7" width="13.75"/>
    <col min="9" max="11" width="12.625"/>
  </cols>
  <sheetData>
    <row r="1" spans="2:10">
      <c r="B1" s="1" t="s">
        <v>28</v>
      </c>
      <c r="C1" s="1"/>
      <c r="D1" s="1"/>
      <c r="E1" s="1"/>
      <c r="F1" s="1"/>
      <c r="G1" s="1"/>
      <c r="H1" s="1"/>
      <c r="I1" s="1"/>
      <c r="J1" s="1"/>
    </row>
    <row r="2" spans="2:10">
      <c r="B2" s="1"/>
      <c r="C2" s="1"/>
      <c r="D2" s="1"/>
      <c r="E2" s="1"/>
      <c r="F2" s="1"/>
      <c r="G2" s="1"/>
      <c r="H2" s="1"/>
      <c r="I2" s="1"/>
      <c r="J2" s="1"/>
    </row>
    <row r="3" spans="2:10">
      <c r="B3" s="1"/>
      <c r="C3" s="1" t="s">
        <v>13</v>
      </c>
      <c r="D3" s="1" t="s">
        <v>29</v>
      </c>
      <c r="E3" s="1" t="s">
        <v>20</v>
      </c>
      <c r="F3" s="1"/>
      <c r="G3" s="1"/>
      <c r="H3" s="1"/>
      <c r="I3" s="1"/>
      <c r="J3" s="1"/>
    </row>
    <row r="4" spans="2:5">
      <c r="B4" t="s">
        <v>30</v>
      </c>
      <c r="C4">
        <v>0.9525</v>
      </c>
      <c r="D4">
        <v>0.101796875</v>
      </c>
      <c r="E4">
        <v>0.72135</v>
      </c>
    </row>
    <row r="5" spans="2:5">
      <c r="B5" t="s">
        <v>31</v>
      </c>
      <c r="C5">
        <v>0.9557</v>
      </c>
      <c r="D5">
        <v>0.1075</v>
      </c>
      <c r="E5">
        <v>0.75905</v>
      </c>
    </row>
    <row r="6" spans="2:5">
      <c r="B6" t="s">
        <v>32</v>
      </c>
      <c r="C6">
        <v>0.9557</v>
      </c>
      <c r="D6">
        <v>0.12</v>
      </c>
      <c r="E6">
        <v>0.76305</v>
      </c>
    </row>
    <row r="7" spans="2:5">
      <c r="B7" t="s">
        <v>33</v>
      </c>
      <c r="C7">
        <v>0.9509</v>
      </c>
      <c r="D7">
        <v>0.084375</v>
      </c>
      <c r="E7">
        <v>0.74385</v>
      </c>
    </row>
    <row r="8" spans="2:7">
      <c r="B8" t="s">
        <v>34</v>
      </c>
      <c r="C8">
        <v>0.9554</v>
      </c>
      <c r="D8">
        <v>0.0936743164062</v>
      </c>
      <c r="E8">
        <v>0.77025</v>
      </c>
      <c r="G8">
        <f>CORREL(D4:D8,E4:E8)</f>
        <v>0.222766627937404</v>
      </c>
    </row>
    <row r="10" spans="2:5">
      <c r="B10" t="s">
        <v>35</v>
      </c>
      <c r="C10">
        <v>0.9329</v>
      </c>
      <c r="D10">
        <v>0.01337890625</v>
      </c>
      <c r="E10">
        <v>0.64</v>
      </c>
    </row>
    <row r="11" spans="2:5">
      <c r="B11" t="s">
        <v>36</v>
      </c>
      <c r="C11">
        <v>0.9344</v>
      </c>
      <c r="D11">
        <v>0.0865625</v>
      </c>
      <c r="E11">
        <v>0.756</v>
      </c>
    </row>
    <row r="12" spans="2:5">
      <c r="B12" t="s">
        <v>37</v>
      </c>
      <c r="C12">
        <v>0.9382</v>
      </c>
      <c r="D12">
        <v>0.1025</v>
      </c>
      <c r="E12">
        <v>0.68875</v>
      </c>
    </row>
    <row r="13" spans="2:5">
      <c r="B13" t="s">
        <v>38</v>
      </c>
      <c r="C13">
        <v>0.9355</v>
      </c>
      <c r="D13">
        <v>0.1111328125</v>
      </c>
      <c r="E13">
        <v>0.768</v>
      </c>
    </row>
    <row r="14" spans="2:7">
      <c r="B14" t="s">
        <v>39</v>
      </c>
      <c r="C14">
        <v>0.9376</v>
      </c>
      <c r="D14">
        <v>0.10826171875</v>
      </c>
      <c r="E14">
        <v>0.732341772152</v>
      </c>
      <c r="G14">
        <f>CORREL(D10:D14,E10:E14)</f>
        <v>0.788052604951821</v>
      </c>
    </row>
    <row r="17" spans="2:7">
      <c r="B17" s="1" t="s">
        <v>25</v>
      </c>
      <c r="C17" s="1"/>
      <c r="D17" s="1"/>
      <c r="E17" s="1"/>
      <c r="F17" s="1"/>
      <c r="G17" s="1"/>
    </row>
    <row r="18" spans="2:7">
      <c r="B18" s="1"/>
      <c r="C18" s="1"/>
      <c r="D18" s="1"/>
      <c r="E18" s="1"/>
      <c r="F18" s="1"/>
      <c r="G18" s="1"/>
    </row>
    <row r="19" spans="1:5">
      <c r="A19" s="1" t="s">
        <v>40</v>
      </c>
      <c r="B19" s="1"/>
      <c r="C19" s="1" t="s">
        <v>13</v>
      </c>
      <c r="D19" s="1" t="s">
        <v>29</v>
      </c>
      <c r="E19" s="1" t="s">
        <v>20</v>
      </c>
    </row>
    <row r="20" spans="1:12">
      <c r="A20" s="1"/>
      <c r="B20" t="s">
        <v>30</v>
      </c>
      <c r="C20" s="1">
        <v>0.9312</v>
      </c>
      <c r="D20" s="1">
        <v>0.1124609375</v>
      </c>
      <c r="E20" s="1">
        <v>0.7415</v>
      </c>
      <c r="I20" t="s">
        <v>30</v>
      </c>
      <c r="J20" s="1">
        <v>0.9525</v>
      </c>
      <c r="K20" s="1">
        <v>0.0992236328125</v>
      </c>
      <c r="L20" s="1">
        <v>0.71625</v>
      </c>
    </row>
    <row r="21" spans="1:12">
      <c r="A21" s="1"/>
      <c r="B21" t="s">
        <v>31</v>
      </c>
      <c r="C21" s="1">
        <v>0.9338</v>
      </c>
      <c r="D21" s="1">
        <v>0.10859375</v>
      </c>
      <c r="E21" s="1">
        <v>0.7745</v>
      </c>
      <c r="I21" t="s">
        <v>31</v>
      </c>
      <c r="J21" s="1">
        <v>0.9557</v>
      </c>
      <c r="K21" s="1">
        <v>0.10142578125</v>
      </c>
      <c r="L21" s="1">
        <v>0.75845</v>
      </c>
    </row>
    <row r="22" spans="1:12">
      <c r="A22" s="1"/>
      <c r="B22" t="s">
        <v>32</v>
      </c>
      <c r="C22" s="1">
        <v>0.9317</v>
      </c>
      <c r="D22" s="1">
        <v>0.104921875</v>
      </c>
      <c r="E22" s="1">
        <v>0.7393</v>
      </c>
      <c r="I22" t="s">
        <v>32</v>
      </c>
      <c r="J22" s="1">
        <v>0.9557</v>
      </c>
      <c r="K22" s="1">
        <v>0.115</v>
      </c>
      <c r="L22" s="1">
        <v>0.76</v>
      </c>
    </row>
    <row r="23" spans="1:12">
      <c r="A23" s="1"/>
      <c r="B23" t="s">
        <v>33</v>
      </c>
      <c r="C23" s="1">
        <v>0.9341</v>
      </c>
      <c r="D23" s="1">
        <v>0.11615234375</v>
      </c>
      <c r="E23" s="1">
        <v>0.7259</v>
      </c>
      <c r="I23" t="s">
        <v>33</v>
      </c>
      <c r="J23" s="1">
        <v>0.9509</v>
      </c>
      <c r="K23" s="1">
        <v>0.08861328125</v>
      </c>
      <c r="L23" s="1">
        <v>0.7408</v>
      </c>
    </row>
    <row r="24" spans="1:12">
      <c r="A24" s="1"/>
      <c r="B24" t="s">
        <v>34</v>
      </c>
      <c r="C24" s="1">
        <v>0.9399</v>
      </c>
      <c r="D24" s="1">
        <v>0.117785644531</v>
      </c>
      <c r="E24" s="1">
        <v>0.7185</v>
      </c>
      <c r="G24">
        <f>CORREL(D20:D24,E20:E24)</f>
        <v>-0.645155489983997</v>
      </c>
      <c r="I24" t="s">
        <v>34</v>
      </c>
      <c r="J24" s="1">
        <v>0.9554</v>
      </c>
      <c r="K24" s="1">
        <v>0.094296875</v>
      </c>
      <c r="L24" s="1">
        <v>0.7664</v>
      </c>
    </row>
    <row r="25" spans="1:5">
      <c r="A25" s="1"/>
      <c r="C25" s="1"/>
      <c r="D25" s="1"/>
      <c r="E25" s="1"/>
    </row>
    <row r="26" spans="1:5">
      <c r="A26" s="1"/>
      <c r="B26" t="s">
        <v>35</v>
      </c>
      <c r="C26" s="1">
        <v>0.9329</v>
      </c>
      <c r="D26" s="1">
        <v>0.0108206176758</v>
      </c>
      <c r="E26" s="1">
        <v>0.64</v>
      </c>
    </row>
    <row r="27" spans="1:5">
      <c r="A27" s="1"/>
      <c r="B27" t="s">
        <v>36</v>
      </c>
      <c r="C27" s="1">
        <v>0.9344</v>
      </c>
      <c r="D27" s="1">
        <v>0.092734375</v>
      </c>
      <c r="E27" s="1">
        <v>0.74745</v>
      </c>
    </row>
    <row r="28" spans="1:5">
      <c r="A28" s="1"/>
      <c r="B28" t="s">
        <v>37</v>
      </c>
      <c r="C28" s="1">
        <v>0.9382</v>
      </c>
      <c r="D28" s="1">
        <v>0.0923828125</v>
      </c>
      <c r="E28" s="1">
        <v>0.68365</v>
      </c>
    </row>
    <row r="29" spans="1:5">
      <c r="A29" s="1"/>
      <c r="B29" t="s">
        <v>38</v>
      </c>
      <c r="C29" s="1">
        <v>0.9355</v>
      </c>
      <c r="D29" s="1">
        <v>0.1084375</v>
      </c>
      <c r="E29" s="1">
        <v>0.76935</v>
      </c>
    </row>
    <row r="30" spans="1:7">
      <c r="A30" s="1"/>
      <c r="B30" t="s">
        <v>39</v>
      </c>
      <c r="C30" s="1">
        <v>0.9382</v>
      </c>
      <c r="D30" s="1">
        <v>0.11046875</v>
      </c>
      <c r="E30" s="1">
        <v>0.760578947368</v>
      </c>
      <c r="G30">
        <f>CORREL(D26:D30,E26:E30)</f>
        <v>0.873761964145336</v>
      </c>
    </row>
    <row r="31" spans="1:10">
      <c r="A31" s="1">
        <v>100</v>
      </c>
      <c r="B31" t="s">
        <v>41</v>
      </c>
      <c r="C31" s="1">
        <v>0.9292</v>
      </c>
      <c r="D31" s="1">
        <v>0.04875</v>
      </c>
      <c r="E31" s="1">
        <v>0.675</v>
      </c>
      <c r="I31" s="1">
        <v>0.04875</v>
      </c>
      <c r="J31" s="1">
        <v>0.675</v>
      </c>
    </row>
    <row r="32" spans="1:10">
      <c r="A32" s="1"/>
      <c r="B32" t="s">
        <v>42</v>
      </c>
      <c r="C32" s="1">
        <v>0.9369</v>
      </c>
      <c r="D32" s="1">
        <v>0.0928125</v>
      </c>
      <c r="E32" s="1">
        <v>0.8564</v>
      </c>
      <c r="I32" s="1">
        <v>0.0915625</v>
      </c>
      <c r="J32" s="1">
        <v>0.8564</v>
      </c>
    </row>
    <row r="33" spans="1:10">
      <c r="A33" s="1"/>
      <c r="B33" t="s">
        <v>43</v>
      </c>
      <c r="C33" s="1">
        <v>0.9322</v>
      </c>
      <c r="D33" s="1">
        <v>0.080546875</v>
      </c>
      <c r="E33" s="1">
        <v>0.858152173913</v>
      </c>
      <c r="I33" s="1">
        <v>0.083046875</v>
      </c>
      <c r="J33" s="1">
        <v>0.857282608696</v>
      </c>
    </row>
    <row r="34" spans="1:10">
      <c r="A34" s="1"/>
      <c r="B34" t="s">
        <v>44</v>
      </c>
      <c r="C34" s="1">
        <v>0.9383</v>
      </c>
      <c r="D34" s="1">
        <v>0.0975</v>
      </c>
      <c r="E34" s="1">
        <v>0.909017857143</v>
      </c>
      <c r="I34" s="1">
        <v>0.095625</v>
      </c>
      <c r="J34" s="1">
        <v>0.909017857143</v>
      </c>
    </row>
    <row r="35" spans="1:5">
      <c r="A35" s="1"/>
      <c r="B35" t="s">
        <v>45</v>
      </c>
      <c r="C35" s="1">
        <v>0.9312</v>
      </c>
      <c r="D35" s="1">
        <v>0.10626953125</v>
      </c>
      <c r="E35" s="1">
        <v>0.912767857143</v>
      </c>
    </row>
    <row r="36" spans="1:5">
      <c r="A36" s="1"/>
      <c r="B36" t="s">
        <v>46</v>
      </c>
      <c r="C36" s="1">
        <v>0.9308</v>
      </c>
      <c r="D36" s="1">
        <v>0.044921875</v>
      </c>
      <c r="E36" s="1">
        <v>0.6</v>
      </c>
    </row>
    <row r="37" spans="1:5">
      <c r="A37" s="1"/>
      <c r="B37" t="s">
        <v>47</v>
      </c>
      <c r="C37" s="1">
        <v>0.9347</v>
      </c>
      <c r="D37" s="1">
        <v>0.105078125</v>
      </c>
      <c r="E37" s="1">
        <v>0.8868</v>
      </c>
    </row>
    <row r="38" spans="1:5">
      <c r="A38" s="1"/>
      <c r="B38" t="s">
        <v>48</v>
      </c>
      <c r="C38" s="1">
        <v>0.933</v>
      </c>
      <c r="D38" s="1">
        <v>0.0979296875</v>
      </c>
      <c r="E38" s="1">
        <v>0.831086956522</v>
      </c>
    </row>
    <row r="39" spans="1:5">
      <c r="A39" s="1"/>
      <c r="B39" t="s">
        <v>49</v>
      </c>
      <c r="C39" s="1">
        <v>0.9393</v>
      </c>
      <c r="D39" s="1">
        <v>0.09935546875</v>
      </c>
      <c r="E39" s="1">
        <v>0.902946428571</v>
      </c>
    </row>
    <row r="40" spans="1:7">
      <c r="A40" s="1"/>
      <c r="B40" t="s">
        <v>50</v>
      </c>
      <c r="C40" s="1">
        <v>0.9382</v>
      </c>
      <c r="D40" s="1">
        <v>0.1018359375</v>
      </c>
      <c r="E40" s="1">
        <v>0.895</v>
      </c>
      <c r="G40">
        <f>CORREL(D31:D40,E31:E40)</f>
        <v>0.953563541045826</v>
      </c>
    </row>
    <row r="41" spans="1:5">
      <c r="A41" s="1">
        <v>500</v>
      </c>
      <c r="B41" t="s">
        <v>51</v>
      </c>
      <c r="C41" s="1">
        <v>0.9325</v>
      </c>
      <c r="D41" s="1">
        <v>0.0232421875</v>
      </c>
      <c r="E41" s="1">
        <v>0.63758</v>
      </c>
    </row>
    <row r="42" spans="1:5">
      <c r="A42" s="1"/>
      <c r="B42" t="s">
        <v>52</v>
      </c>
      <c r="C42" s="1">
        <v>0.9319</v>
      </c>
      <c r="D42" s="1">
        <v>0.09775390625</v>
      </c>
      <c r="E42" s="1">
        <v>0.62446</v>
      </c>
    </row>
    <row r="43" spans="1:5">
      <c r="A43" s="1"/>
      <c r="B43" t="s">
        <v>53</v>
      </c>
      <c r="C43" s="1">
        <v>0.9374</v>
      </c>
      <c r="D43" s="1">
        <v>0.088828125</v>
      </c>
      <c r="E43" s="1">
        <v>0.61592</v>
      </c>
    </row>
    <row r="44" spans="1:5">
      <c r="A44" s="1"/>
      <c r="B44" t="s">
        <v>54</v>
      </c>
      <c r="C44" s="1">
        <v>0.9382</v>
      </c>
      <c r="D44" s="1">
        <v>0.087060546875</v>
      </c>
      <c r="E44" s="1">
        <v>0.6238</v>
      </c>
    </row>
    <row r="45" spans="1:5">
      <c r="A45" s="1"/>
      <c r="B45" t="s">
        <v>55</v>
      </c>
      <c r="C45" s="1">
        <v>0.9349</v>
      </c>
      <c r="D45" s="1">
        <v>0.0842822265625</v>
      </c>
      <c r="E45" s="1">
        <v>0.62404</v>
      </c>
    </row>
    <row r="46" spans="1:5">
      <c r="A46" s="1"/>
      <c r="B46" t="s">
        <v>56</v>
      </c>
      <c r="C46" s="1">
        <v>0.9313</v>
      </c>
      <c r="D46" s="1">
        <v>0.088203125</v>
      </c>
      <c r="E46" s="1">
        <v>0.67794</v>
      </c>
    </row>
    <row r="47" spans="1:5">
      <c r="A47" s="1"/>
      <c r="B47" t="s">
        <v>57</v>
      </c>
      <c r="C47" s="1">
        <v>0.9384</v>
      </c>
      <c r="D47" s="1">
        <v>0.0953515625</v>
      </c>
      <c r="E47" s="1">
        <v>0.62072</v>
      </c>
    </row>
    <row r="48" spans="1:5">
      <c r="A48" s="1"/>
      <c r="B48" t="s">
        <v>58</v>
      </c>
      <c r="C48" s="1">
        <v>0.9313</v>
      </c>
      <c r="D48" s="1">
        <v>0.100000610352</v>
      </c>
      <c r="E48" s="1">
        <v>0.62066</v>
      </c>
    </row>
    <row r="49" spans="1:5">
      <c r="A49" s="1"/>
      <c r="B49" t="s">
        <v>59</v>
      </c>
      <c r="C49" s="1">
        <v>0.9379</v>
      </c>
      <c r="D49" s="1">
        <v>0.093828125</v>
      </c>
      <c r="E49" s="1">
        <v>0.6181</v>
      </c>
    </row>
    <row r="50" spans="1:7">
      <c r="A50" s="1"/>
      <c r="B50" t="s">
        <v>60</v>
      </c>
      <c r="C50" s="1">
        <v>0.938</v>
      </c>
      <c r="D50" s="1">
        <v>0.084296875</v>
      </c>
      <c r="E50" s="1">
        <v>0.660782608696</v>
      </c>
      <c r="G50">
        <f>CORREL(D41:D50,E41:E50)</f>
        <v>-0.192152399055798</v>
      </c>
    </row>
    <row r="53" spans="7:7">
      <c r="G53">
        <f>CORREL(D20:D50,E20:E50)</f>
        <v>0.412302928651281</v>
      </c>
    </row>
  </sheetData>
  <mergeCells count="5">
    <mergeCell ref="A19:A30"/>
    <mergeCell ref="A31:A40"/>
    <mergeCell ref="A41:A50"/>
    <mergeCell ref="B1:J2"/>
    <mergeCell ref="B17:G18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workbookViewId="0">
      <selection activeCell="D21" sqref="D21"/>
    </sheetView>
  </sheetViews>
  <sheetFormatPr defaultColWidth="9" defaultRowHeight="14.25"/>
  <cols>
    <col min="1" max="3" width="12.625"/>
    <col min="4" max="4" width="13.75"/>
    <col min="5" max="6" width="12.625"/>
    <col min="7" max="7" width="13.75"/>
    <col min="9" max="9" width="12.625"/>
  </cols>
  <sheetData>
    <row r="1" spans="1:9">
      <c r="A1" s="1" t="s">
        <v>61</v>
      </c>
      <c r="B1" s="1"/>
      <c r="C1" s="1"/>
      <c r="D1" s="1"/>
      <c r="E1" s="1"/>
      <c r="F1" s="1"/>
      <c r="G1" s="1"/>
      <c r="H1" s="5"/>
      <c r="I1" s="5"/>
    </row>
    <row r="2" spans="1:9">
      <c r="A2" s="1"/>
      <c r="B2" s="1"/>
      <c r="C2" s="1"/>
      <c r="D2" s="1"/>
      <c r="E2" s="1"/>
      <c r="F2" s="1"/>
      <c r="G2" s="1"/>
      <c r="H2" s="5"/>
      <c r="I2" s="5"/>
    </row>
    <row r="3" spans="1:7">
      <c r="A3" s="3" t="s">
        <v>62</v>
      </c>
      <c r="B3" s="3">
        <v>0.1011328125</v>
      </c>
      <c r="C3" s="3">
        <v>0.804391891892</v>
      </c>
      <c r="D3" s="5">
        <f>CORREL(C3:C24,B3:B24)</f>
        <v>-0.898063212597693</v>
      </c>
      <c r="E3" s="5"/>
      <c r="F3" s="5"/>
      <c r="G3" s="5"/>
    </row>
    <row r="4" spans="1:7">
      <c r="A4" s="3" t="s">
        <v>63</v>
      </c>
      <c r="B4" s="3">
        <v>0.1134375</v>
      </c>
      <c r="C4" s="3">
        <v>0.796824324324</v>
      </c>
      <c r="D4" s="1"/>
      <c r="E4" s="1"/>
      <c r="F4" s="1"/>
      <c r="G4" s="1"/>
    </row>
    <row r="5" spans="1:7">
      <c r="A5" s="3" t="s">
        <v>64</v>
      </c>
      <c r="B5" s="3">
        <v>0.1082421875</v>
      </c>
      <c r="C5" s="3">
        <v>0.797567567568</v>
      </c>
      <c r="D5" s="1"/>
      <c r="E5" s="1"/>
      <c r="F5" s="1"/>
      <c r="G5" s="5"/>
    </row>
    <row r="6" spans="1:7">
      <c r="A6" s="3" t="s">
        <v>65</v>
      </c>
      <c r="B6" s="3">
        <v>0.128671875</v>
      </c>
      <c r="C6" s="3">
        <v>0.796081081081</v>
      </c>
      <c r="D6" s="1"/>
      <c r="E6" s="1"/>
      <c r="F6" s="1"/>
      <c r="G6" s="5"/>
    </row>
    <row r="7" spans="1:7">
      <c r="A7" s="3" t="s">
        <v>66</v>
      </c>
      <c r="B7" s="3">
        <v>0.137109375</v>
      </c>
      <c r="C7" s="3">
        <v>0.795202702703</v>
      </c>
      <c r="D7" s="5"/>
      <c r="E7" s="5"/>
      <c r="F7" s="5"/>
      <c r="G7" s="5"/>
    </row>
    <row r="8" spans="1:7">
      <c r="A8" s="3" t="s">
        <v>67</v>
      </c>
      <c r="B8" s="3">
        <v>0.1428125</v>
      </c>
      <c r="C8" s="3">
        <v>0.792567567568</v>
      </c>
      <c r="D8" s="1"/>
      <c r="E8" s="1"/>
      <c r="F8" s="1"/>
      <c r="G8" s="1"/>
    </row>
    <row r="9" spans="1:7">
      <c r="A9" s="3" t="s">
        <v>68</v>
      </c>
      <c r="B9" s="3">
        <v>0.14125</v>
      </c>
      <c r="C9" s="3">
        <v>0.787972972973</v>
      </c>
      <c r="D9" s="1"/>
      <c r="E9" s="1"/>
      <c r="F9" s="1"/>
      <c r="G9" s="1"/>
    </row>
    <row r="10" spans="1:7">
      <c r="A10" s="3" t="s">
        <v>69</v>
      </c>
      <c r="B10" s="3">
        <v>0.15046875</v>
      </c>
      <c r="C10" s="3">
        <v>0.790337837838</v>
      </c>
      <c r="D10" s="1"/>
      <c r="E10" s="1"/>
      <c r="F10" s="1"/>
      <c r="G10" s="1"/>
    </row>
    <row r="11" spans="1:7">
      <c r="A11" s="3" t="s">
        <v>70</v>
      </c>
      <c r="B11" s="3">
        <v>0.159140625</v>
      </c>
      <c r="C11" s="3">
        <v>0.791216216216</v>
      </c>
      <c r="D11" s="1"/>
      <c r="E11" s="1"/>
      <c r="G11" s="1"/>
    </row>
    <row r="12" spans="1:6">
      <c r="A12" s="3" t="s">
        <v>71</v>
      </c>
      <c r="B12" s="3">
        <v>0.15984375</v>
      </c>
      <c r="C12" s="3">
        <v>0.788851351351</v>
      </c>
      <c r="D12" s="1"/>
      <c r="E12" s="1"/>
      <c r="F12" s="1"/>
    </row>
    <row r="13" spans="1:3">
      <c r="A13" s="3" t="s">
        <v>72</v>
      </c>
      <c r="B13" s="3">
        <v>0.16359375</v>
      </c>
      <c r="C13" s="3">
        <v>0.783581081081</v>
      </c>
    </row>
    <row r="14" spans="1:6">
      <c r="A14" s="3" t="s">
        <v>73</v>
      </c>
      <c r="B14" s="3">
        <v>0.17484375</v>
      </c>
      <c r="C14" s="3">
        <v>0.789054054054</v>
      </c>
      <c r="D14" s="1"/>
      <c r="E14" s="1"/>
      <c r="F14" s="1"/>
    </row>
    <row r="15" spans="1:6">
      <c r="A15" s="3" t="s">
        <v>74</v>
      </c>
      <c r="B15" s="3">
        <v>0.1653125</v>
      </c>
      <c r="C15" s="3">
        <v>0.790202702703</v>
      </c>
      <c r="D15" s="1"/>
      <c r="E15" s="1"/>
      <c r="F15" s="1"/>
    </row>
    <row r="16" spans="1:6">
      <c r="A16" s="3" t="s">
        <v>75</v>
      </c>
      <c r="B16" s="3">
        <v>0.17109375</v>
      </c>
      <c r="C16" s="3">
        <v>0.784391891892</v>
      </c>
      <c r="D16" s="5"/>
      <c r="E16" s="5"/>
      <c r="F16" s="5"/>
    </row>
    <row r="17" spans="1:6">
      <c r="A17" s="3" t="s">
        <v>76</v>
      </c>
      <c r="B17" s="3">
        <v>0.170625</v>
      </c>
      <c r="C17" s="3">
        <v>0.782567567568</v>
      </c>
      <c r="D17" s="1"/>
      <c r="E17" s="1"/>
      <c r="F17" s="1"/>
    </row>
    <row r="18" spans="1:6">
      <c r="A18" s="3" t="s">
        <v>77</v>
      </c>
      <c r="B18" s="3">
        <v>0.170625</v>
      </c>
      <c r="C18" s="3">
        <v>0.782905405405</v>
      </c>
      <c r="D18" s="1"/>
      <c r="E18" s="1"/>
      <c r="F18" s="1"/>
    </row>
    <row r="19" spans="1:6">
      <c r="A19" s="3" t="s">
        <v>78</v>
      </c>
      <c r="B19" s="3">
        <v>0.175</v>
      </c>
      <c r="C19" s="3">
        <v>0.78027027027</v>
      </c>
      <c r="D19" s="5"/>
      <c r="E19" s="5"/>
      <c r="F19" s="5"/>
    </row>
    <row r="20" spans="1:6">
      <c r="A20" s="3" t="s">
        <v>79</v>
      </c>
      <c r="B20" s="3">
        <v>0.1728125</v>
      </c>
      <c r="C20" s="3">
        <v>0.783310810811</v>
      </c>
      <c r="D20" s="1"/>
      <c r="E20" s="1"/>
      <c r="F20" s="1"/>
    </row>
    <row r="21" spans="1:6">
      <c r="A21" s="3" t="s">
        <v>80</v>
      </c>
      <c r="B21" s="3">
        <v>0.1696875</v>
      </c>
      <c r="C21" s="3">
        <v>0.782432432432</v>
      </c>
      <c r="D21" s="1"/>
      <c r="E21" s="1"/>
      <c r="F21" s="1"/>
    </row>
    <row r="22" spans="1:3">
      <c r="A22" s="3" t="s">
        <v>81</v>
      </c>
      <c r="B22" s="3">
        <v>0.175625</v>
      </c>
      <c r="C22" s="3">
        <v>0.782297297297</v>
      </c>
    </row>
    <row r="23" spans="1:3">
      <c r="A23" s="3" t="s">
        <v>82</v>
      </c>
      <c r="B23" s="3">
        <v>0.17625</v>
      </c>
      <c r="C23" s="3">
        <v>0.783175675676</v>
      </c>
    </row>
    <row r="24" spans="1:3">
      <c r="A24" s="3" t="s">
        <v>83</v>
      </c>
      <c r="B24" s="3">
        <v>0.1603125</v>
      </c>
      <c r="C24" s="3">
        <v>0.781013513514</v>
      </c>
    </row>
  </sheetData>
  <mergeCells count="1">
    <mergeCell ref="A1:G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27"/>
  <sheetViews>
    <sheetView workbookViewId="0">
      <selection activeCell="D10" sqref="D10"/>
    </sheetView>
  </sheetViews>
  <sheetFormatPr defaultColWidth="9" defaultRowHeight="14.25"/>
  <cols>
    <col min="1" max="2" width="12.625"/>
    <col min="3" max="3" width="13.75"/>
    <col min="4" max="7" width="12.625"/>
    <col min="8" max="8" width="13.75"/>
    <col min="9" max="10" width="12.625"/>
    <col min="11" max="11" width="13.75"/>
    <col min="12" max="33" width="12.625"/>
  </cols>
  <sheetData>
    <row r="1" spans="1:7">
      <c r="A1" s="1"/>
      <c r="B1" s="1"/>
      <c r="C1" s="2"/>
      <c r="D1" s="3"/>
      <c r="E1" s="3"/>
      <c r="F1" s="3"/>
      <c r="G1" s="3"/>
    </row>
    <row r="2" spans="1:7">
      <c r="A2" s="1"/>
      <c r="B2" s="1"/>
      <c r="C2" s="2"/>
      <c r="D2" s="3"/>
      <c r="E2" s="3"/>
      <c r="F2" s="3"/>
      <c r="G2" s="3"/>
    </row>
    <row r="3" spans="1:7">
      <c r="A3" s="1"/>
      <c r="B3" s="1"/>
      <c r="C3" s="2"/>
      <c r="D3" s="3"/>
      <c r="E3" s="3"/>
      <c r="F3" s="3"/>
      <c r="G3" s="3"/>
    </row>
    <row r="4" spans="1:33">
      <c r="A4" s="1"/>
      <c r="B4" s="1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>
      <c r="A5" s="1"/>
      <c r="B5" s="1"/>
      <c r="C5" s="3"/>
      <c r="D5" s="3"/>
      <c r="E5" s="3"/>
      <c r="F5" s="3"/>
      <c r="G5" s="3"/>
      <c r="H5" s="3"/>
      <c r="I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>
      <c r="A6" s="1"/>
      <c r="B6" s="1"/>
      <c r="C6" s="3"/>
      <c r="D6" s="3"/>
      <c r="E6" s="3"/>
      <c r="F6" s="3"/>
      <c r="G6" s="3"/>
      <c r="H6" s="3"/>
      <c r="I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>
      <c r="A7" s="1"/>
      <c r="B7" s="1"/>
      <c r="C7" s="3"/>
      <c r="D7" s="3"/>
      <c r="E7" s="3"/>
      <c r="F7" s="3"/>
      <c r="G7" s="3"/>
      <c r="H7" s="3"/>
      <c r="I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>
      <c r="A8" s="1"/>
      <c r="B8" s="1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>
      <c r="A9" s="1"/>
      <c r="B9" s="1"/>
      <c r="C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>
      <c r="A10" s="1"/>
      <c r="B10" s="1"/>
      <c r="C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>
      <c r="A11" s="1"/>
      <c r="B11" s="1"/>
      <c r="C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>
      <c r="A12" s="1"/>
      <c r="B12" s="1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>
      <c r="A13" s="1"/>
      <c r="B13" s="1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>
      <c r="A14" s="1"/>
      <c r="B14" s="1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>
      <c r="A15" s="1"/>
      <c r="B15" s="1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>
      <c r="A16" s="1"/>
      <c r="B16" s="1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>
      <c r="A17" s="1"/>
      <c r="B17" s="1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>
      <c r="A18" s="1"/>
      <c r="B18" s="1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>
      <c r="A19" s="1"/>
      <c r="B19" s="1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>
      <c r="A20" s="1"/>
      <c r="B20" s="1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>
      <c r="A21" s="1"/>
      <c r="B21" s="1"/>
      <c r="C21" s="3"/>
      <c r="D21" s="3"/>
      <c r="E21" s="3"/>
      <c r="F21" s="3"/>
      <c r="G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>
      <c r="A22" s="1"/>
      <c r="B22" s="1"/>
      <c r="C22" s="3"/>
      <c r="D22" s="3"/>
      <c r="E22" s="3"/>
      <c r="F22" s="3"/>
      <c r="G22" s="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>
      <c r="A23" s="1"/>
      <c r="B23" s="1"/>
      <c r="C23" s="3"/>
      <c r="D23" s="3"/>
      <c r="E23" s="3"/>
      <c r="F23" s="3"/>
      <c r="G23" s="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1">
      <c r="A27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wyh</dc:creator>
  <dcterms:created xsi:type="dcterms:W3CDTF">2018-03-29T08:36:00Z</dcterms:created>
  <dcterms:modified xsi:type="dcterms:W3CDTF">2018-05-07T09:39:05Z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