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7845" activeTab="1"/>
  </bookViews>
  <sheets>
    <sheet name="Sheet2" sheetId="1" r:id="rId1"/>
    <sheet name="Sheet1" sheetId="2" r:id="rId2"/>
    <sheet name="Sheet3" sheetId="3" r:id="rId3"/>
    <sheet name="Sheet4" sheetId="4" r:id="rId4"/>
  </sheets>
  <calcPr calcId="144525" concurrentCalc="0"/>
</workbook>
</file>

<file path=xl/sharedStrings.xml><?xml version="1.0" encoding="utf-8"?>
<sst xmlns="http://schemas.openxmlformats.org/spreadsheetml/2006/main" count="101">
  <si>
    <t>充分训练情况下，增量再训练</t>
  </si>
  <si>
    <t>pearson</t>
  </si>
  <si>
    <t>speaman</t>
  </si>
  <si>
    <t>kendall</t>
  </si>
  <si>
    <t>Model2_0</t>
  </si>
  <si>
    <t>Model2_1</t>
  </si>
  <si>
    <t>(测量时数据有损失)</t>
  </si>
  <si>
    <t>Model2_2</t>
  </si>
  <si>
    <t>Model2_3</t>
  </si>
  <si>
    <t>Model2_4</t>
  </si>
  <si>
    <t>Model2_5</t>
  </si>
  <si>
    <t>Model2_6</t>
  </si>
  <si>
    <t>Model2_7</t>
  </si>
  <si>
    <t>Model2_8</t>
  </si>
  <si>
    <t>Model2_9</t>
  </si>
  <si>
    <t>Model2_10</t>
  </si>
  <si>
    <t>Model2_11</t>
  </si>
  <si>
    <t>Model2_12</t>
  </si>
  <si>
    <t>Model2_13</t>
  </si>
  <si>
    <t>Model2_14</t>
  </si>
  <si>
    <t>Model2_15</t>
  </si>
  <si>
    <t>Model2_16</t>
  </si>
  <si>
    <t>Model2_17</t>
  </si>
  <si>
    <t>Model2_18</t>
  </si>
  <si>
    <t>Model2_19</t>
  </si>
  <si>
    <t>Model2_20</t>
  </si>
  <si>
    <t>Model2_21</t>
  </si>
  <si>
    <t>Model2_22</t>
  </si>
  <si>
    <t>Model2_23</t>
  </si>
  <si>
    <t>Model2_24</t>
  </si>
  <si>
    <t>Model2_25</t>
  </si>
  <si>
    <t>Model2_26</t>
  </si>
  <si>
    <t>Model2_27</t>
  </si>
  <si>
    <t>Model2_28</t>
  </si>
  <si>
    <t>Model2_29</t>
  </si>
  <si>
    <t>SGD</t>
  </si>
  <si>
    <t>欠拟合状态</t>
  </si>
  <si>
    <t>test_acc</t>
  </si>
  <si>
    <t>robust</t>
  </si>
  <si>
    <t>nc</t>
  </si>
  <si>
    <t>pearsonr</t>
  </si>
  <si>
    <t>Model2_30</t>
  </si>
  <si>
    <t>train_acc</t>
  </si>
  <si>
    <t>过拟合状态</t>
  </si>
  <si>
    <t>优化函数adadelta,epoch 300</t>
  </si>
  <si>
    <t>sgd, 300</t>
  </si>
  <si>
    <t>correl</t>
  </si>
  <si>
    <t>adadelta,1000</t>
  </si>
  <si>
    <t>sgd,1000</t>
  </si>
  <si>
    <t>Model2_31</t>
  </si>
  <si>
    <t>Model2_32</t>
  </si>
  <si>
    <t>Model2_33</t>
  </si>
  <si>
    <t>Model2_34</t>
  </si>
  <si>
    <t>Model2_35</t>
  </si>
  <si>
    <t>Model2_36</t>
  </si>
  <si>
    <t>Model2_37</t>
  </si>
  <si>
    <t>Model2_38</t>
  </si>
  <si>
    <t>Model2_39</t>
  </si>
  <si>
    <t>Model2_40</t>
  </si>
  <si>
    <t>Model2_41</t>
  </si>
  <si>
    <t>Model2_42</t>
  </si>
  <si>
    <t>Model2_43</t>
  </si>
  <si>
    <t>Model2_44</t>
  </si>
  <si>
    <t>Model2_45</t>
  </si>
  <si>
    <t>Model2_46</t>
  </si>
  <si>
    <t>Model2_47</t>
  </si>
  <si>
    <t>Model2_48</t>
  </si>
  <si>
    <t>Model2_49</t>
  </si>
  <si>
    <t>Model2_50</t>
  </si>
  <si>
    <t>Model2_51</t>
  </si>
  <si>
    <t>Model2_52</t>
  </si>
  <si>
    <t>Model2_53</t>
  </si>
  <si>
    <t>Model2_54</t>
  </si>
  <si>
    <t>Model2_55</t>
  </si>
  <si>
    <t>Model2_56</t>
  </si>
  <si>
    <t>Model2_57</t>
  </si>
  <si>
    <t>Model2_58</t>
  </si>
  <si>
    <t>Model2_59</t>
  </si>
  <si>
    <t>Model2_60</t>
  </si>
  <si>
    <t>Model2_61</t>
  </si>
  <si>
    <t>Model2_62</t>
  </si>
  <si>
    <t>Model2_63</t>
  </si>
  <si>
    <t>Model2_64</t>
  </si>
  <si>
    <t>Model2_65</t>
  </si>
  <si>
    <t>Model2_66</t>
  </si>
  <si>
    <t>Model2_67</t>
  </si>
  <si>
    <t>Model2_68</t>
  </si>
  <si>
    <t>Model2_69</t>
  </si>
  <si>
    <t>Model2_70</t>
  </si>
  <si>
    <t>Model2_71</t>
  </si>
  <si>
    <t>Model2_72</t>
  </si>
  <si>
    <t>Model2_73</t>
  </si>
  <si>
    <t>Model2_74</t>
  </si>
  <si>
    <t>Model2_75</t>
  </si>
  <si>
    <t>Model2_76</t>
  </si>
  <si>
    <t>Model2_77</t>
  </si>
  <si>
    <t>Model2_78</t>
  </si>
  <si>
    <t>Model2_79</t>
  </si>
  <si>
    <t>Model2_80</t>
  </si>
  <si>
    <t>Model2_81</t>
  </si>
  <si>
    <t>Model2_82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</si>
</sst>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A3" sqref="$A3:$XFD3"/>
    </sheetView>
  </sheetViews>
  <sheetFormatPr defaultColWidth="9" defaultRowHeight="14.25" outlineLevelCol="7"/>
  <cols>
    <col min="1" max="1" width="12.125" customWidth="1"/>
    <col min="2" max="2" width="10.375" customWidth="1"/>
    <col min="3" max="4" width="12.625"/>
    <col min="5" max="7" width="13.75"/>
  </cols>
  <sheetData>
    <row r="1" spans="1:8">
      <c r="A1" s="5" t="s">
        <v>0</v>
      </c>
      <c r="B1" s="5"/>
      <c r="C1" s="5"/>
      <c r="D1" s="5"/>
      <c r="E1" s="5"/>
      <c r="F1" s="5"/>
      <c r="G1" s="5"/>
      <c r="H1" s="5"/>
    </row>
    <row r="2" spans="1:8">
      <c r="A2" s="5"/>
      <c r="B2" s="5"/>
      <c r="C2" s="5"/>
      <c r="D2" s="5"/>
      <c r="E2" s="5"/>
      <c r="F2" s="5"/>
      <c r="G2" s="5"/>
      <c r="H2" s="5"/>
    </row>
    <row r="3" spans="1:8">
      <c r="A3" s="5"/>
      <c r="B3" s="5"/>
      <c r="C3" s="5"/>
      <c r="D3" s="5"/>
      <c r="E3" s="5" t="s">
        <v>1</v>
      </c>
      <c r="F3" s="5" t="s">
        <v>2</v>
      </c>
      <c r="G3" s="5" t="s">
        <v>3</v>
      </c>
      <c r="H3" s="5"/>
    </row>
    <row r="4" spans="1:8">
      <c r="A4" s="1" t="s">
        <v>4</v>
      </c>
      <c r="B4">
        <v>0.9893</v>
      </c>
      <c r="C4" s="1">
        <v>0.1011328125</v>
      </c>
      <c r="D4" s="1">
        <v>0.804391891892</v>
      </c>
      <c r="E4" s="8">
        <f>CORREL(C4:C29,D4:D29)</f>
        <v>-0.909231844238383</v>
      </c>
      <c r="F4" s="8">
        <v>-0.767553175067513</v>
      </c>
      <c r="G4" s="8">
        <v>-0.618227461133397</v>
      </c>
      <c r="H4" s="8"/>
    </row>
    <row r="5" spans="1:8">
      <c r="A5" s="1" t="s">
        <v>5</v>
      </c>
      <c r="B5" s="7">
        <v>0.9884</v>
      </c>
      <c r="C5" s="1">
        <v>0.1134375</v>
      </c>
      <c r="D5" s="1">
        <v>0.796824324324</v>
      </c>
      <c r="E5" s="5"/>
      <c r="F5" s="9" t="s">
        <v>6</v>
      </c>
      <c r="G5" s="9"/>
      <c r="H5" s="5"/>
    </row>
    <row r="6" spans="1:8">
      <c r="A6" s="1" t="s">
        <v>7</v>
      </c>
      <c r="B6" s="7">
        <v>0.9886</v>
      </c>
      <c r="C6" s="1">
        <v>0.1082421875</v>
      </c>
      <c r="D6" s="1">
        <v>0.797567567568</v>
      </c>
      <c r="E6" s="5"/>
      <c r="F6" s="5"/>
      <c r="G6" s="5"/>
      <c r="H6" s="8"/>
    </row>
    <row r="7" spans="1:8">
      <c r="A7" s="1" t="s">
        <v>8</v>
      </c>
      <c r="B7" s="7">
        <v>0.9895</v>
      </c>
      <c r="C7" s="1">
        <v>0.128671875</v>
      </c>
      <c r="D7" s="1">
        <v>0.796081081081</v>
      </c>
      <c r="E7" s="5"/>
      <c r="F7" s="5"/>
      <c r="G7" s="5"/>
      <c r="H7" s="8"/>
    </row>
    <row r="8" spans="1:8">
      <c r="A8" s="1" t="s">
        <v>9</v>
      </c>
      <c r="B8" s="7">
        <v>0.9896</v>
      </c>
      <c r="C8" s="1">
        <v>0.137109375</v>
      </c>
      <c r="D8" s="1">
        <v>0.795202702703</v>
      </c>
      <c r="E8" s="8"/>
      <c r="F8" s="8"/>
      <c r="G8" s="8"/>
      <c r="H8" s="8"/>
    </row>
    <row r="9" spans="1:8">
      <c r="A9" s="1" t="s">
        <v>10</v>
      </c>
      <c r="B9" s="7">
        <v>0.9888</v>
      </c>
      <c r="C9" s="1">
        <v>0.1428125</v>
      </c>
      <c r="D9" s="1">
        <v>0.792567567568</v>
      </c>
      <c r="E9" s="5"/>
      <c r="F9" s="5"/>
      <c r="G9" s="5"/>
      <c r="H9" s="5"/>
    </row>
    <row r="10" spans="1:8">
      <c r="A10" s="1" t="s">
        <v>11</v>
      </c>
      <c r="B10" s="7">
        <v>0.9884</v>
      </c>
      <c r="C10" s="1">
        <v>0.14125</v>
      </c>
      <c r="D10" s="1">
        <v>0.787972972973</v>
      </c>
      <c r="E10" s="5"/>
      <c r="F10" s="5"/>
      <c r="G10" s="5"/>
      <c r="H10" s="5"/>
    </row>
    <row r="11" spans="1:8">
      <c r="A11" s="1" t="s">
        <v>12</v>
      </c>
      <c r="B11" s="7">
        <v>0.9899</v>
      </c>
      <c r="C11" s="1">
        <v>0.15046875</v>
      </c>
      <c r="D11" s="1">
        <v>0.790337837838</v>
      </c>
      <c r="E11" s="5"/>
      <c r="F11" s="5"/>
      <c r="G11" s="5"/>
      <c r="H11" s="5"/>
    </row>
    <row r="12" spans="1:8">
      <c r="A12" s="1" t="s">
        <v>13</v>
      </c>
      <c r="B12" s="7">
        <v>0.9895</v>
      </c>
      <c r="C12" s="1">
        <v>0.159140625</v>
      </c>
      <c r="D12" s="1">
        <v>0.791216216216</v>
      </c>
      <c r="E12" s="5"/>
      <c r="F12" s="5"/>
      <c r="H12" s="5"/>
    </row>
    <row r="13" spans="1:7">
      <c r="A13" s="1" t="s">
        <v>14</v>
      </c>
      <c r="B13" s="7">
        <v>0.9886</v>
      </c>
      <c r="C13" s="1">
        <v>0.15984375</v>
      </c>
      <c r="D13" s="1">
        <v>0.788851351351</v>
      </c>
      <c r="E13" s="5"/>
      <c r="F13" s="5"/>
      <c r="G13" s="5"/>
    </row>
    <row r="14" spans="1:4">
      <c r="A14" s="1" t="s">
        <v>15</v>
      </c>
      <c r="B14" s="7">
        <v>0.9896</v>
      </c>
      <c r="C14" s="1">
        <v>0.16359375</v>
      </c>
      <c r="D14" s="1">
        <v>0.783581081081</v>
      </c>
    </row>
    <row r="15" spans="1:7">
      <c r="A15" s="1" t="s">
        <v>16</v>
      </c>
      <c r="B15" s="7">
        <v>0.9898</v>
      </c>
      <c r="C15" s="1">
        <v>0.17484375</v>
      </c>
      <c r="D15" s="1">
        <v>0.789054054054</v>
      </c>
      <c r="E15" s="5"/>
      <c r="F15" s="5"/>
      <c r="G15" s="5"/>
    </row>
    <row r="16" spans="1:7">
      <c r="A16" s="1" t="s">
        <v>17</v>
      </c>
      <c r="B16" s="7">
        <v>0.9898</v>
      </c>
      <c r="C16" s="1">
        <v>0.1653125</v>
      </c>
      <c r="D16" s="1">
        <v>0.790202702703</v>
      </c>
      <c r="E16" s="5"/>
      <c r="F16" s="5"/>
      <c r="G16" s="5"/>
    </row>
    <row r="17" spans="1:7">
      <c r="A17" s="1" t="s">
        <v>18</v>
      </c>
      <c r="B17" s="7">
        <v>0.9892</v>
      </c>
      <c r="C17" s="1">
        <v>0.17109375</v>
      </c>
      <c r="D17" s="1">
        <v>0.784391891892</v>
      </c>
      <c r="E17" s="8"/>
      <c r="F17" s="8"/>
      <c r="G17" s="8"/>
    </row>
    <row r="18" spans="1:7">
      <c r="A18" s="1" t="s">
        <v>19</v>
      </c>
      <c r="B18" s="7">
        <v>0.9892</v>
      </c>
      <c r="C18" s="1">
        <v>0.170625</v>
      </c>
      <c r="D18" s="1">
        <v>0.782567567568</v>
      </c>
      <c r="E18" s="5"/>
      <c r="F18" s="5"/>
      <c r="G18" s="5"/>
    </row>
    <row r="19" spans="1:7">
      <c r="A19" s="1" t="s">
        <v>20</v>
      </c>
      <c r="B19" s="7">
        <v>0.9881</v>
      </c>
      <c r="C19" s="1">
        <v>0.170625</v>
      </c>
      <c r="D19" s="1">
        <v>0.782905405405</v>
      </c>
      <c r="E19" s="5"/>
      <c r="F19" s="5"/>
      <c r="G19" s="5"/>
    </row>
    <row r="20" spans="1:7">
      <c r="A20" s="1" t="s">
        <v>21</v>
      </c>
      <c r="B20" s="7">
        <v>0.9892</v>
      </c>
      <c r="C20" s="1">
        <v>0.175</v>
      </c>
      <c r="D20" s="1">
        <v>0.78027027027</v>
      </c>
      <c r="E20" s="8"/>
      <c r="F20" s="8"/>
      <c r="G20" s="8"/>
    </row>
    <row r="21" spans="1:7">
      <c r="A21" s="1" t="s">
        <v>22</v>
      </c>
      <c r="B21" s="7">
        <v>0.9893</v>
      </c>
      <c r="C21" s="1">
        <v>0.1728125</v>
      </c>
      <c r="D21" s="1">
        <v>0.783310810811</v>
      </c>
      <c r="E21" s="5"/>
      <c r="F21" s="5"/>
      <c r="G21" s="5"/>
    </row>
    <row r="22" spans="1:7">
      <c r="A22" s="1" t="s">
        <v>23</v>
      </c>
      <c r="B22" s="7">
        <v>0.9893</v>
      </c>
      <c r="C22" s="1">
        <v>0.1696875</v>
      </c>
      <c r="D22" s="1">
        <v>0.782432432432</v>
      </c>
      <c r="E22" s="5"/>
      <c r="F22" s="5"/>
      <c r="G22" s="5"/>
    </row>
    <row r="23" spans="1:4">
      <c r="A23" s="1" t="s">
        <v>24</v>
      </c>
      <c r="B23" s="7">
        <v>0.99</v>
      </c>
      <c r="C23" s="1">
        <v>0.175625</v>
      </c>
      <c r="D23" s="1">
        <v>0.782297297297</v>
      </c>
    </row>
    <row r="24" spans="1:4">
      <c r="A24" s="1" t="s">
        <v>25</v>
      </c>
      <c r="B24" s="7">
        <v>0.9883</v>
      </c>
      <c r="C24" s="1">
        <v>0.17625</v>
      </c>
      <c r="D24" s="1">
        <v>0.783175675676</v>
      </c>
    </row>
    <row r="25" spans="1:4">
      <c r="A25" s="1" t="s">
        <v>26</v>
      </c>
      <c r="B25" s="7">
        <v>0.9893</v>
      </c>
      <c r="C25" s="1">
        <v>0.1603125</v>
      </c>
      <c r="D25" s="1">
        <v>0.781013513514</v>
      </c>
    </row>
    <row r="26" spans="1:4">
      <c r="A26" s="1" t="s">
        <v>27</v>
      </c>
      <c r="B26" s="1">
        <v>0.9893</v>
      </c>
      <c r="C26" s="1">
        <v>0.1809375</v>
      </c>
      <c r="D26" s="1">
        <v>0.778108108108</v>
      </c>
    </row>
    <row r="27" spans="1:4">
      <c r="A27" s="1" t="s">
        <v>28</v>
      </c>
      <c r="B27" s="1">
        <v>0.9896</v>
      </c>
      <c r="C27" s="1">
        <v>0.175</v>
      </c>
      <c r="D27" s="1">
        <v>0.780878378378</v>
      </c>
    </row>
    <row r="28" spans="1:4">
      <c r="A28" s="1" t="s">
        <v>29</v>
      </c>
      <c r="B28" s="1">
        <v>0.99</v>
      </c>
      <c r="C28" s="1">
        <v>0.1765625</v>
      </c>
      <c r="D28" s="1">
        <v>0.779932432432</v>
      </c>
    </row>
    <row r="29" spans="1:4">
      <c r="A29" s="1" t="s">
        <v>30</v>
      </c>
      <c r="B29" s="1">
        <v>0.9896</v>
      </c>
      <c r="C29" s="1">
        <v>0.17125</v>
      </c>
      <c r="D29" s="1">
        <v>0.781621621622</v>
      </c>
    </row>
    <row r="30" spans="1:4">
      <c r="A30" s="1" t="s">
        <v>31</v>
      </c>
      <c r="B30" s="1">
        <v>0.9895</v>
      </c>
      <c r="C30" s="1">
        <v>0.1696875</v>
      </c>
      <c r="D30" s="1">
        <v>0.778648648649</v>
      </c>
    </row>
    <row r="31" spans="1:4">
      <c r="A31" s="1" t="s">
        <v>32</v>
      </c>
      <c r="B31" s="1">
        <v>0.9891</v>
      </c>
      <c r="C31" s="1">
        <v>0.1753125</v>
      </c>
      <c r="D31" s="1">
        <v>0.777364864865</v>
      </c>
    </row>
    <row r="32" spans="1:4">
      <c r="A32" s="1" t="s">
        <v>33</v>
      </c>
      <c r="B32" s="1">
        <v>0.9897</v>
      </c>
      <c r="C32" s="1">
        <v>0.161875</v>
      </c>
      <c r="D32" s="1">
        <v>0.777432432432</v>
      </c>
    </row>
    <row r="33" spans="1:4">
      <c r="A33" s="1" t="s">
        <v>34</v>
      </c>
      <c r="B33" s="1">
        <v>0.9898</v>
      </c>
      <c r="C33" s="1">
        <v>0.1790625</v>
      </c>
      <c r="D33" s="1">
        <v>0.779256756757</v>
      </c>
    </row>
    <row r="38" spans="1:4">
      <c r="A38" s="5" t="s">
        <v>35</v>
      </c>
      <c r="B38" s="5"/>
      <c r="C38" s="5"/>
      <c r="D38" s="5"/>
    </row>
    <row r="39" spans="1:4">
      <c r="A39" s="5"/>
      <c r="B39" s="5"/>
      <c r="C39" s="5"/>
      <c r="D39" s="5"/>
    </row>
    <row r="41" spans="1:5">
      <c r="A41" t="s">
        <v>4</v>
      </c>
      <c r="B41">
        <v>0.9893</v>
      </c>
      <c r="C41" s="1">
        <v>0.10640625</v>
      </c>
      <c r="D41" s="1">
        <v>0.80777027027</v>
      </c>
      <c r="E41">
        <f>CORREL(C41:C70,D41:D70)</f>
        <v>0.517051097994705</v>
      </c>
    </row>
    <row r="42" spans="1:4">
      <c r="A42" s="1" t="s">
        <v>5</v>
      </c>
      <c r="B42" s="1">
        <v>0.9899</v>
      </c>
      <c r="C42" s="1">
        <v>0.1025</v>
      </c>
      <c r="D42" s="1">
        <v>0.806554054054</v>
      </c>
    </row>
    <row r="43" spans="1:4">
      <c r="A43" s="1" t="s">
        <v>7</v>
      </c>
      <c r="B43" s="1">
        <v>0.9898</v>
      </c>
      <c r="C43" s="1">
        <v>0.1090625</v>
      </c>
      <c r="D43" s="1">
        <v>0.807364864865</v>
      </c>
    </row>
    <row r="44" spans="1:4">
      <c r="A44" s="1" t="s">
        <v>8</v>
      </c>
      <c r="B44" s="1">
        <v>0.9894</v>
      </c>
      <c r="C44" s="1">
        <v>0.11</v>
      </c>
      <c r="D44" s="1">
        <v>0.806959459459</v>
      </c>
    </row>
    <row r="45" spans="1:4">
      <c r="A45" s="1" t="s">
        <v>9</v>
      </c>
      <c r="B45" s="1">
        <v>0.9896</v>
      </c>
      <c r="C45" s="1">
        <v>0.108125</v>
      </c>
      <c r="D45" s="1">
        <v>0.807364864865</v>
      </c>
    </row>
    <row r="46" spans="1:4">
      <c r="A46" s="1" t="s">
        <v>10</v>
      </c>
      <c r="B46" s="1">
        <v>0.99</v>
      </c>
      <c r="C46" s="1">
        <v>0.1090625</v>
      </c>
      <c r="D46" s="1">
        <v>0.807432432432</v>
      </c>
    </row>
    <row r="47" spans="1:4">
      <c r="A47" s="1" t="s">
        <v>11</v>
      </c>
      <c r="B47" s="1">
        <v>0.9901</v>
      </c>
      <c r="C47" s="1">
        <v>0.1109375</v>
      </c>
      <c r="D47" s="1">
        <v>0.807297297297</v>
      </c>
    </row>
    <row r="48" spans="1:4">
      <c r="A48" s="1" t="s">
        <v>12</v>
      </c>
      <c r="B48" s="1">
        <v>0.9897</v>
      </c>
      <c r="C48" s="1">
        <v>0.1115625</v>
      </c>
      <c r="D48" s="1">
        <v>0.807094594595</v>
      </c>
    </row>
    <row r="49" spans="1:4">
      <c r="A49" s="1" t="s">
        <v>13</v>
      </c>
      <c r="B49" s="1">
        <v>0.9897</v>
      </c>
      <c r="C49" s="1">
        <v>0.11</v>
      </c>
      <c r="D49" s="1">
        <v>0.807702702703</v>
      </c>
    </row>
    <row r="50" spans="1:4">
      <c r="A50" s="1" t="s">
        <v>14</v>
      </c>
      <c r="B50" s="1">
        <v>0.9897</v>
      </c>
      <c r="C50" s="1">
        <v>0.111875</v>
      </c>
      <c r="D50" s="1">
        <v>0.8075</v>
      </c>
    </row>
    <row r="51" spans="1:4">
      <c r="A51" s="1" t="s">
        <v>15</v>
      </c>
      <c r="B51" s="1">
        <v>0.9898</v>
      </c>
      <c r="C51" s="1">
        <v>0.1103125</v>
      </c>
      <c r="D51" s="1">
        <v>0.807094594595</v>
      </c>
    </row>
    <row r="52" spans="1:4">
      <c r="A52" s="1" t="s">
        <v>16</v>
      </c>
      <c r="B52" s="1">
        <v>0.9896</v>
      </c>
      <c r="C52" s="1">
        <v>0.110625</v>
      </c>
      <c r="D52" s="1">
        <v>0.807567567568</v>
      </c>
    </row>
    <row r="53" spans="1:4">
      <c r="A53" s="1" t="s">
        <v>17</v>
      </c>
      <c r="B53" s="1">
        <v>0.9898</v>
      </c>
      <c r="C53" s="1">
        <v>0.1096875</v>
      </c>
      <c r="D53" s="1">
        <v>0.808175675676</v>
      </c>
    </row>
    <row r="54" spans="1:4">
      <c r="A54" s="1" t="s">
        <v>18</v>
      </c>
      <c r="B54" s="1">
        <v>0.99</v>
      </c>
      <c r="C54" s="1">
        <v>0.1125</v>
      </c>
      <c r="D54" s="1">
        <v>0.8075</v>
      </c>
    </row>
    <row r="55" spans="1:4">
      <c r="A55" s="1" t="s">
        <v>19</v>
      </c>
      <c r="B55" s="1">
        <v>0.9902</v>
      </c>
      <c r="C55" s="1">
        <v>0.1128125</v>
      </c>
      <c r="D55" s="1">
        <v>0.807635135135</v>
      </c>
    </row>
    <row r="56" spans="1:4">
      <c r="A56" s="1" t="s">
        <v>20</v>
      </c>
      <c r="B56" s="1">
        <v>0.9896</v>
      </c>
      <c r="C56" s="1">
        <v>0.1146875</v>
      </c>
      <c r="D56" s="1">
        <v>0.807432432432</v>
      </c>
    </row>
    <row r="57" spans="1:4">
      <c r="A57" s="1" t="s">
        <v>21</v>
      </c>
      <c r="B57" s="1">
        <v>0.9898</v>
      </c>
      <c r="C57" s="1">
        <v>0.1121875</v>
      </c>
      <c r="D57" s="1">
        <v>0.80777027027</v>
      </c>
    </row>
    <row r="58" spans="1:4">
      <c r="A58" s="1" t="s">
        <v>22</v>
      </c>
      <c r="B58" s="1">
        <v>0.9895</v>
      </c>
      <c r="C58" s="1">
        <v>0.113125</v>
      </c>
      <c r="D58" s="1">
        <v>0.808378378378</v>
      </c>
    </row>
    <row r="59" spans="1:4">
      <c r="A59" s="1" t="s">
        <v>23</v>
      </c>
      <c r="B59" s="1">
        <v>0.9897</v>
      </c>
      <c r="C59" s="1">
        <v>0.111875</v>
      </c>
      <c r="D59" s="1">
        <v>0.8075</v>
      </c>
    </row>
    <row r="60" spans="1:4">
      <c r="A60" s="1" t="s">
        <v>24</v>
      </c>
      <c r="B60" s="1">
        <v>0.9896</v>
      </c>
      <c r="C60" s="1">
        <v>0.116875</v>
      </c>
      <c r="D60" s="1">
        <v>0.808108108108</v>
      </c>
    </row>
    <row r="61" spans="1:4">
      <c r="A61" s="1" t="s">
        <v>25</v>
      </c>
      <c r="B61" s="1">
        <v>0.9892</v>
      </c>
      <c r="C61" s="1">
        <v>0.111875</v>
      </c>
      <c r="D61" s="1">
        <v>0.807702702703</v>
      </c>
    </row>
    <row r="62" spans="1:4">
      <c r="A62" s="1" t="s">
        <v>26</v>
      </c>
      <c r="B62" s="1">
        <v>0.9899</v>
      </c>
      <c r="C62" s="1">
        <v>0.1175</v>
      </c>
      <c r="D62" s="1">
        <v>0.808513513514</v>
      </c>
    </row>
    <row r="63" spans="1:4">
      <c r="A63" s="1" t="s">
        <v>27</v>
      </c>
      <c r="B63" s="1">
        <v>0.9894</v>
      </c>
      <c r="C63" s="1">
        <v>0.1134375</v>
      </c>
      <c r="D63" s="1">
        <v>0.808040540541</v>
      </c>
    </row>
    <row r="64" spans="1:4">
      <c r="A64" s="1" t="s">
        <v>28</v>
      </c>
      <c r="B64" s="1">
        <v>0.9895</v>
      </c>
      <c r="C64" s="1">
        <v>0.1146875</v>
      </c>
      <c r="D64" s="1">
        <v>0.807972972973</v>
      </c>
    </row>
    <row r="65" spans="1:4">
      <c r="A65" s="1" t="s">
        <v>29</v>
      </c>
      <c r="B65" s="1">
        <v>0.9893</v>
      </c>
      <c r="C65" s="1">
        <v>0.1140625</v>
      </c>
      <c r="D65" s="1">
        <v>0.808040540541</v>
      </c>
    </row>
    <row r="66" spans="1:4">
      <c r="A66" s="1" t="s">
        <v>30</v>
      </c>
      <c r="B66" s="1">
        <v>0.9892</v>
      </c>
      <c r="C66" s="1">
        <v>0.1140625</v>
      </c>
      <c r="D66" s="1">
        <v>0.806959459459</v>
      </c>
    </row>
    <row r="67" spans="1:4">
      <c r="A67" s="1" t="s">
        <v>31</v>
      </c>
      <c r="B67" s="1">
        <v>0.9893</v>
      </c>
      <c r="C67" s="1">
        <v>0.1175</v>
      </c>
      <c r="D67" s="1">
        <v>0.808310810811</v>
      </c>
    </row>
    <row r="68" spans="1:4">
      <c r="A68" s="1" t="s">
        <v>32</v>
      </c>
      <c r="B68" s="1">
        <v>0.9898</v>
      </c>
      <c r="C68" s="1">
        <v>0.1175</v>
      </c>
      <c r="D68" s="1">
        <v>0.808243243243</v>
      </c>
    </row>
    <row r="69" spans="1:4">
      <c r="A69" s="1" t="s">
        <v>33</v>
      </c>
      <c r="B69" s="1">
        <v>0.9892</v>
      </c>
      <c r="C69" s="1">
        <v>0.12</v>
      </c>
      <c r="D69" s="1">
        <v>0.807635135135</v>
      </c>
    </row>
    <row r="70" spans="1:4">
      <c r="A70" s="1" t="s">
        <v>34</v>
      </c>
      <c r="B70" s="1">
        <v>0.9901</v>
      </c>
      <c r="C70" s="1">
        <v>0.1234375</v>
      </c>
      <c r="D70" s="1">
        <v>0.807635135135</v>
      </c>
    </row>
    <row r="71" spans="1:2">
      <c r="A71" s="1"/>
      <c r="B71" s="1"/>
    </row>
  </sheetData>
  <mergeCells count="3">
    <mergeCell ref="F5:G5"/>
    <mergeCell ref="A1:H2"/>
    <mergeCell ref="A38:D3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6"/>
  <sheetViews>
    <sheetView tabSelected="1" workbookViewId="0">
      <selection activeCell="E7" sqref="E7"/>
    </sheetView>
  </sheetViews>
  <sheetFormatPr defaultColWidth="9" defaultRowHeight="14.25"/>
  <cols>
    <col min="1" max="1" width="14" style="5" customWidth="1"/>
    <col min="2" max="2" width="10.625" style="5" customWidth="1"/>
    <col min="3" max="3" width="12.625" style="5"/>
    <col min="4" max="5" width="13.75" style="5"/>
    <col min="6" max="6" width="12.625" style="5"/>
    <col min="7" max="8" width="10" style="5" customWidth="1"/>
    <col min="9" max="10" width="12.625" style="5"/>
    <col min="11" max="11" width="13.75" style="5"/>
    <col min="12" max="16384" width="9" style="5"/>
  </cols>
  <sheetData>
    <row r="1" spans="1:1">
      <c r="A1" s="5" t="s">
        <v>36</v>
      </c>
    </row>
    <row r="3" spans="2:11">
      <c r="B3" s="5" t="s">
        <v>37</v>
      </c>
      <c r="C3" s="5" t="s">
        <v>38</v>
      </c>
      <c r="D3" s="5" t="s">
        <v>39</v>
      </c>
      <c r="E3" s="5" t="s">
        <v>40</v>
      </c>
      <c r="F3" s="5" t="s">
        <v>2</v>
      </c>
      <c r="G3" t="s">
        <v>3</v>
      </c>
      <c r="H3"/>
      <c r="I3"/>
      <c r="J3"/>
      <c r="K3"/>
    </row>
    <row r="4" spans="1:11">
      <c r="A4" s="6" t="s">
        <v>4</v>
      </c>
      <c r="B4" s="5">
        <v>0.1201</v>
      </c>
      <c r="C4" s="6">
        <v>0.0107022094727</v>
      </c>
      <c r="D4" s="6">
        <v>0.674932432432</v>
      </c>
      <c r="E4" s="5">
        <f>CORREL(C4:C34,D4:D34)</f>
        <v>0.918307183692593</v>
      </c>
      <c r="F4" s="5">
        <v>0.201573886809353</v>
      </c>
      <c r="G4">
        <v>0.156015290247703</v>
      </c>
      <c r="H4"/>
      <c r="I4"/>
      <c r="J4"/>
      <c r="K4"/>
    </row>
    <row r="5" spans="1:11">
      <c r="A5" s="6" t="s">
        <v>5</v>
      </c>
      <c r="B5" s="6">
        <v>0.8409</v>
      </c>
      <c r="C5" s="6">
        <v>0.09900390625</v>
      </c>
      <c r="D5" s="6">
        <v>0.805878378378</v>
      </c>
      <c r="E5" s="5"/>
      <c r="G5"/>
      <c r="H5"/>
      <c r="I5"/>
      <c r="J5"/>
      <c r="K5"/>
    </row>
    <row r="6" spans="1:11">
      <c r="A6" s="6" t="s">
        <v>7</v>
      </c>
      <c r="B6" s="6">
        <v>0.8945</v>
      </c>
      <c r="C6" s="6">
        <v>0.105187988281</v>
      </c>
      <c r="D6" s="6">
        <v>0.811891891892</v>
      </c>
      <c r="G6"/>
      <c r="H6"/>
      <c r="I6"/>
      <c r="J6"/>
      <c r="K6"/>
    </row>
    <row r="7" spans="1:11">
      <c r="A7" s="6" t="s">
        <v>8</v>
      </c>
      <c r="B7" s="6">
        <v>0.9133</v>
      </c>
      <c r="C7" s="6">
        <v>0.09912109375</v>
      </c>
      <c r="D7" s="6">
        <v>0.810337837838</v>
      </c>
      <c r="G7"/>
      <c r="H7"/>
      <c r="I7"/>
      <c r="J7"/>
      <c r="K7"/>
    </row>
    <row r="8" spans="1:11">
      <c r="A8" s="6" t="s">
        <v>9</v>
      </c>
      <c r="B8" s="6">
        <v>0.9262</v>
      </c>
      <c r="C8" s="6">
        <v>0.09921875</v>
      </c>
      <c r="D8" s="6">
        <v>0.813716216216</v>
      </c>
      <c r="G8"/>
      <c r="H8"/>
      <c r="I8"/>
      <c r="J8"/>
      <c r="K8"/>
    </row>
    <row r="9" spans="1:11">
      <c r="A9" s="6" t="s">
        <v>10</v>
      </c>
      <c r="B9" s="6">
        <v>0.9327</v>
      </c>
      <c r="C9" s="6">
        <v>0.10091796875</v>
      </c>
      <c r="D9" s="6">
        <v>0.814662162162</v>
      </c>
      <c r="G9"/>
      <c r="H9"/>
      <c r="I9"/>
      <c r="J9"/>
      <c r="K9"/>
    </row>
    <row r="10" spans="1:11">
      <c r="A10" s="6" t="s">
        <v>11</v>
      </c>
      <c r="B10" s="6">
        <v>0.9401</v>
      </c>
      <c r="C10" s="6">
        <v>0.101494140625</v>
      </c>
      <c r="D10" s="6">
        <v>0.81472972973</v>
      </c>
      <c r="G10"/>
      <c r="H10"/>
      <c r="I10"/>
      <c r="J10"/>
      <c r="K10"/>
    </row>
    <row r="11" spans="1:11">
      <c r="A11" s="6" t="s">
        <v>12</v>
      </c>
      <c r="B11" s="6">
        <v>0.9453</v>
      </c>
      <c r="C11" s="6">
        <v>0.09837890625</v>
      </c>
      <c r="D11" s="6">
        <v>0.817702702703</v>
      </c>
      <c r="G11"/>
      <c r="H11"/>
      <c r="I11"/>
      <c r="J11"/>
      <c r="K11"/>
    </row>
    <row r="12" spans="1:11">
      <c r="A12" s="6" t="s">
        <v>13</v>
      </c>
      <c r="B12" s="6">
        <v>0.9491</v>
      </c>
      <c r="C12" s="6">
        <v>0.100625</v>
      </c>
      <c r="D12" s="6">
        <v>0.816756756757</v>
      </c>
      <c r="G12"/>
      <c r="H12"/>
      <c r="I12"/>
      <c r="J12"/>
      <c r="K12"/>
    </row>
    <row r="13" spans="1:11">
      <c r="A13" s="6" t="s">
        <v>14</v>
      </c>
      <c r="B13" s="6">
        <v>0.9533</v>
      </c>
      <c r="C13" s="6">
        <v>0.097890625</v>
      </c>
      <c r="D13" s="6">
        <v>0.816013513514</v>
      </c>
      <c r="G13"/>
      <c r="H13"/>
      <c r="I13"/>
      <c r="J13"/>
      <c r="K13"/>
    </row>
    <row r="14" spans="1:11">
      <c r="A14" s="6" t="s">
        <v>15</v>
      </c>
      <c r="B14" s="6">
        <v>0.9568</v>
      </c>
      <c r="C14" s="6">
        <v>0.0983203125</v>
      </c>
      <c r="D14" s="6">
        <v>0.815337837838</v>
      </c>
      <c r="G14"/>
      <c r="H14"/>
      <c r="I14"/>
      <c r="J14"/>
      <c r="K14"/>
    </row>
    <row r="15" spans="1:11">
      <c r="A15" s="6" t="s">
        <v>16</v>
      </c>
      <c r="B15" s="6">
        <v>0.9585</v>
      </c>
      <c r="C15" s="6">
        <v>0.098984375</v>
      </c>
      <c r="D15" s="6">
        <v>0.816351351351</v>
      </c>
      <c r="G15"/>
      <c r="H15"/>
      <c r="I15"/>
      <c r="J15"/>
      <c r="K15"/>
    </row>
    <row r="16" spans="1:11">
      <c r="A16" s="6" t="s">
        <v>17</v>
      </c>
      <c r="B16" s="6">
        <v>0.9625</v>
      </c>
      <c r="C16" s="6">
        <v>0.0949243164063</v>
      </c>
      <c r="D16" s="6">
        <v>0.815810810811</v>
      </c>
      <c r="G16"/>
      <c r="H16"/>
      <c r="I16"/>
      <c r="J16"/>
      <c r="K16"/>
    </row>
    <row r="17" spans="1:11">
      <c r="A17" s="6" t="s">
        <v>18</v>
      </c>
      <c r="B17" s="6">
        <v>0.9646</v>
      </c>
      <c r="C17" s="6">
        <v>0.0977734375</v>
      </c>
      <c r="D17" s="6">
        <v>0.814932432432</v>
      </c>
      <c r="G17"/>
      <c r="H17"/>
      <c r="I17"/>
      <c r="J17"/>
      <c r="K17"/>
    </row>
    <row r="18" spans="1:11">
      <c r="A18" s="6" t="s">
        <v>19</v>
      </c>
      <c r="B18" s="6">
        <v>0.9657</v>
      </c>
      <c r="C18" s="6">
        <v>0.09578125</v>
      </c>
      <c r="D18" s="6">
        <v>0.816081081081</v>
      </c>
      <c r="G18"/>
      <c r="H18"/>
      <c r="I18"/>
      <c r="J18"/>
      <c r="K18"/>
    </row>
    <row r="19" spans="1:11">
      <c r="A19" s="6" t="s">
        <v>20</v>
      </c>
      <c r="B19" s="6">
        <v>0.9673</v>
      </c>
      <c r="C19" s="6">
        <v>0.09921875</v>
      </c>
      <c r="D19" s="6">
        <v>0.814797297297</v>
      </c>
      <c r="G19"/>
      <c r="H19"/>
      <c r="I19"/>
      <c r="J19"/>
      <c r="K19"/>
    </row>
    <row r="20" spans="1:11">
      <c r="A20" s="6" t="s">
        <v>21</v>
      </c>
      <c r="B20" s="6">
        <v>0.9688</v>
      </c>
      <c r="C20" s="6">
        <v>0.09796875</v>
      </c>
      <c r="D20" s="6">
        <v>0.815878378378</v>
      </c>
      <c r="G20"/>
      <c r="H20"/>
      <c r="I20"/>
      <c r="J20"/>
      <c r="K20"/>
    </row>
    <row r="21" spans="1:11">
      <c r="A21" s="6" t="s">
        <v>22</v>
      </c>
      <c r="B21" s="6">
        <v>0.9708</v>
      </c>
      <c r="C21" s="6">
        <v>0.108359375</v>
      </c>
      <c r="D21" s="6">
        <v>0.816013513514</v>
      </c>
      <c r="G21"/>
      <c r="H21"/>
      <c r="I21"/>
      <c r="J21"/>
      <c r="K21"/>
    </row>
    <row r="22" spans="1:11">
      <c r="A22" s="6" t="s">
        <v>23</v>
      </c>
      <c r="B22" s="6">
        <v>0.9703</v>
      </c>
      <c r="C22" s="6">
        <v>0.10515625</v>
      </c>
      <c r="D22" s="6">
        <v>0.816013513514</v>
      </c>
      <c r="G22"/>
      <c r="H22"/>
      <c r="I22"/>
      <c r="J22"/>
      <c r="K22"/>
    </row>
    <row r="23" spans="1:11">
      <c r="A23" s="6" t="s">
        <v>24</v>
      </c>
      <c r="B23" s="6">
        <v>0.9708</v>
      </c>
      <c r="C23" s="6">
        <v>0.107421875</v>
      </c>
      <c r="D23" s="6">
        <v>0.816824324324</v>
      </c>
      <c r="G23"/>
      <c r="H23"/>
      <c r="I23"/>
      <c r="J23"/>
      <c r="K23"/>
    </row>
    <row r="24" spans="1:11">
      <c r="A24" s="6" t="s">
        <v>25</v>
      </c>
      <c r="B24" s="6">
        <v>0.9735</v>
      </c>
      <c r="C24" s="6">
        <v>0.112265625</v>
      </c>
      <c r="D24" s="6">
        <v>0.817567567568</v>
      </c>
      <c r="G24"/>
      <c r="H24"/>
      <c r="I24"/>
      <c r="J24"/>
      <c r="K24"/>
    </row>
    <row r="25" spans="1:11">
      <c r="A25" s="6" t="s">
        <v>26</v>
      </c>
      <c r="B25" s="6">
        <v>0.9732</v>
      </c>
      <c r="C25" s="6">
        <v>0.1146875</v>
      </c>
      <c r="D25" s="6">
        <v>0.816283783784</v>
      </c>
      <c r="G25"/>
      <c r="H25"/>
      <c r="I25"/>
      <c r="J25"/>
      <c r="K25"/>
    </row>
    <row r="26" spans="1:11">
      <c r="A26" s="6" t="s">
        <v>27</v>
      </c>
      <c r="B26" s="6">
        <v>0.9745</v>
      </c>
      <c r="C26" s="6">
        <v>0.112734375</v>
      </c>
      <c r="D26" s="6">
        <v>0.817972972973</v>
      </c>
      <c r="G26"/>
      <c r="H26"/>
      <c r="I26"/>
      <c r="J26"/>
      <c r="K26"/>
    </row>
    <row r="27" spans="1:11">
      <c r="A27" s="6" t="s">
        <v>28</v>
      </c>
      <c r="B27" s="6">
        <v>0.9746</v>
      </c>
      <c r="C27" s="6">
        <v>0.11609375</v>
      </c>
      <c r="D27" s="6">
        <v>0.815945945946</v>
      </c>
      <c r="G27"/>
      <c r="H27"/>
      <c r="I27"/>
      <c r="J27"/>
      <c r="K27"/>
    </row>
    <row r="28" spans="1:11">
      <c r="A28" s="6" t="s">
        <v>29</v>
      </c>
      <c r="B28" s="6">
        <v>0.9758</v>
      </c>
      <c r="C28" s="6">
        <v>0.1115625</v>
      </c>
      <c r="D28" s="6">
        <v>0.816756756757</v>
      </c>
      <c r="G28"/>
      <c r="H28"/>
      <c r="I28"/>
      <c r="J28"/>
      <c r="K28"/>
    </row>
    <row r="29" spans="1:11">
      <c r="A29" s="6" t="s">
        <v>30</v>
      </c>
      <c r="B29" s="6">
        <v>0.9764</v>
      </c>
      <c r="C29" s="6">
        <v>0.1171875</v>
      </c>
      <c r="D29" s="6">
        <v>0.817162162162</v>
      </c>
      <c r="G29"/>
      <c r="H29"/>
      <c r="I29"/>
      <c r="J29"/>
      <c r="K29"/>
    </row>
    <row r="30" spans="1:11">
      <c r="A30" s="6" t="s">
        <v>31</v>
      </c>
      <c r="B30" s="6">
        <v>0.9764</v>
      </c>
      <c r="C30" s="6">
        <v>0.11625</v>
      </c>
      <c r="D30" s="6">
        <v>0.815675675676</v>
      </c>
      <c r="G30"/>
      <c r="H30"/>
      <c r="I30"/>
      <c r="J30"/>
      <c r="K30"/>
    </row>
    <row r="31" spans="1:11">
      <c r="A31" s="6" t="s">
        <v>32</v>
      </c>
      <c r="B31" s="6">
        <v>0.978</v>
      </c>
      <c r="C31" s="6">
        <v>0.1184375</v>
      </c>
      <c r="D31" s="6">
        <v>0.815540540541</v>
      </c>
      <c r="G31"/>
      <c r="H31"/>
      <c r="I31"/>
      <c r="J31"/>
      <c r="K31"/>
    </row>
    <row r="32" spans="1:11">
      <c r="A32" s="6" t="s">
        <v>33</v>
      </c>
      <c r="B32" s="6">
        <v>0.9783</v>
      </c>
      <c r="C32" s="6">
        <v>0.11375</v>
      </c>
      <c r="D32" s="6">
        <v>0.814324324324</v>
      </c>
      <c r="G32"/>
      <c r="H32"/>
      <c r="I32"/>
      <c r="J32"/>
      <c r="K32"/>
    </row>
    <row r="33" spans="1:11">
      <c r="A33" s="6" t="s">
        <v>34</v>
      </c>
      <c r="B33" s="6">
        <v>0.9789</v>
      </c>
      <c r="C33" s="6">
        <v>0.113828125</v>
      </c>
      <c r="D33" s="6">
        <v>0.815337837838</v>
      </c>
      <c r="G33"/>
      <c r="H33"/>
      <c r="I33"/>
      <c r="J33"/>
      <c r="K33"/>
    </row>
    <row r="34" spans="1:11">
      <c r="A34" s="6" t="s">
        <v>41</v>
      </c>
      <c r="B34" s="6">
        <v>0.9796</v>
      </c>
      <c r="C34" s="6">
        <v>0.1159375</v>
      </c>
      <c r="D34" s="6">
        <v>0.81472972973</v>
      </c>
      <c r="G34"/>
      <c r="H34"/>
      <c r="I34"/>
      <c r="J34"/>
      <c r="K34"/>
    </row>
    <row r="35" spans="1:11">
      <c r="A35" s="6"/>
      <c r="B35" s="6"/>
      <c r="C35" s="6"/>
      <c r="D35" s="6"/>
      <c r="G35"/>
      <c r="H35"/>
      <c r="I35"/>
      <c r="J35"/>
      <c r="K35"/>
    </row>
    <row r="36" spans="1:11">
      <c r="A36"/>
      <c r="B36"/>
      <c r="C36"/>
      <c r="D36"/>
      <c r="E36"/>
      <c r="G36"/>
      <c r="H36"/>
      <c r="I36"/>
      <c r="J36"/>
      <c r="K36"/>
    </row>
    <row r="37" spans="1:11">
      <c r="A37" s="6"/>
      <c r="B37" s="5" t="s">
        <v>42</v>
      </c>
      <c r="C37" s="6" t="s">
        <v>37</v>
      </c>
      <c r="D37" s="5" t="s">
        <v>38</v>
      </c>
      <c r="E37" s="5" t="s">
        <v>39</v>
      </c>
      <c r="G37"/>
      <c r="H37"/>
      <c r="I37"/>
      <c r="J37"/>
      <c r="K37"/>
    </row>
    <row r="38" spans="1:11">
      <c r="A38" s="6" t="s">
        <v>4</v>
      </c>
      <c r="B38" s="5">
        <v>0.1176</v>
      </c>
      <c r="C38" s="5">
        <v>0.1201</v>
      </c>
      <c r="D38" s="6">
        <v>0.0107022094727</v>
      </c>
      <c r="E38" s="6">
        <v>0.674932432432</v>
      </c>
      <c r="F38" s="5">
        <f>CORREL(D38:D47,E38:E47)</f>
        <v>0.824378758963195</v>
      </c>
      <c r="G38"/>
      <c r="H38"/>
      <c r="I38"/>
      <c r="J38"/>
      <c r="K38"/>
    </row>
    <row r="39" spans="1:11">
      <c r="A39" s="6"/>
      <c r="B39" s="5">
        <v>0.1433</v>
      </c>
      <c r="C39" s="5">
        <v>0.1986</v>
      </c>
      <c r="D39" s="6">
        <v>0.0244750976562</v>
      </c>
      <c r="E39" s="5">
        <v>0.715405405405</v>
      </c>
      <c r="G39"/>
      <c r="H39"/>
      <c r="I39"/>
      <c r="J39"/>
      <c r="K39"/>
    </row>
    <row r="40" spans="1:11">
      <c r="A40" s="6"/>
      <c r="B40" s="5">
        <v>0.2969</v>
      </c>
      <c r="C40" s="5">
        <v>0.3011</v>
      </c>
      <c r="D40" s="6">
        <v>0.0263696289063</v>
      </c>
      <c r="E40" s="5">
        <v>0.747027027027</v>
      </c>
      <c r="G40"/>
      <c r="H40"/>
      <c r="I40"/>
      <c r="J40"/>
      <c r="K40"/>
    </row>
    <row r="41" spans="1:11">
      <c r="A41" s="6"/>
      <c r="B41" s="5">
        <v>0.3629</v>
      </c>
      <c r="C41" s="5">
        <v>0.3975</v>
      </c>
      <c r="D41" s="6">
        <v>0.0538342285156</v>
      </c>
      <c r="E41" s="5">
        <v>0.742364864865</v>
      </c>
      <c r="G41"/>
      <c r="H41"/>
      <c r="I41"/>
      <c r="J41"/>
      <c r="K41"/>
    </row>
    <row r="42" spans="1:11">
      <c r="A42" s="6"/>
      <c r="B42" s="5">
        <v>0.5397</v>
      </c>
      <c r="C42" s="5">
        <v>0.5431</v>
      </c>
      <c r="D42" s="6">
        <v>0.0636035919189</v>
      </c>
      <c r="E42" s="5">
        <v>0.748918918919</v>
      </c>
      <c r="G42"/>
      <c r="H42"/>
      <c r="I42"/>
      <c r="J42"/>
      <c r="K42"/>
    </row>
    <row r="43" spans="1:11">
      <c r="A43" s="6"/>
      <c r="B43" s="5">
        <v>0.6234</v>
      </c>
      <c r="C43" s="5">
        <v>0.6353</v>
      </c>
      <c r="D43" s="6">
        <v>0.0523950195313</v>
      </c>
      <c r="E43" s="5">
        <v>0.797567567568</v>
      </c>
      <c r="G43"/>
      <c r="H43"/>
      <c r="I43"/>
      <c r="J43"/>
      <c r="K43"/>
    </row>
    <row r="44" spans="1:11">
      <c r="A44" s="6"/>
      <c r="B44" s="5">
        <v>0.6538</v>
      </c>
      <c r="C44" s="5">
        <v>0.7128</v>
      </c>
      <c r="D44" s="6">
        <v>0.0958020019531</v>
      </c>
      <c r="E44" s="5">
        <v>0.817567567568</v>
      </c>
      <c r="G44"/>
      <c r="H44"/>
      <c r="I44"/>
      <c r="J44"/>
      <c r="K44"/>
    </row>
    <row r="45" spans="1:11">
      <c r="A45" s="6"/>
      <c r="B45" s="5">
        <v>0.7921</v>
      </c>
      <c r="C45" s="5">
        <v>0.8143</v>
      </c>
      <c r="D45" s="6">
        <v>0.116606445313</v>
      </c>
      <c r="E45" s="5">
        <v>0.811959459459</v>
      </c>
      <c r="G45"/>
      <c r="H45"/>
      <c r="I45"/>
      <c r="J45"/>
      <c r="K45"/>
    </row>
    <row r="46" spans="1:11">
      <c r="A46" s="6"/>
      <c r="B46" s="5">
        <v>0.9078</v>
      </c>
      <c r="C46" s="5">
        <v>0.9184</v>
      </c>
      <c r="D46" s="6">
        <v>0.0895385742188</v>
      </c>
      <c r="E46" s="5">
        <v>0.792702702703</v>
      </c>
      <c r="G46"/>
      <c r="H46"/>
      <c r="I46"/>
      <c r="J46"/>
      <c r="K46"/>
    </row>
    <row r="47" spans="1:11">
      <c r="A47" s="6"/>
      <c r="B47" s="5">
        <v>0.9999</v>
      </c>
      <c r="C47" s="6">
        <v>0.9903</v>
      </c>
      <c r="D47" s="5">
        <v>0.083984375</v>
      </c>
      <c r="E47" s="5">
        <v>0.74722972973</v>
      </c>
      <c r="G47"/>
      <c r="H47"/>
      <c r="I47"/>
      <c r="J47"/>
      <c r="K47"/>
    </row>
    <row r="48" spans="1:11">
      <c r="A48"/>
      <c r="B48"/>
      <c r="C48"/>
      <c r="D48"/>
      <c r="E48"/>
      <c r="G48"/>
      <c r="H48"/>
      <c r="I48"/>
      <c r="J48"/>
      <c r="K48"/>
    </row>
    <row r="49" spans="1:11">
      <c r="A49"/>
      <c r="B49"/>
      <c r="C49"/>
      <c r="D49"/>
      <c r="E49"/>
      <c r="G49"/>
      <c r="H49"/>
      <c r="I49"/>
      <c r="J49"/>
      <c r="K49"/>
    </row>
    <row r="50" spans="1:11">
      <c r="A50"/>
      <c r="B50"/>
      <c r="C50"/>
      <c r="D50"/>
      <c r="E50"/>
      <c r="G50"/>
      <c r="H50"/>
      <c r="I50"/>
      <c r="J50"/>
      <c r="K50"/>
    </row>
    <row r="51" spans="1:11">
      <c r="A51"/>
      <c r="B51"/>
      <c r="C51"/>
      <c r="D51"/>
      <c r="E51"/>
      <c r="G51"/>
      <c r="H51"/>
      <c r="I51"/>
      <c r="J51"/>
      <c r="K51"/>
    </row>
    <row r="52" spans="1:11">
      <c r="A52"/>
      <c r="B52"/>
      <c r="C52"/>
      <c r="D52"/>
      <c r="E52"/>
      <c r="G52"/>
      <c r="H52"/>
      <c r="I52"/>
      <c r="J52"/>
      <c r="K52"/>
    </row>
    <row r="53" spans="1:11">
      <c r="A53"/>
      <c r="B53"/>
      <c r="C53"/>
      <c r="D53"/>
      <c r="E53"/>
      <c r="G53"/>
      <c r="H53"/>
      <c r="I53"/>
      <c r="J53"/>
      <c r="K53"/>
    </row>
    <row r="54" spans="1:11">
      <c r="A54"/>
      <c r="B54"/>
      <c r="C54"/>
      <c r="D54"/>
      <c r="E54"/>
      <c r="G54"/>
      <c r="H54"/>
      <c r="I54"/>
      <c r="J54"/>
      <c r="K54"/>
    </row>
    <row r="55" spans="1:11">
      <c r="A55"/>
      <c r="B55"/>
      <c r="C55"/>
      <c r="D55"/>
      <c r="E55"/>
      <c r="G55"/>
      <c r="H55"/>
      <c r="I55"/>
      <c r="J55"/>
      <c r="K55"/>
    </row>
    <row r="56" spans="1:11">
      <c r="A56"/>
      <c r="B56"/>
      <c r="C56"/>
      <c r="D56"/>
      <c r="E56"/>
      <c r="G56"/>
      <c r="H56"/>
      <c r="I56"/>
      <c r="J56"/>
      <c r="K56"/>
    </row>
    <row r="57" spans="1:11">
      <c r="A57"/>
      <c r="B57"/>
      <c r="C57"/>
      <c r="D57"/>
      <c r="E57"/>
      <c r="G57"/>
      <c r="H57"/>
      <c r="I57"/>
      <c r="J57"/>
      <c r="K57"/>
    </row>
    <row r="58" spans="1:11">
      <c r="A58"/>
      <c r="B58"/>
      <c r="C58"/>
      <c r="D58"/>
      <c r="E58"/>
      <c r="G58"/>
      <c r="H58"/>
      <c r="I58"/>
      <c r="J58"/>
      <c r="K58"/>
    </row>
    <row r="59" spans="1:11">
      <c r="A59"/>
      <c r="B59"/>
      <c r="C59"/>
      <c r="D59"/>
      <c r="E59"/>
      <c r="G59"/>
      <c r="H59"/>
      <c r="I59"/>
      <c r="J59"/>
      <c r="K59"/>
    </row>
    <row r="60" spans="1:11">
      <c r="A60"/>
      <c r="B60"/>
      <c r="C60"/>
      <c r="D60"/>
      <c r="E60"/>
      <c r="G60"/>
      <c r="H60"/>
      <c r="I60"/>
      <c r="J60"/>
      <c r="K60"/>
    </row>
    <row r="61" spans="1:11">
      <c r="A61"/>
      <c r="B61"/>
      <c r="C61"/>
      <c r="D61"/>
      <c r="E61"/>
      <c r="G61"/>
      <c r="H61"/>
      <c r="I61"/>
      <c r="J61"/>
      <c r="K61"/>
    </row>
    <row r="62" spans="1:11">
      <c r="A62"/>
      <c r="B62"/>
      <c r="C62"/>
      <c r="D62"/>
      <c r="E62"/>
      <c r="G62"/>
      <c r="H62"/>
      <c r="I62"/>
      <c r="J62"/>
      <c r="K62"/>
    </row>
    <row r="63" spans="1:11">
      <c r="A63"/>
      <c r="B63"/>
      <c r="C63"/>
      <c r="D63"/>
      <c r="E63"/>
      <c r="G63"/>
      <c r="H63"/>
      <c r="I63"/>
      <c r="J63"/>
      <c r="K63"/>
    </row>
    <row r="64" spans="1:11">
      <c r="A64"/>
      <c r="B64"/>
      <c r="C64"/>
      <c r="D64"/>
      <c r="E64"/>
      <c r="G64"/>
      <c r="H64"/>
      <c r="I64"/>
      <c r="J64"/>
      <c r="K64"/>
    </row>
    <row r="65" spans="1:11">
      <c r="A65"/>
      <c r="B65"/>
      <c r="C65"/>
      <c r="D65"/>
      <c r="E65"/>
      <c r="G65"/>
      <c r="H65"/>
      <c r="I65"/>
      <c r="J65"/>
      <c r="K65"/>
    </row>
    <row r="66" spans="1:11">
      <c r="A66"/>
      <c r="B66"/>
      <c r="C66"/>
      <c r="D66"/>
      <c r="E66"/>
      <c r="G66"/>
      <c r="H66"/>
      <c r="I66"/>
      <c r="J66"/>
      <c r="K66"/>
    </row>
    <row r="67" spans="1:11">
      <c r="A67"/>
      <c r="B67"/>
      <c r="C67"/>
      <c r="D67"/>
      <c r="E67"/>
      <c r="G67"/>
      <c r="H67"/>
      <c r="I67"/>
      <c r="J67"/>
      <c r="K67"/>
    </row>
    <row r="68" spans="1:5">
      <c r="A68"/>
      <c r="B68"/>
      <c r="C68"/>
      <c r="D68"/>
      <c r="E68"/>
    </row>
    <row r="69" spans="1:5">
      <c r="A69"/>
      <c r="B69"/>
      <c r="C69"/>
      <c r="D69"/>
      <c r="E69"/>
    </row>
    <row r="70" spans="1:5">
      <c r="A70"/>
      <c r="B70"/>
      <c r="C70"/>
      <c r="D70"/>
      <c r="E70"/>
    </row>
    <row r="71" spans="1:5">
      <c r="A71"/>
      <c r="B71"/>
      <c r="C71"/>
      <c r="D71"/>
      <c r="E71"/>
    </row>
    <row r="72" spans="1:5">
      <c r="A72"/>
      <c r="B72"/>
      <c r="C72"/>
      <c r="D72"/>
      <c r="E72"/>
    </row>
    <row r="73" spans="1:5">
      <c r="A73"/>
      <c r="B73"/>
      <c r="C73"/>
      <c r="D73"/>
      <c r="E73"/>
    </row>
    <row r="74" spans="1:5">
      <c r="A74"/>
      <c r="B74"/>
      <c r="C74"/>
      <c r="D74"/>
      <c r="E74"/>
    </row>
    <row r="75" spans="1:5">
      <c r="A75"/>
      <c r="B75"/>
      <c r="C75"/>
      <c r="D75"/>
      <c r="E75"/>
    </row>
    <row r="76" spans="1:5">
      <c r="A76"/>
      <c r="B76"/>
      <c r="C76"/>
      <c r="D76"/>
      <c r="E76"/>
    </row>
    <row r="77" spans="1:5">
      <c r="A77"/>
      <c r="B77"/>
      <c r="C77"/>
      <c r="D77"/>
      <c r="E77"/>
    </row>
    <row r="78" spans="1:5">
      <c r="A78"/>
      <c r="B78"/>
      <c r="C78"/>
      <c r="D78"/>
      <c r="E78"/>
    </row>
    <row r="79" spans="1:5">
      <c r="A79"/>
      <c r="B79"/>
      <c r="C79"/>
      <c r="D79"/>
      <c r="E79"/>
    </row>
    <row r="80" spans="1:5">
      <c r="A80"/>
      <c r="B80"/>
      <c r="C80"/>
      <c r="D80"/>
      <c r="E80"/>
    </row>
    <row r="81" spans="1:5">
      <c r="A81"/>
      <c r="B81"/>
      <c r="C81"/>
      <c r="D81"/>
      <c r="E81"/>
    </row>
    <row r="82" spans="1:5">
      <c r="A82"/>
      <c r="B82"/>
      <c r="C82"/>
      <c r="D82"/>
      <c r="E82"/>
    </row>
    <row r="83" spans="1:5">
      <c r="A83"/>
      <c r="B83"/>
      <c r="C83"/>
      <c r="D83"/>
      <c r="E83"/>
    </row>
    <row r="84" spans="1:5">
      <c r="A84"/>
      <c r="B84"/>
      <c r="C84"/>
      <c r="D84"/>
      <c r="E84"/>
    </row>
    <row r="85" spans="1:5">
      <c r="A85"/>
      <c r="B85"/>
      <c r="C85"/>
      <c r="D85"/>
      <c r="E85"/>
    </row>
    <row r="86" spans="1:5">
      <c r="A86"/>
      <c r="B86"/>
      <c r="C86"/>
      <c r="D86"/>
      <c r="E86"/>
    </row>
    <row r="87" spans="1:5">
      <c r="A87"/>
      <c r="B87"/>
      <c r="C87"/>
      <c r="D87"/>
      <c r="E87"/>
    </row>
    <row r="88" spans="1:5">
      <c r="A88"/>
      <c r="B88"/>
      <c r="C88"/>
      <c r="D88"/>
      <c r="E88"/>
    </row>
    <row r="89" spans="1:5">
      <c r="A89"/>
      <c r="B89"/>
      <c r="C89"/>
      <c r="D89"/>
      <c r="E89"/>
    </row>
    <row r="90" spans="1:5">
      <c r="A90"/>
      <c r="B90"/>
      <c r="C90"/>
      <c r="D90"/>
      <c r="E90"/>
    </row>
    <row r="91" spans="1:5">
      <c r="A91"/>
      <c r="B91"/>
      <c r="C91"/>
      <c r="D91"/>
      <c r="E91"/>
    </row>
    <row r="92" spans="1:5">
      <c r="A92"/>
      <c r="B92"/>
      <c r="C92"/>
      <c r="D92"/>
      <c r="E92"/>
    </row>
    <row r="93" spans="1:5">
      <c r="A93"/>
      <c r="B93"/>
      <c r="C93"/>
      <c r="D93"/>
      <c r="E93"/>
    </row>
    <row r="94" spans="1:5">
      <c r="A94"/>
      <c r="B94"/>
      <c r="C94"/>
      <c r="D94"/>
      <c r="E94"/>
    </row>
    <row r="95" spans="1:5">
      <c r="A95"/>
      <c r="B95"/>
      <c r="C95"/>
      <c r="D95"/>
      <c r="E95"/>
    </row>
    <row r="96" spans="1:5">
      <c r="A96"/>
      <c r="B96"/>
      <c r="C96"/>
      <c r="D96"/>
      <c r="E96"/>
    </row>
    <row r="97" spans="1:5">
      <c r="A97"/>
      <c r="B97"/>
      <c r="C97"/>
      <c r="D97"/>
      <c r="E97"/>
    </row>
    <row r="98" spans="1:5">
      <c r="A98"/>
      <c r="B98"/>
      <c r="C98"/>
      <c r="D98"/>
      <c r="E98"/>
    </row>
    <row r="99" spans="1:5">
      <c r="A99"/>
      <c r="B99"/>
      <c r="C99"/>
      <c r="D99"/>
      <c r="E99"/>
    </row>
    <row r="100" spans="1:5">
      <c r="A100"/>
      <c r="B100"/>
      <c r="C100"/>
      <c r="D100"/>
      <c r="E100"/>
    </row>
    <row r="101" spans="1:5">
      <c r="A101"/>
      <c r="B101"/>
      <c r="C101"/>
      <c r="D101"/>
      <c r="E101"/>
    </row>
    <row r="102" spans="1:5">
      <c r="A102"/>
      <c r="B102"/>
      <c r="C102"/>
      <c r="D102"/>
      <c r="E102"/>
    </row>
    <row r="103" spans="1:5">
      <c r="A103"/>
      <c r="B103"/>
      <c r="C103"/>
      <c r="D103"/>
      <c r="E103"/>
    </row>
    <row r="104" spans="1:5">
      <c r="A104"/>
      <c r="B104"/>
      <c r="C104"/>
      <c r="D104"/>
      <c r="E104"/>
    </row>
    <row r="105" spans="1:5">
      <c r="A105"/>
      <c r="B105"/>
      <c r="C105"/>
      <c r="D105"/>
      <c r="E105"/>
    </row>
    <row r="106" spans="1:5">
      <c r="A106"/>
      <c r="B106"/>
      <c r="C106"/>
      <c r="D106"/>
      <c r="E106"/>
    </row>
    <row r="107" spans="1:5">
      <c r="A107"/>
      <c r="B107"/>
      <c r="C107"/>
      <c r="D107"/>
      <c r="E107"/>
    </row>
    <row r="108" spans="1:5">
      <c r="A108"/>
      <c r="B108"/>
      <c r="C108"/>
      <c r="D108"/>
      <c r="E108"/>
    </row>
    <row r="109" spans="1:5">
      <c r="A109"/>
      <c r="B109"/>
      <c r="C109"/>
      <c r="D109"/>
      <c r="E109"/>
    </row>
    <row r="110" spans="1:5">
      <c r="A110"/>
      <c r="B110"/>
      <c r="C110"/>
      <c r="D110"/>
      <c r="E110"/>
    </row>
    <row r="111" spans="1:5">
      <c r="A111"/>
      <c r="B111"/>
      <c r="C111"/>
      <c r="D111"/>
      <c r="E111"/>
    </row>
    <row r="112" spans="1:5">
      <c r="A112"/>
      <c r="B112"/>
      <c r="C112"/>
      <c r="D112"/>
      <c r="E112"/>
    </row>
    <row r="113" spans="1:5">
      <c r="A113"/>
      <c r="B113"/>
      <c r="C113"/>
      <c r="D113"/>
      <c r="E113"/>
    </row>
    <row r="114" spans="1:5">
      <c r="A114"/>
      <c r="B114"/>
      <c r="C114"/>
      <c r="D114"/>
      <c r="E114"/>
    </row>
    <row r="115" spans="1:5">
      <c r="A115"/>
      <c r="B115"/>
      <c r="C115"/>
      <c r="D115"/>
      <c r="E115"/>
    </row>
    <row r="116" spans="1:5">
      <c r="A116"/>
      <c r="B116"/>
      <c r="C116"/>
      <c r="D116"/>
      <c r="E116"/>
    </row>
    <row r="117" spans="1:5">
      <c r="A117"/>
      <c r="B117"/>
      <c r="C117"/>
      <c r="D117"/>
      <c r="E117"/>
    </row>
    <row r="118" spans="1:5">
      <c r="A118"/>
      <c r="B118"/>
      <c r="C118"/>
      <c r="D118"/>
      <c r="E118"/>
    </row>
    <row r="119" spans="1:5">
      <c r="A119"/>
      <c r="B119"/>
      <c r="C119"/>
      <c r="D119"/>
      <c r="E119"/>
    </row>
    <row r="124" spans="1:3">
      <c r="A124" s="6"/>
      <c r="C124" s="6"/>
    </row>
    <row r="125" spans="1:3">
      <c r="A125" s="6"/>
      <c r="C125" s="6"/>
    </row>
    <row r="137" spans="1:3">
      <c r="A137" s="6"/>
      <c r="C137" s="6"/>
    </row>
    <row r="138" spans="1:3">
      <c r="A138" s="6"/>
      <c r="C138" s="6"/>
    </row>
    <row r="139" spans="1:3">
      <c r="A139" s="6"/>
      <c r="C139" s="6"/>
    </row>
    <row r="140" spans="1:3">
      <c r="A140" s="6"/>
      <c r="C140" s="6"/>
    </row>
    <row r="141" spans="1:3">
      <c r="A141" s="6"/>
      <c r="C141" s="6"/>
    </row>
    <row r="142" spans="1:3">
      <c r="A142" s="6"/>
      <c r="C142" s="6"/>
    </row>
    <row r="143" spans="1:3">
      <c r="A143" s="6"/>
      <c r="C143" s="6"/>
    </row>
    <row r="144" spans="1:3">
      <c r="A144" s="6"/>
      <c r="C144" s="6"/>
    </row>
    <row r="145" spans="1:3">
      <c r="A145" s="6"/>
      <c r="C145" s="6"/>
    </row>
    <row r="146" spans="1:3">
      <c r="A146" s="6"/>
      <c r="C146" s="6"/>
    </row>
    <row r="147" spans="1:3">
      <c r="A147" s="6"/>
      <c r="C147" s="6"/>
    </row>
    <row r="148" spans="1:3">
      <c r="A148" s="6"/>
      <c r="C148" s="6"/>
    </row>
    <row r="149" spans="1:3">
      <c r="A149" s="6"/>
      <c r="C149" s="6"/>
    </row>
    <row r="150" spans="1:3">
      <c r="A150" s="6"/>
      <c r="C150" s="6"/>
    </row>
    <row r="151" spans="1:3">
      <c r="A151" s="6"/>
      <c r="C151" s="6"/>
    </row>
    <row r="152" spans="1:3">
      <c r="A152" s="6"/>
      <c r="C152" s="6"/>
    </row>
    <row r="153" spans="1:3">
      <c r="A153" s="6"/>
      <c r="C153" s="6"/>
    </row>
    <row r="154" spans="1:3">
      <c r="A154" s="6"/>
      <c r="C154" s="6"/>
    </row>
    <row r="155" spans="1:3">
      <c r="A155" s="6"/>
      <c r="C155" s="6"/>
    </row>
    <row r="156" spans="1:3">
      <c r="A156" s="6"/>
      <c r="C156" s="6"/>
    </row>
    <row r="157" spans="1:3">
      <c r="A157" s="6"/>
      <c r="C157" s="6"/>
    </row>
    <row r="158" spans="1:3">
      <c r="A158" s="6"/>
      <c r="C158" s="6"/>
    </row>
    <row r="159" spans="1:3">
      <c r="A159" s="6"/>
      <c r="C159" s="6"/>
    </row>
    <row r="160" spans="1:3">
      <c r="A160" s="6"/>
      <c r="C160" s="6"/>
    </row>
    <row r="161" spans="1:3">
      <c r="A161" s="6"/>
      <c r="C161" s="6"/>
    </row>
    <row r="162" spans="1:3">
      <c r="A162" s="6"/>
      <c r="C162" s="6"/>
    </row>
    <row r="163" spans="1:3">
      <c r="A163" s="6"/>
      <c r="C163" s="6"/>
    </row>
    <row r="164" spans="1:3">
      <c r="A164" s="6"/>
      <c r="C164" s="6"/>
    </row>
    <row r="165" spans="1:3">
      <c r="A165" s="6"/>
      <c r="C165" s="6"/>
    </row>
    <row r="166" spans="1:3">
      <c r="A166" s="6"/>
      <c r="C166" s="6"/>
    </row>
    <row r="167" spans="1:3">
      <c r="A167" s="6"/>
      <c r="C167" s="6"/>
    </row>
    <row r="168" spans="1:3">
      <c r="A168" s="6"/>
      <c r="C168" s="6"/>
    </row>
    <row r="169" spans="1:3">
      <c r="A169" s="6"/>
      <c r="C169" s="6"/>
    </row>
    <row r="170" spans="1:3">
      <c r="A170" s="6"/>
      <c r="C170" s="6"/>
    </row>
    <row r="171" spans="1:3">
      <c r="A171" s="6"/>
      <c r="C171" s="6"/>
    </row>
    <row r="172" spans="1:3">
      <c r="A172" s="6"/>
      <c r="C172" s="6"/>
    </row>
    <row r="173" spans="1:3">
      <c r="A173" s="6"/>
      <c r="C173" s="6"/>
    </row>
    <row r="174" spans="1:3">
      <c r="A174" s="6"/>
      <c r="C174" s="6"/>
    </row>
    <row r="175" spans="1:3">
      <c r="A175" s="6"/>
      <c r="C175" s="6"/>
    </row>
    <row r="176" spans="1:3">
      <c r="A176" s="6"/>
      <c r="C176" s="6"/>
    </row>
  </sheetData>
  <mergeCells count="1">
    <mergeCell ref="A1:J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2"/>
  <sheetViews>
    <sheetView workbookViewId="0">
      <selection activeCell="E9" sqref="E9"/>
    </sheetView>
  </sheetViews>
  <sheetFormatPr defaultColWidth="9" defaultRowHeight="14.25"/>
  <cols>
    <col min="1" max="1" width="10.875" customWidth="1"/>
    <col min="2" max="4" width="12.625"/>
    <col min="5" max="5" width="13.75"/>
    <col min="10" max="11" width="12.625"/>
    <col min="12" max="12" width="13.75"/>
  </cols>
  <sheetData>
    <row r="1" spans="1:11">
      <c r="A1" s="5" t="s">
        <v>43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2">
      <c r="A3" s="5" t="s">
        <v>44</v>
      </c>
      <c r="B3" s="5"/>
      <c r="C3" s="5"/>
      <c r="D3" s="5"/>
      <c r="E3" s="5"/>
      <c r="F3" s="5"/>
      <c r="G3" s="5"/>
      <c r="H3" s="5" t="s">
        <v>45</v>
      </c>
      <c r="I3" s="5"/>
      <c r="J3" s="5"/>
      <c r="K3" s="5"/>
      <c r="L3" s="5"/>
    </row>
    <row r="4" spans="1:12">
      <c r="A4" s="5"/>
      <c r="B4" s="5" t="s">
        <v>37</v>
      </c>
      <c r="C4" s="5" t="s">
        <v>38</v>
      </c>
      <c r="D4" s="5" t="s">
        <v>39</v>
      </c>
      <c r="E4" s="5" t="s">
        <v>46</v>
      </c>
      <c r="F4" s="5"/>
      <c r="G4" s="5"/>
      <c r="H4" s="5"/>
      <c r="I4" s="5" t="s">
        <v>37</v>
      </c>
      <c r="J4" s="5" t="s">
        <v>38</v>
      </c>
      <c r="K4" s="5" t="s">
        <v>39</v>
      </c>
      <c r="L4" t="s">
        <v>46</v>
      </c>
    </row>
    <row r="5" spans="1:12">
      <c r="A5" t="s">
        <v>4</v>
      </c>
      <c r="B5">
        <v>0.9899</v>
      </c>
      <c r="C5" s="1">
        <v>0.1015625</v>
      </c>
      <c r="D5" s="1">
        <v>0.706081081081</v>
      </c>
      <c r="E5">
        <f>CORREL(C5:C34,D5:D34)</f>
        <v>-0.882757721676397</v>
      </c>
      <c r="H5" t="s">
        <v>4</v>
      </c>
      <c r="I5">
        <v>0.9899</v>
      </c>
      <c r="J5" s="1">
        <v>0.1015625</v>
      </c>
      <c r="K5" s="1">
        <v>0.706081081</v>
      </c>
      <c r="L5">
        <f>CORREL(J5:J34,K5:K34)</f>
        <v>-0.263626918994572</v>
      </c>
    </row>
    <row r="6" spans="1:12">
      <c r="A6" s="1" t="s">
        <v>5</v>
      </c>
      <c r="B6" s="1">
        <v>0.9896</v>
      </c>
      <c r="C6" s="1">
        <v>0.12328125</v>
      </c>
      <c r="D6" s="1">
        <v>0.705202702703</v>
      </c>
      <c r="E6">
        <f t="shared" ref="E6:E33" si="0">CORREL(C6:C35,D6:D35)</f>
        <v>-0.828663314100987</v>
      </c>
      <c r="H6" s="1" t="s">
        <v>5</v>
      </c>
      <c r="I6" s="1">
        <v>0.986</v>
      </c>
      <c r="J6" s="1">
        <v>0.1309375</v>
      </c>
      <c r="K6" s="1">
        <v>0.621216216</v>
      </c>
      <c r="L6">
        <f t="shared" ref="L6:L33" si="1">CORREL(J6:J35,K6:K35)</f>
        <v>0.849585032384969</v>
      </c>
    </row>
    <row r="7" spans="1:12">
      <c r="A7" s="1" t="s">
        <v>7</v>
      </c>
      <c r="B7" s="1">
        <v>0.9895</v>
      </c>
      <c r="C7" s="1">
        <v>0.13546875</v>
      </c>
      <c r="D7" s="1">
        <v>0.696959459459</v>
      </c>
      <c r="E7">
        <f t="shared" si="0"/>
        <v>-0.763711317520541</v>
      </c>
      <c r="H7" s="1" t="s">
        <v>7</v>
      </c>
      <c r="I7" s="1">
        <v>0.9863</v>
      </c>
      <c r="J7" s="1">
        <v>0.137421875</v>
      </c>
      <c r="K7" s="1">
        <v>0.625</v>
      </c>
      <c r="L7">
        <f t="shared" si="1"/>
        <v>0.802849525997948</v>
      </c>
    </row>
    <row r="8" spans="1:12">
      <c r="A8" s="1" t="s">
        <v>8</v>
      </c>
      <c r="B8" s="1">
        <v>0.9896</v>
      </c>
      <c r="C8" s="1">
        <v>0.14234375</v>
      </c>
      <c r="D8" s="1">
        <v>0.693243243243</v>
      </c>
      <c r="E8">
        <f t="shared" si="0"/>
        <v>-0.680976593987522</v>
      </c>
      <c r="H8" s="1" t="s">
        <v>8</v>
      </c>
      <c r="I8" s="1">
        <v>0.9871</v>
      </c>
      <c r="J8" s="1">
        <v>0.145</v>
      </c>
      <c r="K8" s="1">
        <v>0.632837838</v>
      </c>
      <c r="L8">
        <f t="shared" si="1"/>
        <v>0.731445961076977</v>
      </c>
    </row>
    <row r="9" spans="1:12">
      <c r="A9" s="1" t="s">
        <v>9</v>
      </c>
      <c r="B9" s="1">
        <v>0.9875</v>
      </c>
      <c r="C9" s="1">
        <v>0.15421875</v>
      </c>
      <c r="D9" s="1">
        <v>0.692567567568</v>
      </c>
      <c r="E9">
        <f t="shared" si="0"/>
        <v>-0.598950134940394</v>
      </c>
      <c r="H9" s="1" t="s">
        <v>9</v>
      </c>
      <c r="I9" s="1">
        <v>0.9885</v>
      </c>
      <c r="J9" s="1">
        <v>0.145625</v>
      </c>
      <c r="K9" s="1">
        <v>0.631959459</v>
      </c>
      <c r="L9">
        <f t="shared" si="1"/>
        <v>0.699229856405431</v>
      </c>
    </row>
    <row r="10" spans="1:12">
      <c r="A10" s="1" t="s">
        <v>10</v>
      </c>
      <c r="B10" s="1">
        <v>0.9876</v>
      </c>
      <c r="C10" s="1">
        <v>0.15765625</v>
      </c>
      <c r="D10" s="1">
        <v>0.694324324324</v>
      </c>
      <c r="E10">
        <f t="shared" si="0"/>
        <v>-0.499896990451885</v>
      </c>
      <c r="H10" s="1" t="s">
        <v>10</v>
      </c>
      <c r="I10" s="1">
        <v>0.9878</v>
      </c>
      <c r="J10" s="1">
        <v>0.16</v>
      </c>
      <c r="K10" s="1">
        <v>0.630675676</v>
      </c>
      <c r="L10">
        <f t="shared" si="1"/>
        <v>0.630472149347845</v>
      </c>
    </row>
    <row r="11" spans="1:12">
      <c r="A11" s="1" t="s">
        <v>11</v>
      </c>
      <c r="B11" s="1">
        <v>0.9879</v>
      </c>
      <c r="C11" s="1">
        <v>0.16859375</v>
      </c>
      <c r="D11" s="1">
        <v>0.689594594595</v>
      </c>
      <c r="E11">
        <f t="shared" si="0"/>
        <v>-0.283071451697653</v>
      </c>
      <c r="H11" s="1" t="s">
        <v>11</v>
      </c>
      <c r="I11" s="1">
        <v>0.9884</v>
      </c>
      <c r="J11" s="1">
        <v>0.16875</v>
      </c>
      <c r="K11" s="1">
        <v>0.635540541</v>
      </c>
      <c r="L11">
        <f t="shared" si="1"/>
        <v>0.49787621838962</v>
      </c>
    </row>
    <row r="12" spans="1:12">
      <c r="A12" s="1" t="s">
        <v>12</v>
      </c>
      <c r="B12" s="1">
        <v>0.9891</v>
      </c>
      <c r="C12" s="1">
        <v>0.16546875</v>
      </c>
      <c r="D12" s="1">
        <v>0.685945945946</v>
      </c>
      <c r="E12">
        <f t="shared" si="0"/>
        <v>-0.153232497380883</v>
      </c>
      <c r="H12" s="1" t="s">
        <v>12</v>
      </c>
      <c r="I12" s="1">
        <v>0.9889</v>
      </c>
      <c r="J12" s="1">
        <v>0.1778125</v>
      </c>
      <c r="K12" s="1">
        <v>0.633783784</v>
      </c>
      <c r="L12">
        <f t="shared" si="1"/>
        <v>0.434211342903919</v>
      </c>
    </row>
    <row r="13" spans="1:12">
      <c r="A13" s="1" t="s">
        <v>13</v>
      </c>
      <c r="B13" s="1">
        <v>0.9885</v>
      </c>
      <c r="C13" s="1">
        <v>0.1759375</v>
      </c>
      <c r="D13" s="1">
        <v>0.683648648649</v>
      </c>
      <c r="E13">
        <f t="shared" si="0"/>
        <v>-0.146704893405214</v>
      </c>
      <c r="H13" s="1" t="s">
        <v>13</v>
      </c>
      <c r="I13" s="1">
        <v>0.987</v>
      </c>
      <c r="J13" s="1">
        <v>0.1721875</v>
      </c>
      <c r="K13" s="1">
        <v>0.636486486</v>
      </c>
      <c r="L13">
        <f t="shared" si="1"/>
        <v>0.339554912597296</v>
      </c>
    </row>
    <row r="14" spans="1:12">
      <c r="A14" s="1" t="s">
        <v>14</v>
      </c>
      <c r="B14" s="1">
        <v>0.9894</v>
      </c>
      <c r="C14" s="1">
        <v>0.1759375</v>
      </c>
      <c r="D14" s="1">
        <v>0.686081081081</v>
      </c>
      <c r="E14">
        <f t="shared" si="0"/>
        <v>-0.24359818184711</v>
      </c>
      <c r="H14" s="1" t="s">
        <v>14</v>
      </c>
      <c r="I14" s="1">
        <v>0.9878</v>
      </c>
      <c r="J14" s="1">
        <v>0.1809375</v>
      </c>
      <c r="K14" s="1">
        <v>0.637027027</v>
      </c>
      <c r="L14">
        <f t="shared" si="1"/>
        <v>0.240905089236078</v>
      </c>
    </row>
    <row r="15" spans="1:12">
      <c r="A15" s="1" t="s">
        <v>15</v>
      </c>
      <c r="B15" s="1">
        <v>0.9892</v>
      </c>
      <c r="C15" s="1">
        <v>0.176875</v>
      </c>
      <c r="D15" s="1">
        <v>0.68722972973</v>
      </c>
      <c r="E15">
        <f t="shared" si="0"/>
        <v>-0.241796803595902</v>
      </c>
      <c r="H15" s="1" t="s">
        <v>15</v>
      </c>
      <c r="I15" s="1">
        <v>0.9895</v>
      </c>
      <c r="J15" s="1">
        <v>0.185625</v>
      </c>
      <c r="K15" s="1">
        <v>0.636756756757</v>
      </c>
      <c r="L15">
        <f t="shared" si="1"/>
        <v>0.161249455398097</v>
      </c>
    </row>
    <row r="16" spans="1:12">
      <c r="A16" s="1" t="s">
        <v>16</v>
      </c>
      <c r="B16" s="1">
        <v>0.9885</v>
      </c>
      <c r="C16" s="1">
        <v>0.1853125</v>
      </c>
      <c r="D16" s="1">
        <v>0.685472972973</v>
      </c>
      <c r="E16">
        <f t="shared" si="0"/>
        <v>-0.172356557056876</v>
      </c>
      <c r="H16" s="1" t="s">
        <v>16</v>
      </c>
      <c r="I16" s="1">
        <v>0.9883</v>
      </c>
      <c r="J16" s="1">
        <v>0.181884765625</v>
      </c>
      <c r="K16" s="1">
        <v>0.640472972973</v>
      </c>
      <c r="L16">
        <f t="shared" si="1"/>
        <v>0.0782758770836681</v>
      </c>
    </row>
    <row r="17" spans="1:12">
      <c r="A17" s="1" t="s">
        <v>17</v>
      </c>
      <c r="B17" s="1">
        <v>0.9891</v>
      </c>
      <c r="C17" s="1">
        <v>0.1815625</v>
      </c>
      <c r="D17" s="1">
        <v>0.684662162162</v>
      </c>
      <c r="E17">
        <f t="shared" si="0"/>
        <v>-0.180413708769389</v>
      </c>
      <c r="H17" s="1" t="s">
        <v>17</v>
      </c>
      <c r="I17" s="1">
        <v>0.9895</v>
      </c>
      <c r="J17" s="1">
        <v>0.18796875</v>
      </c>
      <c r="K17" s="1">
        <v>0.636891891892</v>
      </c>
      <c r="L17">
        <f t="shared" si="1"/>
        <v>0.098453833733033</v>
      </c>
    </row>
    <row r="18" spans="1:12">
      <c r="A18" s="1" t="s">
        <v>18</v>
      </c>
      <c r="B18" s="1">
        <v>0.9887</v>
      </c>
      <c r="C18" s="1">
        <v>0.1921875</v>
      </c>
      <c r="D18" s="1">
        <v>0.684391891892</v>
      </c>
      <c r="E18">
        <f t="shared" si="0"/>
        <v>-0.261885030969221</v>
      </c>
      <c r="H18" s="1" t="s">
        <v>18</v>
      </c>
      <c r="I18" s="1">
        <v>0.9899</v>
      </c>
      <c r="J18" s="1">
        <v>0.188203125</v>
      </c>
      <c r="K18" s="1">
        <v>0.637905405405</v>
      </c>
      <c r="L18">
        <f t="shared" si="1"/>
        <v>-0.00329072960532182</v>
      </c>
    </row>
    <row r="19" spans="1:12">
      <c r="A19" s="1" t="s">
        <v>19</v>
      </c>
      <c r="B19" s="1">
        <v>0.9896</v>
      </c>
      <c r="C19" s="1">
        <v>0.184375</v>
      </c>
      <c r="D19" s="1">
        <v>0.685878378378</v>
      </c>
      <c r="E19">
        <f t="shared" si="0"/>
        <v>-0.300283660399961</v>
      </c>
      <c r="H19" s="1" t="s">
        <v>19</v>
      </c>
      <c r="I19" s="1">
        <v>0.9891</v>
      </c>
      <c r="J19" s="1">
        <v>0.185625</v>
      </c>
      <c r="K19" s="1">
        <v>0.640540540541</v>
      </c>
      <c r="L19">
        <f t="shared" si="1"/>
        <v>-0.100921383338785</v>
      </c>
    </row>
    <row r="20" spans="1:12">
      <c r="A20" s="1" t="s">
        <v>20</v>
      </c>
      <c r="B20" s="1">
        <v>0.9885</v>
      </c>
      <c r="C20" s="1">
        <v>0.1940625</v>
      </c>
      <c r="D20" s="1">
        <v>0.688310810811</v>
      </c>
      <c r="E20">
        <f t="shared" si="0"/>
        <v>-0.338511823149103</v>
      </c>
      <c r="H20" s="1" t="s">
        <v>20</v>
      </c>
      <c r="I20" s="1">
        <v>0.9901</v>
      </c>
      <c r="J20" s="1">
        <v>0.19078125</v>
      </c>
      <c r="K20" s="1">
        <v>0.643310810811</v>
      </c>
      <c r="L20">
        <f t="shared" si="1"/>
        <v>-0.11664568311349</v>
      </c>
    </row>
    <row r="21" spans="1:12">
      <c r="A21" s="1" t="s">
        <v>21</v>
      </c>
      <c r="B21" s="1">
        <v>0.9899</v>
      </c>
      <c r="C21" s="1">
        <v>0.19125</v>
      </c>
      <c r="D21" s="1">
        <v>0.688108108108</v>
      </c>
      <c r="E21">
        <f t="shared" si="0"/>
        <v>-0.27208471787563</v>
      </c>
      <c r="H21" s="1" t="s">
        <v>21</v>
      </c>
      <c r="I21" s="1">
        <v>0.9895</v>
      </c>
      <c r="J21" s="1">
        <v>0.1890625</v>
      </c>
      <c r="K21" s="1">
        <v>0.639121621622</v>
      </c>
      <c r="L21">
        <f t="shared" si="1"/>
        <v>-0.00794379936177012</v>
      </c>
    </row>
    <row r="22" spans="1:12">
      <c r="A22" s="1" t="s">
        <v>22</v>
      </c>
      <c r="B22" s="1">
        <v>0.9881</v>
      </c>
      <c r="C22" s="1">
        <v>0.1959375</v>
      </c>
      <c r="D22" s="1">
        <v>0.685540540541</v>
      </c>
      <c r="E22">
        <f t="shared" si="0"/>
        <v>-0.136553662197652</v>
      </c>
      <c r="H22" s="1" t="s">
        <v>22</v>
      </c>
      <c r="I22" s="1">
        <v>0.9889</v>
      </c>
      <c r="J22" s="1">
        <v>0.194375</v>
      </c>
      <c r="K22" s="1">
        <v>0.639662162162</v>
      </c>
      <c r="L22">
        <f t="shared" si="1"/>
        <v>-0.093214866361187</v>
      </c>
    </row>
    <row r="23" spans="1:12">
      <c r="A23" s="1" t="s">
        <v>23</v>
      </c>
      <c r="B23" s="1">
        <v>0.9893</v>
      </c>
      <c r="C23" s="1">
        <v>0.193125</v>
      </c>
      <c r="D23" s="1">
        <v>0.685945945946</v>
      </c>
      <c r="E23">
        <f t="shared" si="0"/>
        <v>-0.123057875036577</v>
      </c>
      <c r="H23" s="1" t="s">
        <v>23</v>
      </c>
      <c r="I23" s="1">
        <v>0.9886</v>
      </c>
      <c r="J23" s="1">
        <v>0.19203125</v>
      </c>
      <c r="K23" s="1">
        <v>0.639189189189</v>
      </c>
      <c r="L23">
        <f t="shared" si="1"/>
        <v>-0.135968807719078</v>
      </c>
    </row>
    <row r="24" spans="1:12">
      <c r="A24" s="1" t="s">
        <v>24</v>
      </c>
      <c r="B24" s="1">
        <v>0.9889</v>
      </c>
      <c r="C24" s="1">
        <v>0.1978125</v>
      </c>
      <c r="D24" s="1">
        <v>0.683040540541</v>
      </c>
      <c r="E24">
        <f t="shared" si="0"/>
        <v>-0.0709966218480876</v>
      </c>
      <c r="H24" s="1" t="s">
        <v>24</v>
      </c>
      <c r="I24" s="1">
        <v>0.9895</v>
      </c>
      <c r="J24" s="1">
        <v>0.1975</v>
      </c>
      <c r="K24" s="1">
        <v>0.639324324324</v>
      </c>
      <c r="L24">
        <f t="shared" si="1"/>
        <v>-0.268634562395405</v>
      </c>
    </row>
    <row r="25" spans="1:12">
      <c r="A25" s="1" t="s">
        <v>25</v>
      </c>
      <c r="B25" s="1">
        <v>0.9885</v>
      </c>
      <c r="C25" s="1">
        <v>0.1959375</v>
      </c>
      <c r="D25" s="1">
        <v>0.680405405405</v>
      </c>
      <c r="E25">
        <f t="shared" si="0"/>
        <v>-0.155265605811285</v>
      </c>
      <c r="H25" s="1" t="s">
        <v>25</v>
      </c>
      <c r="I25" s="1">
        <v>0.9876</v>
      </c>
      <c r="J25" s="1">
        <v>0.199375</v>
      </c>
      <c r="K25" s="1">
        <v>0.643716216216</v>
      </c>
      <c r="L25">
        <f t="shared" si="1"/>
        <v>-0.350554369533094</v>
      </c>
    </row>
    <row r="26" spans="1:12">
      <c r="A26" s="1" t="s">
        <v>26</v>
      </c>
      <c r="B26" s="1">
        <v>0.989</v>
      </c>
      <c r="C26" s="1">
        <v>0.1953125</v>
      </c>
      <c r="D26" s="1">
        <v>0.688783783784</v>
      </c>
      <c r="E26">
        <f t="shared" si="0"/>
        <v>-0.683469851536579</v>
      </c>
      <c r="H26" s="1" t="s">
        <v>26</v>
      </c>
      <c r="I26" s="1">
        <v>0.9881</v>
      </c>
      <c r="J26" s="1">
        <v>0.2009375</v>
      </c>
      <c r="K26" s="1">
        <v>0.64527027027</v>
      </c>
      <c r="L26">
        <f t="shared" si="1"/>
        <v>-0.280622828060804</v>
      </c>
    </row>
    <row r="27" spans="1:12">
      <c r="A27" s="1" t="s">
        <v>27</v>
      </c>
      <c r="B27" s="1">
        <v>0.9885</v>
      </c>
      <c r="C27" s="1">
        <v>0.2009375</v>
      </c>
      <c r="D27" s="1">
        <v>0.686689189189</v>
      </c>
      <c r="E27">
        <f t="shared" si="0"/>
        <v>-0.507869626052136</v>
      </c>
      <c r="H27" s="1" t="s">
        <v>27</v>
      </c>
      <c r="I27" s="1">
        <v>0.9893</v>
      </c>
      <c r="J27" s="1">
        <v>0.2021875</v>
      </c>
      <c r="K27" s="1">
        <v>0.6425</v>
      </c>
      <c r="L27">
        <f t="shared" si="1"/>
        <v>-0.196773857010604</v>
      </c>
    </row>
    <row r="28" spans="1:12">
      <c r="A28" s="1" t="s">
        <v>28</v>
      </c>
      <c r="B28" s="1">
        <v>0.9892</v>
      </c>
      <c r="C28" s="1">
        <v>0.204375</v>
      </c>
      <c r="D28" s="1">
        <v>0.684121621622</v>
      </c>
      <c r="E28">
        <f t="shared" si="0"/>
        <v>-0.441894467396859</v>
      </c>
      <c r="H28" s="1" t="s">
        <v>28</v>
      </c>
      <c r="I28" s="1">
        <v>0.9879</v>
      </c>
      <c r="J28" s="1">
        <v>0.2034375</v>
      </c>
      <c r="K28" s="1">
        <v>0.639527027027</v>
      </c>
      <c r="L28">
        <f t="shared" si="1"/>
        <v>-0.150787013154674</v>
      </c>
    </row>
    <row r="29" spans="1:12">
      <c r="A29" s="1" t="s">
        <v>29</v>
      </c>
      <c r="B29" s="1">
        <v>0.989</v>
      </c>
      <c r="C29" s="1">
        <v>0.205</v>
      </c>
      <c r="D29" s="1">
        <v>0.687905405405</v>
      </c>
      <c r="E29">
        <f t="shared" si="0"/>
        <v>-0.454963458082701</v>
      </c>
      <c r="H29" s="1" t="s">
        <v>29</v>
      </c>
      <c r="I29" s="1">
        <v>0.9894</v>
      </c>
      <c r="J29" s="1">
        <v>0.198125</v>
      </c>
      <c r="K29" s="1">
        <v>0.637162162162</v>
      </c>
      <c r="L29">
        <f t="shared" si="1"/>
        <v>-0.150665377887192</v>
      </c>
    </row>
    <row r="30" spans="1:12">
      <c r="A30" s="1" t="s">
        <v>30</v>
      </c>
      <c r="B30" s="1">
        <v>0.9885</v>
      </c>
      <c r="C30" s="1">
        <v>0.204375</v>
      </c>
      <c r="D30" s="1">
        <v>0.682702702703</v>
      </c>
      <c r="E30">
        <f t="shared" si="0"/>
        <v>-0.622452487130335</v>
      </c>
      <c r="H30" s="1" t="s">
        <v>30</v>
      </c>
      <c r="I30" s="1">
        <v>0.9888</v>
      </c>
      <c r="J30" s="1">
        <v>0.21</v>
      </c>
      <c r="K30" s="1">
        <v>0.635405405405</v>
      </c>
      <c r="L30">
        <f t="shared" si="1"/>
        <v>-0.478201306262407</v>
      </c>
    </row>
    <row r="31" spans="1:12">
      <c r="A31" s="1" t="s">
        <v>31</v>
      </c>
      <c r="B31" s="1">
        <v>0.9891</v>
      </c>
      <c r="C31" s="1">
        <v>0.2025390625</v>
      </c>
      <c r="D31" s="1">
        <v>0.686756756757</v>
      </c>
      <c r="E31">
        <f t="shared" si="0"/>
        <v>-0.750010704065851</v>
      </c>
      <c r="H31" s="1" t="s">
        <v>31</v>
      </c>
      <c r="I31" s="1">
        <v>0.9884</v>
      </c>
      <c r="J31" s="1">
        <v>0.2121875</v>
      </c>
      <c r="K31" s="1">
        <v>0.641283783784</v>
      </c>
      <c r="L31">
        <f t="shared" si="1"/>
        <v>-0.266544163655885</v>
      </c>
    </row>
    <row r="32" spans="1:12">
      <c r="A32" s="1" t="s">
        <v>32</v>
      </c>
      <c r="B32" s="1">
        <v>0.9883</v>
      </c>
      <c r="C32" s="1">
        <v>0.20875</v>
      </c>
      <c r="D32" s="1">
        <v>0.684662162162</v>
      </c>
      <c r="E32">
        <f t="shared" si="0"/>
        <v>-0.743291573926893</v>
      </c>
      <c r="H32" s="1" t="s">
        <v>32</v>
      </c>
      <c r="I32" s="1">
        <v>0.9865</v>
      </c>
      <c r="J32" s="1">
        <v>0.2065625</v>
      </c>
      <c r="K32" s="1">
        <v>0.640202702703</v>
      </c>
      <c r="L32">
        <f t="shared" si="1"/>
        <v>-0.699558603217293</v>
      </c>
    </row>
    <row r="33" spans="1:12">
      <c r="A33" s="1" t="s">
        <v>33</v>
      </c>
      <c r="B33" s="1">
        <v>0.9892</v>
      </c>
      <c r="C33" s="1">
        <v>0.199379882812</v>
      </c>
      <c r="D33" s="1">
        <v>0.686216216216</v>
      </c>
      <c r="E33">
        <f t="shared" si="0"/>
        <v>-1</v>
      </c>
      <c r="H33" s="1" t="s">
        <v>33</v>
      </c>
      <c r="I33" s="1">
        <v>0.9888</v>
      </c>
      <c r="J33" s="1">
        <v>0.200625</v>
      </c>
      <c r="K33" s="1">
        <v>0.640337837838</v>
      </c>
      <c r="L33">
        <f t="shared" si="1"/>
        <v>-1</v>
      </c>
    </row>
    <row r="34" spans="1:11">
      <c r="A34" s="1" t="s">
        <v>34</v>
      </c>
      <c r="B34" s="1">
        <v>0.9885</v>
      </c>
      <c r="C34" s="1">
        <v>0.207578125</v>
      </c>
      <c r="D34" s="1">
        <v>0.6825</v>
      </c>
      <c r="H34" s="1" t="s">
        <v>34</v>
      </c>
      <c r="I34" s="1">
        <v>0.9886</v>
      </c>
      <c r="J34" s="1">
        <v>0.1990625</v>
      </c>
      <c r="K34" s="1">
        <v>0.6425</v>
      </c>
    </row>
    <row r="70" spans="1:12">
      <c r="A70" s="5" t="s">
        <v>47</v>
      </c>
      <c r="B70" s="5"/>
      <c r="C70" s="5"/>
      <c r="D70" s="5"/>
      <c r="E70" s="5"/>
      <c r="H70" s="5" t="s">
        <v>48</v>
      </c>
      <c r="I70" s="5"/>
      <c r="J70" s="5"/>
      <c r="K70" s="5"/>
      <c r="L70" s="5"/>
    </row>
    <row r="71" spans="1:12">
      <c r="A71" s="5"/>
      <c r="B71" s="5" t="s">
        <v>37</v>
      </c>
      <c r="C71" s="5" t="s">
        <v>38</v>
      </c>
      <c r="D71" s="5" t="s">
        <v>39</v>
      </c>
      <c r="E71" s="5" t="s">
        <v>46</v>
      </c>
      <c r="H71" s="5"/>
      <c r="I71" s="5" t="s">
        <v>37</v>
      </c>
      <c r="J71" s="5" t="s">
        <v>38</v>
      </c>
      <c r="K71" s="5" t="s">
        <v>39</v>
      </c>
      <c r="L71" s="5" t="s">
        <v>46</v>
      </c>
    </row>
    <row r="72" spans="1:12">
      <c r="A72" s="1" t="s">
        <v>4</v>
      </c>
      <c r="B72">
        <v>0.9888</v>
      </c>
      <c r="C72" s="1">
        <v>0.0940625</v>
      </c>
      <c r="D72" s="1">
        <v>0.672567568</v>
      </c>
      <c r="E72">
        <f>CORREL(C72:C101,D72:D101)</f>
        <v>-0.842352874384127</v>
      </c>
      <c r="H72" s="1" t="s">
        <v>4</v>
      </c>
      <c r="I72" s="1">
        <v>0.9888</v>
      </c>
      <c r="J72" s="1">
        <v>0.0940625</v>
      </c>
      <c r="K72" s="1">
        <v>0.672567568</v>
      </c>
      <c r="L72" s="1">
        <f>CORREL(J72:J102,K72:K102)</f>
        <v>-0.3649441907876</v>
      </c>
    </row>
    <row r="73" spans="1:12">
      <c r="A73" s="1" t="s">
        <v>5</v>
      </c>
      <c r="B73" s="1">
        <v>0.9872</v>
      </c>
      <c r="C73" s="1">
        <v>0.1096875</v>
      </c>
      <c r="D73" s="1">
        <v>0.671013514</v>
      </c>
      <c r="E73">
        <f t="shared" ref="E73:E100" si="2">CORREL(C73:C102,D73:D102)</f>
        <v>-0.798935013619404</v>
      </c>
      <c r="H73" s="1" t="s">
        <v>5</v>
      </c>
      <c r="I73" s="1">
        <v>0.9868</v>
      </c>
      <c r="J73" s="1">
        <v>0.0940625</v>
      </c>
      <c r="K73" s="1">
        <v>0.672567568</v>
      </c>
      <c r="L73" s="1">
        <f>CORREL(J73:J102,K73:K102)</f>
        <v>-0.162357178122252</v>
      </c>
    </row>
    <row r="74" spans="1:12">
      <c r="A74" s="1" t="s">
        <v>7</v>
      </c>
      <c r="B74" s="1">
        <v>0.9879</v>
      </c>
      <c r="C74" s="1">
        <v>0.12328125</v>
      </c>
      <c r="D74" s="1">
        <v>0.667567568</v>
      </c>
      <c r="E74">
        <f t="shared" si="2"/>
        <v>-0.743751037075851</v>
      </c>
      <c r="H74" s="1" t="s">
        <v>7</v>
      </c>
      <c r="I74" s="1">
        <v>0.9843</v>
      </c>
      <c r="J74" s="1">
        <v>0.105390625</v>
      </c>
      <c r="K74" s="1">
        <v>0.608986486</v>
      </c>
      <c r="L74" s="1">
        <f>CORREL(J74:J102,K74:K102)</f>
        <v>0.588851000052471</v>
      </c>
    </row>
    <row r="75" spans="1:12">
      <c r="A75" s="1" t="s">
        <v>8</v>
      </c>
      <c r="B75" s="1">
        <v>0.9886</v>
      </c>
      <c r="C75" s="1">
        <v>0.12921875</v>
      </c>
      <c r="D75" s="1">
        <v>0.661283784</v>
      </c>
      <c r="E75">
        <f t="shared" si="2"/>
        <v>-0.705346440053411</v>
      </c>
      <c r="H75" s="1" t="s">
        <v>8</v>
      </c>
      <c r="I75" s="1">
        <v>0.9869</v>
      </c>
      <c r="J75" s="1">
        <v>0.1065625</v>
      </c>
      <c r="K75" s="1">
        <v>0.614594595</v>
      </c>
      <c r="L75" s="1">
        <f>CORREL(J75:J102,K75:K102)</f>
        <v>0.460139325217127</v>
      </c>
    </row>
    <row r="76" spans="1:12">
      <c r="A76" s="1" t="s">
        <v>9</v>
      </c>
      <c r="B76" s="1">
        <v>0.9883</v>
      </c>
      <c r="C76" s="1">
        <v>0.129375</v>
      </c>
      <c r="D76" s="1">
        <v>0.668175676</v>
      </c>
      <c r="E76">
        <f t="shared" si="2"/>
        <v>-0.793461604501333</v>
      </c>
      <c r="H76" s="1" t="s">
        <v>9</v>
      </c>
      <c r="I76" s="1">
        <v>0.9891</v>
      </c>
      <c r="J76" s="1">
        <v>0.12046875</v>
      </c>
      <c r="K76" s="1">
        <v>0.617432432</v>
      </c>
      <c r="L76" s="1">
        <f>CORREL(J76:J102,K76:K102)</f>
        <v>0.27757571313041</v>
      </c>
    </row>
    <row r="77" spans="1:12">
      <c r="A77" s="1" t="s">
        <v>10</v>
      </c>
      <c r="B77" s="1">
        <v>0.9884</v>
      </c>
      <c r="C77" s="1">
        <v>0.14</v>
      </c>
      <c r="D77" s="1">
        <v>0.667972973</v>
      </c>
      <c r="E77">
        <f t="shared" si="2"/>
        <v>-0.751044077281134</v>
      </c>
      <c r="H77" s="1" t="s">
        <v>10</v>
      </c>
      <c r="I77" s="1">
        <v>0.9882</v>
      </c>
      <c r="J77" s="1">
        <v>0.12421875</v>
      </c>
      <c r="K77" s="1">
        <v>0.623918919</v>
      </c>
      <c r="L77" s="1">
        <f>CORREL(J77:J102,K77:K102)</f>
        <v>0.0890440526618778</v>
      </c>
    </row>
    <row r="78" spans="1:12">
      <c r="A78" s="1" t="s">
        <v>11</v>
      </c>
      <c r="B78" s="1">
        <v>0.987</v>
      </c>
      <c r="C78" s="1">
        <v>0.146875</v>
      </c>
      <c r="D78" s="1">
        <v>0.666148649</v>
      </c>
      <c r="E78">
        <f t="shared" si="2"/>
        <v>-0.675967221946523</v>
      </c>
      <c r="H78" s="1" t="s">
        <v>11</v>
      </c>
      <c r="I78" s="1">
        <v>0.9884</v>
      </c>
      <c r="J78" s="1">
        <v>0.1315625</v>
      </c>
      <c r="K78" s="1">
        <v>0.623918919</v>
      </c>
      <c r="L78" s="1">
        <f>CORREL(J78:J102,K78:K102)</f>
        <v>0.0792834761429052</v>
      </c>
    </row>
    <row r="79" spans="1:12">
      <c r="A79" s="1" t="s">
        <v>12</v>
      </c>
      <c r="B79" s="1">
        <v>0.9865</v>
      </c>
      <c r="C79" s="1">
        <v>0.1659375</v>
      </c>
      <c r="D79" s="1">
        <v>0.665810811</v>
      </c>
      <c r="E79">
        <f t="shared" si="2"/>
        <v>-0.596143019738038</v>
      </c>
      <c r="H79" s="1" t="s">
        <v>12</v>
      </c>
      <c r="I79" s="1">
        <v>0.9877</v>
      </c>
      <c r="J79" s="1">
        <v>0.13609375</v>
      </c>
      <c r="K79" s="1">
        <v>0.623108108</v>
      </c>
      <c r="L79" s="1">
        <f>CORREL(J79:J102,K79:K102)</f>
        <v>0.0672043397582817</v>
      </c>
    </row>
    <row r="80" spans="1:12">
      <c r="A80" s="1" t="s">
        <v>13</v>
      </c>
      <c r="B80" s="1">
        <v>0.9866</v>
      </c>
      <c r="C80" s="1">
        <v>0.16625</v>
      </c>
      <c r="D80" s="1">
        <v>0.661283784</v>
      </c>
      <c r="E80">
        <f t="shared" si="2"/>
        <v>-0.538500517708255</v>
      </c>
      <c r="H80" s="1" t="s">
        <v>13</v>
      </c>
      <c r="I80" s="1">
        <v>0.9881</v>
      </c>
      <c r="J80" s="1">
        <v>0.14484375</v>
      </c>
      <c r="K80" s="1">
        <v>0.621486486</v>
      </c>
      <c r="L80" s="1">
        <f>CORREL(J80:J102,K80:K102)</f>
        <v>0.011623668808707</v>
      </c>
    </row>
    <row r="81" spans="1:12">
      <c r="A81" s="1" t="s">
        <v>14</v>
      </c>
      <c r="B81" s="1">
        <v>0.9871</v>
      </c>
      <c r="C81" s="1">
        <v>0.16375</v>
      </c>
      <c r="D81" s="1">
        <v>0.664797297</v>
      </c>
      <c r="E81">
        <f t="shared" si="2"/>
        <v>-0.52937646485885</v>
      </c>
      <c r="H81" s="1" t="s">
        <v>14</v>
      </c>
      <c r="I81" s="1">
        <v>0.9873</v>
      </c>
      <c r="J81" s="1">
        <v>0.15125</v>
      </c>
      <c r="K81" s="1">
        <v>0.624864865</v>
      </c>
      <c r="L81" s="1">
        <f>CORREL(J81:J102,K81:K102)</f>
        <v>-0.142787217676678</v>
      </c>
    </row>
    <row r="82" spans="1:12">
      <c r="A82" s="1" t="s">
        <v>15</v>
      </c>
      <c r="B82" s="1">
        <v>0.9883</v>
      </c>
      <c r="C82" s="1">
        <v>0.1771875</v>
      </c>
      <c r="D82" s="1">
        <v>0.656418919</v>
      </c>
      <c r="E82">
        <f t="shared" si="2"/>
        <v>-0.420856195559571</v>
      </c>
      <c r="H82" s="1" t="s">
        <v>15</v>
      </c>
      <c r="I82" s="1">
        <v>0.9873</v>
      </c>
      <c r="J82" s="1">
        <v>0.159375</v>
      </c>
      <c r="K82" s="1">
        <v>0.626013514</v>
      </c>
      <c r="L82" s="1">
        <f>CORREL(J82:J102,K82:K102)</f>
        <v>-0.160169352250433</v>
      </c>
    </row>
    <row r="83" spans="1:12">
      <c r="A83" s="1" t="s">
        <v>16</v>
      </c>
      <c r="B83" s="1">
        <v>0.9872</v>
      </c>
      <c r="C83" s="1">
        <v>0.174375</v>
      </c>
      <c r="D83" s="1">
        <v>0.661824324</v>
      </c>
      <c r="E83">
        <f t="shared" si="2"/>
        <v>-0.46970787796256</v>
      </c>
      <c r="H83" s="1" t="s">
        <v>16</v>
      </c>
      <c r="I83" s="1">
        <v>0.9869</v>
      </c>
      <c r="J83" s="1">
        <v>0.16875</v>
      </c>
      <c r="K83" s="1">
        <v>0.624932432</v>
      </c>
      <c r="L83" s="1">
        <f>CORREL(J83:J102,K83:K102)</f>
        <v>-0.119510104548641</v>
      </c>
    </row>
    <row r="84" spans="1:12">
      <c r="A84" s="1" t="s">
        <v>17</v>
      </c>
      <c r="B84" s="1">
        <v>0.987</v>
      </c>
      <c r="C84" s="1">
        <v>0.17</v>
      </c>
      <c r="D84" s="1">
        <v>0.662635135</v>
      </c>
      <c r="E84">
        <f t="shared" si="2"/>
        <v>-0.444244677091625</v>
      </c>
      <c r="H84" s="1" t="s">
        <v>17</v>
      </c>
      <c r="I84" s="1">
        <v>0.9871</v>
      </c>
      <c r="J84" s="1">
        <v>0.176875</v>
      </c>
      <c r="K84" s="1">
        <v>0.623243243</v>
      </c>
      <c r="L84" s="1">
        <f>CORREL(J84:J102,K84:K102)</f>
        <v>-0.119419446674651</v>
      </c>
    </row>
    <row r="85" spans="1:12">
      <c r="A85" s="1" t="s">
        <v>18</v>
      </c>
      <c r="B85" s="1">
        <v>0.9876</v>
      </c>
      <c r="C85" s="1">
        <v>0.173125</v>
      </c>
      <c r="D85" s="1">
        <v>0.662837838</v>
      </c>
      <c r="E85">
        <f t="shared" si="2"/>
        <v>-0.373321956260073</v>
      </c>
      <c r="H85" s="1" t="s">
        <v>18</v>
      </c>
      <c r="I85" s="1">
        <v>0.9868</v>
      </c>
      <c r="J85" s="1">
        <v>0.17875</v>
      </c>
      <c r="K85" s="1">
        <v>0.627162162</v>
      </c>
      <c r="L85" s="1">
        <f>CORREL(J85:J102,K85:K102)</f>
        <v>-0.164099954646692</v>
      </c>
    </row>
    <row r="86" spans="1:12">
      <c r="A86" s="1" t="s">
        <v>19</v>
      </c>
      <c r="B86" s="1">
        <v>0.9873</v>
      </c>
      <c r="C86" s="1">
        <v>0.1821875</v>
      </c>
      <c r="D86" s="1">
        <v>0.664391892</v>
      </c>
      <c r="E86">
        <f t="shared" si="2"/>
        <v>-0.293286871153332</v>
      </c>
      <c r="H86" s="1" t="s">
        <v>19</v>
      </c>
      <c r="I86" s="1">
        <v>0.9866</v>
      </c>
      <c r="J86" s="1">
        <v>0.1690625</v>
      </c>
      <c r="K86" s="1">
        <v>0.627972973</v>
      </c>
      <c r="L86" s="1">
        <f>CORREL(J86:J102,K86:K102)</f>
        <v>-0.107445399426099</v>
      </c>
    </row>
    <row r="87" spans="1:12">
      <c r="A87" s="1" t="s">
        <v>20</v>
      </c>
      <c r="B87" s="1">
        <v>0.9878</v>
      </c>
      <c r="C87" s="1">
        <v>0.18421875</v>
      </c>
      <c r="D87" s="1">
        <v>0.659256757</v>
      </c>
      <c r="E87">
        <f t="shared" si="2"/>
        <v>-0.34669435824945</v>
      </c>
      <c r="H87" s="1" t="s">
        <v>20</v>
      </c>
      <c r="I87" s="1">
        <v>0.9872</v>
      </c>
      <c r="J87" s="1">
        <v>0.1853125</v>
      </c>
      <c r="K87" s="1">
        <v>0.626283784</v>
      </c>
      <c r="L87" s="1">
        <f>CORREL(J87:J102,K87:K102)</f>
        <v>0.0996005534424772</v>
      </c>
    </row>
    <row r="88" spans="1:12">
      <c r="A88" s="1" t="s">
        <v>21</v>
      </c>
      <c r="B88" s="1">
        <v>0.9873</v>
      </c>
      <c r="C88" s="1">
        <v>0.16875</v>
      </c>
      <c r="D88" s="1">
        <v>0.659797297</v>
      </c>
      <c r="E88">
        <f t="shared" si="2"/>
        <v>-0.353147073772167</v>
      </c>
      <c r="H88" s="1" t="s">
        <v>21</v>
      </c>
      <c r="I88" s="1">
        <v>0.987</v>
      </c>
      <c r="J88" s="1">
        <v>0.1859375</v>
      </c>
      <c r="K88" s="1">
        <v>0.61972973</v>
      </c>
      <c r="L88" s="1">
        <f>CORREL(J88:J102,K88:K102)</f>
        <v>0.149631388183366</v>
      </c>
    </row>
    <row r="89" spans="1:12">
      <c r="A89" s="1" t="s">
        <v>22</v>
      </c>
      <c r="B89" s="1">
        <v>0.9862</v>
      </c>
      <c r="C89" s="1">
        <v>0.178125</v>
      </c>
      <c r="D89" s="1">
        <v>0.656216216</v>
      </c>
      <c r="E89">
        <f t="shared" si="2"/>
        <v>-0.308223155740172</v>
      </c>
      <c r="H89" s="1" t="s">
        <v>22</v>
      </c>
      <c r="I89" s="1">
        <v>0.9878</v>
      </c>
      <c r="J89" s="1">
        <v>0.1784375</v>
      </c>
      <c r="K89" s="1">
        <v>0.624121622</v>
      </c>
      <c r="L89" s="1">
        <f>CORREL(J89:J102,K89:K102)</f>
        <v>0.0581146940961427</v>
      </c>
    </row>
    <row r="90" spans="1:12">
      <c r="A90" s="1" t="s">
        <v>23</v>
      </c>
      <c r="B90" s="1">
        <v>0.9879</v>
      </c>
      <c r="C90" s="1">
        <v>0.175</v>
      </c>
      <c r="D90" s="1">
        <v>0.658310811</v>
      </c>
      <c r="E90">
        <f t="shared" si="2"/>
        <v>-0.409399287449328</v>
      </c>
      <c r="H90" s="1" t="s">
        <v>23</v>
      </c>
      <c r="I90" s="1">
        <v>0.9882</v>
      </c>
      <c r="J90" s="1">
        <v>0.1884375</v>
      </c>
      <c r="K90" s="1">
        <v>0.62222973</v>
      </c>
      <c r="L90" s="1">
        <f>CORREL(J90:J102,K90:K102)</f>
        <v>0.0462998686839669</v>
      </c>
    </row>
    <row r="91" spans="1:12">
      <c r="A91" s="1" t="s">
        <v>24</v>
      </c>
      <c r="B91" s="1">
        <v>0.9862</v>
      </c>
      <c r="C91" s="1">
        <v>0.18625</v>
      </c>
      <c r="D91" s="1">
        <v>0.66</v>
      </c>
      <c r="E91">
        <f t="shared" si="2"/>
        <v>-0.461290666400183</v>
      </c>
      <c r="H91" s="1" t="s">
        <v>24</v>
      </c>
      <c r="I91" s="1">
        <v>0.9866</v>
      </c>
      <c r="J91" s="1">
        <v>0.1815625</v>
      </c>
      <c r="K91" s="1">
        <v>0.625</v>
      </c>
      <c r="L91" s="1">
        <f>CORREL(J91:J102,K91:K102)</f>
        <v>-0.0135615659750186</v>
      </c>
    </row>
    <row r="92" spans="1:12">
      <c r="A92" s="1" t="s">
        <v>25</v>
      </c>
      <c r="B92" s="1">
        <v>0.9877</v>
      </c>
      <c r="C92" s="1">
        <v>0.1709375</v>
      </c>
      <c r="D92" s="1">
        <v>0.661756757</v>
      </c>
      <c r="E92">
        <f t="shared" si="2"/>
        <v>-0.481621848037157</v>
      </c>
      <c r="H92" s="1" t="s">
        <v>25</v>
      </c>
      <c r="I92" s="1">
        <v>0.9872</v>
      </c>
      <c r="J92" s="1">
        <v>0.189375</v>
      </c>
      <c r="K92" s="1">
        <v>0.621824324324</v>
      </c>
      <c r="L92" s="1">
        <f>CORREL(J92:J102,K92:K102)</f>
        <v>0.00855268711928795</v>
      </c>
    </row>
    <row r="93" spans="1:12">
      <c r="A93" s="1" t="s">
        <v>26</v>
      </c>
      <c r="B93" s="1">
        <v>0.9877</v>
      </c>
      <c r="C93" s="1">
        <v>0.1778125</v>
      </c>
      <c r="D93" s="1">
        <v>0.661486486</v>
      </c>
      <c r="E93">
        <f t="shared" si="2"/>
        <v>-0.229379031997727</v>
      </c>
      <c r="H93" s="1" t="s">
        <v>26</v>
      </c>
      <c r="I93" s="1">
        <v>0.9871</v>
      </c>
      <c r="J93" s="1">
        <v>0.195</v>
      </c>
      <c r="K93" s="1">
        <v>0.627027027027</v>
      </c>
      <c r="L93" s="1">
        <f>CORREL(J93:J102,K93:K102)</f>
        <v>-0.118689148289836</v>
      </c>
    </row>
    <row r="94" spans="1:12">
      <c r="A94" s="1" t="s">
        <v>27</v>
      </c>
      <c r="B94" s="1">
        <v>0.9868</v>
      </c>
      <c r="C94" s="1">
        <v>0.189375</v>
      </c>
      <c r="D94" s="1">
        <v>0.658918919</v>
      </c>
      <c r="E94">
        <f t="shared" si="2"/>
        <v>0.162443458277813</v>
      </c>
      <c r="H94" s="1" t="s">
        <v>27</v>
      </c>
      <c r="I94" s="1">
        <v>0.9876</v>
      </c>
      <c r="J94" s="1">
        <v>0.1975</v>
      </c>
      <c r="K94" s="1">
        <v>0.626621621622</v>
      </c>
      <c r="L94" s="1">
        <f>CORREL(J94:J102,K94:K102)</f>
        <v>-0.101964627578573</v>
      </c>
    </row>
    <row r="95" spans="1:12">
      <c r="A95" s="1" t="s">
        <v>28</v>
      </c>
      <c r="B95" s="1">
        <v>0.9877</v>
      </c>
      <c r="C95" s="1">
        <v>0.188125</v>
      </c>
      <c r="D95" s="1">
        <v>0.658851351</v>
      </c>
      <c r="E95">
        <f t="shared" si="2"/>
        <v>0.137772746233814</v>
      </c>
      <c r="H95" s="1" t="s">
        <v>28</v>
      </c>
      <c r="I95" s="1">
        <v>0.9885</v>
      </c>
      <c r="J95" s="1">
        <v>0.19625</v>
      </c>
      <c r="K95" s="1">
        <v>0.624189189189</v>
      </c>
      <c r="L95" s="1">
        <f>CORREL(J95:J102,K95:K102)</f>
        <v>-0.120352328828988</v>
      </c>
    </row>
    <row r="96" spans="1:12">
      <c r="A96" s="1" t="s">
        <v>29</v>
      </c>
      <c r="B96" s="1">
        <v>0.9872</v>
      </c>
      <c r="C96" s="1">
        <v>0.1875</v>
      </c>
      <c r="D96" s="1">
        <v>0.657432432</v>
      </c>
      <c r="E96">
        <f t="shared" si="2"/>
        <v>0.135339340432696</v>
      </c>
      <c r="H96" s="1" t="s">
        <v>29</v>
      </c>
      <c r="I96" s="1">
        <v>0.9881</v>
      </c>
      <c r="J96" s="1">
        <v>0.194375</v>
      </c>
      <c r="K96" s="1">
        <v>0.626621621622</v>
      </c>
      <c r="L96" s="1">
        <f>CORREL(J96:J102,K96:K102)</f>
        <v>-0.12059328170234</v>
      </c>
    </row>
    <row r="97" spans="1:12">
      <c r="A97" s="1" t="s">
        <v>30</v>
      </c>
      <c r="B97" s="1">
        <v>0.9869</v>
      </c>
      <c r="C97" s="1">
        <v>0.1815625</v>
      </c>
      <c r="D97" s="1">
        <v>0.657162162162</v>
      </c>
      <c r="E97">
        <f t="shared" si="2"/>
        <v>0.136262116387942</v>
      </c>
      <c r="H97" s="1" t="s">
        <v>30</v>
      </c>
      <c r="I97" s="1">
        <v>0.988</v>
      </c>
      <c r="J97" s="1">
        <v>0.199375</v>
      </c>
      <c r="K97" s="1">
        <v>0.617837837838</v>
      </c>
      <c r="L97" s="1">
        <f>CORREL(J97:J102,K97:K102)</f>
        <v>-0.0907624454558056</v>
      </c>
    </row>
    <row r="98" spans="1:12">
      <c r="A98" s="1" t="s">
        <v>31</v>
      </c>
      <c r="B98" s="1">
        <v>0.9874</v>
      </c>
      <c r="C98" s="1">
        <v>0.17875</v>
      </c>
      <c r="D98" s="1">
        <v>0.657364864865</v>
      </c>
      <c r="E98">
        <f t="shared" si="2"/>
        <v>0.155700870770698</v>
      </c>
      <c r="H98" s="1" t="s">
        <v>31</v>
      </c>
      <c r="I98" s="1">
        <v>0.9877</v>
      </c>
      <c r="J98" s="1">
        <v>0.186875</v>
      </c>
      <c r="K98" s="1">
        <v>0.622567567568</v>
      </c>
      <c r="L98" s="1">
        <f>CORREL(J98:J102,K98:K102)</f>
        <v>0.0980829351744393</v>
      </c>
    </row>
    <row r="99" spans="1:12">
      <c r="A99" s="1" t="s">
        <v>32</v>
      </c>
      <c r="B99" s="1">
        <v>0.9879</v>
      </c>
      <c r="C99" s="1">
        <v>0.190625</v>
      </c>
      <c r="D99" s="1">
        <v>0.653581081081</v>
      </c>
      <c r="E99">
        <f t="shared" si="2"/>
        <v>0.95850347357921</v>
      </c>
      <c r="H99" s="1" t="s">
        <v>32</v>
      </c>
      <c r="I99" s="1">
        <v>0.9873</v>
      </c>
      <c r="J99" s="1">
        <v>0.20625</v>
      </c>
      <c r="K99" s="1">
        <v>0.623716216216</v>
      </c>
      <c r="L99" s="1">
        <f>CORREL(J99:J102,K99:K102)</f>
        <v>-0.516564976264896</v>
      </c>
    </row>
    <row r="100" spans="1:12">
      <c r="A100" s="1" t="s">
        <v>33</v>
      </c>
      <c r="B100" s="1">
        <v>0.9881</v>
      </c>
      <c r="C100" s="1">
        <v>0.194375</v>
      </c>
      <c r="D100" s="1">
        <v>0.658986486486</v>
      </c>
      <c r="E100">
        <f t="shared" si="2"/>
        <v>1</v>
      </c>
      <c r="H100" s="1" t="s">
        <v>33</v>
      </c>
      <c r="I100" s="1">
        <v>0.9876</v>
      </c>
      <c r="J100" s="1">
        <v>0.200625</v>
      </c>
      <c r="K100" s="1">
        <v>0.628513513514</v>
      </c>
      <c r="L100" s="1">
        <f>CORREL(J100:J102,K100:K102)</f>
        <v>0.00800993903879729</v>
      </c>
    </row>
    <row r="101" spans="1:12">
      <c r="A101" s="1" t="s">
        <v>34</v>
      </c>
      <c r="B101" s="1">
        <v>0.9884</v>
      </c>
      <c r="C101" s="1">
        <v>0.193125</v>
      </c>
      <c r="D101" s="1">
        <v>0.658716216216</v>
      </c>
      <c r="H101" s="1" t="s">
        <v>34</v>
      </c>
      <c r="I101" s="1">
        <v>0.9877</v>
      </c>
      <c r="J101" s="1">
        <v>0.196875</v>
      </c>
      <c r="K101" s="1">
        <v>0.624527027027</v>
      </c>
      <c r="L101" s="1">
        <f>CORREL(J101:J102,K101:K102)</f>
        <v>-1</v>
      </c>
    </row>
    <row r="102" spans="8:12">
      <c r="H102" s="1" t="s">
        <v>41</v>
      </c>
      <c r="I102" s="1">
        <v>0.9879</v>
      </c>
      <c r="J102" s="1">
        <v>0.19</v>
      </c>
      <c r="K102" s="1">
        <v>0.62777027027</v>
      </c>
      <c r="L102" s="1"/>
    </row>
  </sheetData>
  <mergeCells count="5">
    <mergeCell ref="A3:E3"/>
    <mergeCell ref="H3:L3"/>
    <mergeCell ref="A70:E70"/>
    <mergeCell ref="H70:L70"/>
    <mergeCell ref="A1:K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M133"/>
  <sheetViews>
    <sheetView topLeftCell="A91" workbookViewId="0">
      <selection activeCell="A104" sqref="A104:E133"/>
    </sheetView>
  </sheetViews>
  <sheetFormatPr defaultColWidth="9" defaultRowHeight="14.25"/>
  <cols>
    <col min="3" max="4" width="12.625"/>
    <col min="5" max="5" width="13.75"/>
    <col min="11" max="12" width="12.625"/>
    <col min="13" max="13" width="13.75"/>
  </cols>
  <sheetData>
    <row r="3" spans="1:13">
      <c r="A3" s="1" t="s">
        <v>4</v>
      </c>
      <c r="B3">
        <v>0.9888</v>
      </c>
      <c r="C3" s="1">
        <v>0.095625</v>
      </c>
      <c r="D3" s="1">
        <v>0.682094594595</v>
      </c>
      <c r="E3">
        <f>CORREL(C3:C32,D3:D32)</f>
        <v>0.00375707924548974</v>
      </c>
      <c r="I3" s="1" t="s">
        <v>4</v>
      </c>
      <c r="J3">
        <v>0.9888</v>
      </c>
      <c r="K3" s="1">
        <v>0.095625</v>
      </c>
      <c r="L3" s="1">
        <v>0.682094594595</v>
      </c>
      <c r="M3">
        <f>CORREL(K3:K32,L3:L32)</f>
        <v>-0.653780806583057</v>
      </c>
    </row>
    <row r="4" spans="1:13">
      <c r="A4" s="1" t="s">
        <v>5</v>
      </c>
      <c r="B4" s="1">
        <v>0.981</v>
      </c>
      <c r="C4" s="1">
        <v>0.1064453125</v>
      </c>
      <c r="D4" s="1">
        <v>0.604189189189</v>
      </c>
      <c r="E4">
        <f>CORREL(C4:C33,D4:D33)</f>
        <v>0.839508525677268</v>
      </c>
      <c r="I4" s="1" t="s">
        <v>5</v>
      </c>
      <c r="J4" s="1">
        <v>0.9887</v>
      </c>
      <c r="K4" s="1">
        <v>0.11390625</v>
      </c>
      <c r="L4" s="1">
        <v>0.677094594595</v>
      </c>
      <c r="M4">
        <f>CORREL(K4:K33,L4:L33)</f>
        <v>-0.514379196914718</v>
      </c>
    </row>
    <row r="5" spans="1:13">
      <c r="A5" s="1" t="s">
        <v>7</v>
      </c>
      <c r="B5" s="1">
        <v>0.985</v>
      </c>
      <c r="C5" s="1">
        <v>0.1120703125</v>
      </c>
      <c r="D5" s="1">
        <v>0.611283783784</v>
      </c>
      <c r="E5">
        <f>CORREL(C5:C34,D5:D34)</f>
        <v>0.825725619261751</v>
      </c>
      <c r="I5" s="1" t="s">
        <v>7</v>
      </c>
      <c r="J5" s="1">
        <v>0.9874</v>
      </c>
      <c r="K5" s="1">
        <v>0.1171875</v>
      </c>
      <c r="L5" s="1">
        <v>0.677364864865</v>
      </c>
      <c r="M5">
        <f>CORREL(K5:K34,L5:L34)</f>
        <v>-0.372304072416342</v>
      </c>
    </row>
    <row r="6" spans="1:13">
      <c r="A6" s="1" t="s">
        <v>8</v>
      </c>
      <c r="B6" s="1">
        <v>0.9865</v>
      </c>
      <c r="C6" s="1">
        <v>0.121484375</v>
      </c>
      <c r="D6" s="1">
        <v>0.617297297297</v>
      </c>
      <c r="E6">
        <f>CORREL(C6:C35,D6:D35)</f>
        <v>0.782150513942859</v>
      </c>
      <c r="I6" s="1" t="s">
        <v>8</v>
      </c>
      <c r="J6" s="1">
        <v>0.9874</v>
      </c>
      <c r="K6" s="1">
        <v>0.14078125</v>
      </c>
      <c r="L6" s="1">
        <v>0.67222972973</v>
      </c>
      <c r="M6">
        <f>CORREL(K6:K34,L6:L34)</f>
        <v>-0.0908731766582734</v>
      </c>
    </row>
    <row r="7" spans="1:13">
      <c r="A7" s="1" t="s">
        <v>9</v>
      </c>
      <c r="B7" s="1">
        <v>0.9864</v>
      </c>
      <c r="C7" s="1">
        <v>0.136171875</v>
      </c>
      <c r="D7" s="1">
        <v>0.6225</v>
      </c>
      <c r="E7">
        <f>CORREL(C7:C35,D7:D35)</f>
        <v>0.7244017423072</v>
      </c>
      <c r="I7" s="1" t="s">
        <v>9</v>
      </c>
      <c r="J7" s="1">
        <v>0.9874</v>
      </c>
      <c r="K7" s="1">
        <v>0.13953125</v>
      </c>
      <c r="L7" s="1">
        <v>0.668918918919</v>
      </c>
      <c r="M7">
        <f>CORREL(K7:K34,L7:L34)</f>
        <v>0.100098107516149</v>
      </c>
    </row>
    <row r="8" spans="1:13">
      <c r="A8" s="1" t="s">
        <v>10</v>
      </c>
      <c r="B8" s="1">
        <v>0.987</v>
      </c>
      <c r="C8" s="1">
        <v>0.1403125</v>
      </c>
      <c r="D8" s="1">
        <v>0.620202702703</v>
      </c>
      <c r="E8">
        <f>CORREL(C8:C35,D8:D35)</f>
        <v>0.706471927275063</v>
      </c>
      <c r="I8" s="1" t="s">
        <v>10</v>
      </c>
      <c r="J8" s="1">
        <v>0.988</v>
      </c>
      <c r="K8" s="1">
        <v>0.1484375</v>
      </c>
      <c r="L8" s="1">
        <v>0.664391891892</v>
      </c>
      <c r="M8">
        <f>CORREL(K8:K34,L8:L34)</f>
        <v>0.272666281720258</v>
      </c>
    </row>
    <row r="9" spans="1:13">
      <c r="A9" s="1" t="s">
        <v>11</v>
      </c>
      <c r="B9" s="1">
        <v>0.9882</v>
      </c>
      <c r="C9" s="1">
        <v>0.1446875</v>
      </c>
      <c r="D9" s="1">
        <v>0.62222972973</v>
      </c>
      <c r="E9">
        <f>CORREL(C9:C35,D9:D35)</f>
        <v>0.647691682134554</v>
      </c>
      <c r="I9" s="1" t="s">
        <v>11</v>
      </c>
      <c r="J9" s="1">
        <v>0.9885</v>
      </c>
      <c r="K9" s="1">
        <v>0.1603125</v>
      </c>
      <c r="L9" s="1">
        <v>0.667364864865</v>
      </c>
      <c r="M9">
        <f>CORREL(K9:K34,L9:L34)</f>
        <v>0.291693380948351</v>
      </c>
    </row>
    <row r="10" spans="1:13">
      <c r="A10" s="1" t="s">
        <v>12</v>
      </c>
      <c r="B10" s="1">
        <v>0.988</v>
      </c>
      <c r="C10" s="1">
        <v>0.1478125</v>
      </c>
      <c r="D10" s="1">
        <v>0.62222972973</v>
      </c>
      <c r="E10">
        <f>CORREL(C10:C35,D10:D35)</f>
        <v>0.597030020469403</v>
      </c>
      <c r="I10" s="1" t="s">
        <v>12</v>
      </c>
      <c r="J10" s="1">
        <v>0.9878</v>
      </c>
      <c r="K10" s="1">
        <v>0.170625</v>
      </c>
      <c r="L10" s="1">
        <v>0.669391891892</v>
      </c>
      <c r="M10">
        <f>CORREL(K10:K34,L10:L34)</f>
        <v>0.431208612313093</v>
      </c>
    </row>
    <row r="11" spans="1:13">
      <c r="A11" s="1" t="s">
        <v>13</v>
      </c>
      <c r="B11" s="1">
        <v>0.9873</v>
      </c>
      <c r="C11" s="1">
        <v>0.15375</v>
      </c>
      <c r="D11" s="1">
        <v>0.624054054054</v>
      </c>
      <c r="E11">
        <f>CORREL(C11:C35,D11:D35)</f>
        <v>0.523514308594241</v>
      </c>
      <c r="I11" s="1" t="s">
        <v>13</v>
      </c>
      <c r="J11" s="1">
        <v>0.9876</v>
      </c>
      <c r="K11" s="1">
        <v>0.1759375</v>
      </c>
      <c r="L11" s="1">
        <v>0.662297297297</v>
      </c>
      <c r="M11">
        <f>CORREL(K11:K34,L11:L34)</f>
        <v>0.631259549300808</v>
      </c>
    </row>
    <row r="12" spans="1:13">
      <c r="A12" s="1" t="s">
        <v>14</v>
      </c>
      <c r="B12" s="1">
        <v>0.9875</v>
      </c>
      <c r="C12" s="1">
        <v>0.160625</v>
      </c>
      <c r="D12" s="1">
        <v>0.624662162162</v>
      </c>
      <c r="E12">
        <f>CORREL(C12:C35,D12:D35)</f>
        <v>0.476499735045184</v>
      </c>
      <c r="I12" s="1" t="s">
        <v>14</v>
      </c>
      <c r="J12" s="1">
        <v>0.9881</v>
      </c>
      <c r="K12" s="1">
        <v>0.1715625</v>
      </c>
      <c r="L12" s="1">
        <v>0.662837837838</v>
      </c>
      <c r="M12">
        <f>CORREL(K12:K34,L12:L34)</f>
        <v>0.615720711108043</v>
      </c>
    </row>
    <row r="13" spans="1:13">
      <c r="A13" s="1" t="s">
        <v>15</v>
      </c>
      <c r="B13" s="1">
        <v>0.9879</v>
      </c>
      <c r="C13" s="1">
        <v>0.1703125</v>
      </c>
      <c r="D13" s="1">
        <v>0.627094594595</v>
      </c>
      <c r="E13">
        <f>CORREL(C13:C35,D13:D35)</f>
        <v>0.434494197655098</v>
      </c>
      <c r="I13" s="1" t="s">
        <v>15</v>
      </c>
      <c r="J13" s="1">
        <v>0.9873</v>
      </c>
      <c r="K13" s="1">
        <v>0.1825</v>
      </c>
      <c r="L13" s="1">
        <v>0.664256756757</v>
      </c>
      <c r="M13">
        <f>CORREL(K13:K34,L13:L34)</f>
        <v>0.642903278333442</v>
      </c>
    </row>
    <row r="14" spans="1:13">
      <c r="A14" s="1" t="s">
        <v>16</v>
      </c>
      <c r="B14" s="1">
        <v>0.9885</v>
      </c>
      <c r="C14" s="1">
        <v>0.1728125</v>
      </c>
      <c r="D14" s="1">
        <v>0.628175675676</v>
      </c>
      <c r="E14">
        <f>CORREL(C14:C35,D14:D35)</f>
        <v>0.465752443239088</v>
      </c>
      <c r="I14" s="1" t="s">
        <v>16</v>
      </c>
      <c r="J14" s="1">
        <v>0.9884</v>
      </c>
      <c r="K14" s="1">
        <v>0.1834375</v>
      </c>
      <c r="L14" s="1">
        <v>0.663986486486</v>
      </c>
      <c r="M14">
        <f>CORREL(K14:K34,L14:L34)</f>
        <v>0.656916111398828</v>
      </c>
    </row>
    <row r="15" spans="1:13">
      <c r="A15" s="1" t="s">
        <v>17</v>
      </c>
      <c r="B15" s="1">
        <v>0.9869</v>
      </c>
      <c r="C15" s="1">
        <v>0.1725</v>
      </c>
      <c r="D15" s="1">
        <v>0.628648648649</v>
      </c>
      <c r="E15">
        <f>CORREL(C15:C35,D15:D35)</f>
        <v>0.552795969478028</v>
      </c>
      <c r="I15" s="1" t="s">
        <v>17</v>
      </c>
      <c r="J15" s="1">
        <v>0.9881</v>
      </c>
      <c r="K15" s="1">
        <v>0.1921875</v>
      </c>
      <c r="L15" s="1">
        <v>0.661351351351</v>
      </c>
      <c r="M15">
        <f>CORREL(K15:K34,L15:L34)</f>
        <v>0.665998923355448</v>
      </c>
    </row>
    <row r="16" spans="1:13">
      <c r="A16" s="1" t="s">
        <v>18</v>
      </c>
      <c r="B16" s="1">
        <v>0.9879</v>
      </c>
      <c r="C16" s="1">
        <v>0.1815625</v>
      </c>
      <c r="D16" s="1">
        <v>0.624054054054</v>
      </c>
      <c r="E16">
        <f>CORREL(C16:C35,D16:D35)</f>
        <v>0.729052953878984</v>
      </c>
      <c r="I16" s="1" t="s">
        <v>18</v>
      </c>
      <c r="J16" s="1">
        <v>0.988</v>
      </c>
      <c r="K16" s="1">
        <v>0.1940625</v>
      </c>
      <c r="L16" s="1">
        <v>0.664459459459</v>
      </c>
      <c r="M16">
        <f>CORREL(K16:K34,L16:L34)</f>
        <v>0.682650763200867</v>
      </c>
    </row>
    <row r="17" spans="1:13">
      <c r="A17" s="1" t="s">
        <v>19</v>
      </c>
      <c r="B17" s="1">
        <v>0.9863</v>
      </c>
      <c r="C17" s="1">
        <v>0.186875</v>
      </c>
      <c r="D17" s="1">
        <v>0.626351351351</v>
      </c>
      <c r="E17">
        <f>CORREL(C17:C35,D17:D35)</f>
        <v>0.70560084778321</v>
      </c>
      <c r="I17" s="1" t="s">
        <v>19</v>
      </c>
      <c r="J17" s="1">
        <v>0.9874</v>
      </c>
      <c r="K17" s="1">
        <v>0.185625</v>
      </c>
      <c r="L17" s="1">
        <v>0.663918918919</v>
      </c>
      <c r="M17">
        <f>CORREL(K17:K34,L17:L34)</f>
        <v>0.689329290232861</v>
      </c>
    </row>
    <row r="18" spans="1:13">
      <c r="A18" s="1" t="s">
        <v>20</v>
      </c>
      <c r="B18" s="1">
        <v>0.9885</v>
      </c>
      <c r="C18" s="1">
        <v>0.1915625</v>
      </c>
      <c r="D18" s="1">
        <v>0.624256756757</v>
      </c>
      <c r="E18">
        <f>CORREL(C18:C35,D18:D35)</f>
        <v>0.735512786272762</v>
      </c>
      <c r="I18" s="1" t="s">
        <v>20</v>
      </c>
      <c r="J18" s="1">
        <v>0.9882</v>
      </c>
      <c r="K18" s="1">
        <v>0.195</v>
      </c>
      <c r="L18" s="1">
        <v>0.659459459459</v>
      </c>
      <c r="M18">
        <f>CORREL(K18:K34,L18:L34)</f>
        <v>0.684161645479921</v>
      </c>
    </row>
    <row r="19" spans="1:13">
      <c r="A19" s="1" t="s">
        <v>21</v>
      </c>
      <c r="B19" s="1">
        <v>0.9874</v>
      </c>
      <c r="C19" s="1">
        <v>0.194375</v>
      </c>
      <c r="D19" s="1">
        <v>0.624864864865</v>
      </c>
      <c r="E19">
        <f>CORREL(C19:C35,D19:D35)</f>
        <v>0.70358655830783</v>
      </c>
      <c r="I19" s="1" t="s">
        <v>21</v>
      </c>
      <c r="J19" s="1">
        <v>0.9873</v>
      </c>
      <c r="K19" s="1">
        <v>0.1859375</v>
      </c>
      <c r="L19" s="1">
        <v>0.664189189189</v>
      </c>
      <c r="M19">
        <f>CORREL(K19:K34,L19:L34)</f>
        <v>0.81192889035222</v>
      </c>
    </row>
    <row r="20" spans="1:13">
      <c r="A20" s="1" t="s">
        <v>22</v>
      </c>
      <c r="B20" s="1">
        <v>0.9871</v>
      </c>
      <c r="C20" s="1">
        <v>0.1846875</v>
      </c>
      <c r="D20" s="1">
        <v>0.623716216216</v>
      </c>
      <c r="E20">
        <f>CORREL(C20:C35,D20:D35)</f>
        <v>0.672409603225521</v>
      </c>
      <c r="I20" s="1" t="s">
        <v>22</v>
      </c>
      <c r="J20" s="1">
        <v>0.988</v>
      </c>
      <c r="K20" s="1">
        <v>0.18875</v>
      </c>
      <c r="L20" s="1">
        <v>0.664594594595</v>
      </c>
      <c r="M20">
        <f>CORREL(K20:K34,L20:L34)</f>
        <v>0.806491918606494</v>
      </c>
    </row>
    <row r="21" spans="1:13">
      <c r="A21" s="1" t="s">
        <v>23</v>
      </c>
      <c r="B21" s="1">
        <v>0.9879</v>
      </c>
      <c r="C21" s="1">
        <v>0.201875</v>
      </c>
      <c r="D21" s="1">
        <v>0.624527027027</v>
      </c>
      <c r="E21">
        <f>CORREL(C21:C35,D21:D35)</f>
        <v>0.578822745777983</v>
      </c>
      <c r="I21" s="1" t="s">
        <v>23</v>
      </c>
      <c r="J21" s="1">
        <v>0.9878</v>
      </c>
      <c r="K21" s="1">
        <v>0.1915625</v>
      </c>
      <c r="L21" s="1">
        <v>0.664121621622</v>
      </c>
      <c r="M21">
        <f>CORREL(K21:K34,L21:L34)</f>
        <v>0.798266599891037</v>
      </c>
    </row>
    <row r="22" spans="1:13">
      <c r="A22" s="1" t="s">
        <v>24</v>
      </c>
      <c r="B22" s="1">
        <v>0.9881</v>
      </c>
      <c r="C22" s="1">
        <v>0.2</v>
      </c>
      <c r="D22" s="1">
        <v>0.626824324324</v>
      </c>
      <c r="E22">
        <f>CORREL(C22:C35,D22:D35)</f>
        <v>0.523331414724711</v>
      </c>
      <c r="I22" s="1" t="s">
        <v>24</v>
      </c>
      <c r="J22" s="1">
        <v>0.9881</v>
      </c>
      <c r="K22" s="1">
        <v>0.184375</v>
      </c>
      <c r="L22" s="1">
        <v>0.663243243243</v>
      </c>
      <c r="M22">
        <f>CORREL(K22:K34,L22:L34)</f>
        <v>0.792830371993944</v>
      </c>
    </row>
    <row r="23" spans="1:13">
      <c r="A23" s="1" t="s">
        <v>25</v>
      </c>
      <c r="B23" s="1">
        <v>0.9886</v>
      </c>
      <c r="C23" s="1">
        <v>0.203125</v>
      </c>
      <c r="D23" s="1">
        <v>0.623243243243</v>
      </c>
      <c r="E23">
        <f>CORREL(C23:C35,D23:D35)</f>
        <v>0.474069520886076</v>
      </c>
      <c r="I23" s="1" t="s">
        <v>25</v>
      </c>
      <c r="J23" s="1">
        <v>0.9879</v>
      </c>
      <c r="K23" s="1">
        <v>0.1921875</v>
      </c>
      <c r="L23" s="1">
        <v>0.665202702703</v>
      </c>
      <c r="M23">
        <f>CORREL(K23:K34,L23:L34)</f>
        <v>0.757743445602569</v>
      </c>
    </row>
    <row r="24" spans="1:13">
      <c r="A24" s="1" t="s">
        <v>26</v>
      </c>
      <c r="B24" s="1">
        <v>0.9881</v>
      </c>
      <c r="C24" s="1">
        <v>0.20875</v>
      </c>
      <c r="D24" s="1">
        <v>0.626824324324</v>
      </c>
      <c r="E24">
        <f>CORREL(C24:C35,D24:D35)</f>
        <v>0.339080305099177</v>
      </c>
      <c r="I24" s="1" t="s">
        <v>26</v>
      </c>
      <c r="J24" s="1">
        <v>0.988</v>
      </c>
      <c r="K24" s="1">
        <v>0.185625</v>
      </c>
      <c r="L24" s="1">
        <v>0.664256756757</v>
      </c>
      <c r="M24">
        <f>CORREL(K24:K34,L24:L34)</f>
        <v>0.741750022875301</v>
      </c>
    </row>
    <row r="25" spans="1:13">
      <c r="A25" s="1" t="s">
        <v>27</v>
      </c>
      <c r="B25" s="1">
        <v>0.9878</v>
      </c>
      <c r="C25" s="1">
        <v>0.198125</v>
      </c>
      <c r="D25" s="1">
        <v>0.628108108108</v>
      </c>
      <c r="E25">
        <f>CORREL(C25:C35,D25:D35)</f>
        <v>0.376281964732076</v>
      </c>
      <c r="I25" s="1" t="s">
        <v>27</v>
      </c>
      <c r="J25" s="1">
        <v>0.9873</v>
      </c>
      <c r="K25" s="1">
        <v>0.1925</v>
      </c>
      <c r="L25" s="1">
        <v>0.661756756757</v>
      </c>
      <c r="M25">
        <f>CORREL(K25:K34,L25:L34)</f>
        <v>0.713475018689701</v>
      </c>
    </row>
    <row r="26" spans="1:13">
      <c r="A26" s="1" t="s">
        <v>28</v>
      </c>
      <c r="B26" s="1">
        <v>0.9882</v>
      </c>
      <c r="C26" s="1">
        <v>0.21125</v>
      </c>
      <c r="D26" s="1">
        <v>0.633513513514</v>
      </c>
      <c r="E26">
        <f>CORREL(C26:C35,D26:D35)</f>
        <v>0.0349108462930279</v>
      </c>
      <c r="I26" s="1" t="s">
        <v>28</v>
      </c>
      <c r="J26" s="1">
        <v>0.9877</v>
      </c>
      <c r="K26" s="1">
        <v>0.1965625</v>
      </c>
      <c r="L26" s="1">
        <v>0.667702702703</v>
      </c>
      <c r="M26">
        <f>CORREL(K26:K34,L26:L34)</f>
        <v>0.596417021835622</v>
      </c>
    </row>
    <row r="27" spans="1:13">
      <c r="A27" s="1" t="s">
        <v>29</v>
      </c>
      <c r="B27" s="1">
        <v>0.988</v>
      </c>
      <c r="C27" s="1">
        <v>0.206875</v>
      </c>
      <c r="D27" s="1">
        <v>0.629189189189</v>
      </c>
      <c r="E27">
        <f>CORREL(C27:C35,D27:D35)</f>
        <v>0.0525138722354137</v>
      </c>
      <c r="I27" s="1" t="s">
        <v>29</v>
      </c>
      <c r="J27" s="1">
        <v>0.9875</v>
      </c>
      <c r="K27" s="1">
        <v>0.198125</v>
      </c>
      <c r="L27" s="1">
        <v>0.665878378378</v>
      </c>
      <c r="M27">
        <f>CORREL(K27:K34,L27:L34)</f>
        <v>0.564733712144959</v>
      </c>
    </row>
    <row r="28" spans="1:13">
      <c r="A28" s="1" t="s">
        <v>30</v>
      </c>
      <c r="B28" s="1">
        <v>0.9872</v>
      </c>
      <c r="C28" s="1">
        <v>0.211875</v>
      </c>
      <c r="D28" s="1">
        <v>0.631013513514</v>
      </c>
      <c r="E28">
        <f>CORREL(C28:C35,D28:D35)</f>
        <v>-0.116494300782209</v>
      </c>
      <c r="I28" s="1" t="s">
        <v>30</v>
      </c>
      <c r="J28" s="1">
        <v>0.9877</v>
      </c>
      <c r="K28" s="1">
        <v>0.19375</v>
      </c>
      <c r="L28" s="1">
        <v>0.667837837838</v>
      </c>
      <c r="M28">
        <f>CORREL(K28:K34,L28:L34)</f>
        <v>0.660716795657365</v>
      </c>
    </row>
    <row r="29" spans="1:13">
      <c r="A29" s="1" t="s">
        <v>31</v>
      </c>
      <c r="B29" s="1">
        <v>0.9877</v>
      </c>
      <c r="C29" s="1">
        <v>0.2096875</v>
      </c>
      <c r="D29" s="1">
        <v>0.629324324324</v>
      </c>
      <c r="E29">
        <f>CORREL(C29:C35,D29:D35)</f>
        <v>-0.119236268323713</v>
      </c>
      <c r="I29" s="1" t="s">
        <v>31</v>
      </c>
      <c r="J29" s="1">
        <v>0.9878</v>
      </c>
      <c r="K29" s="1">
        <v>0.195625</v>
      </c>
      <c r="L29" s="1">
        <v>0.669864864865</v>
      </c>
      <c r="M29">
        <f>CORREL(K29:K34,L29:L34)</f>
        <v>0.383635401364381</v>
      </c>
    </row>
    <row r="30" spans="1:13">
      <c r="A30" s="1" t="s">
        <v>32</v>
      </c>
      <c r="B30" s="1">
        <v>0.9878</v>
      </c>
      <c r="C30" s="1">
        <v>0.21</v>
      </c>
      <c r="D30" s="1">
        <v>0.628716216216</v>
      </c>
      <c r="E30">
        <f>CORREL(C30:C35,D30:D35)</f>
        <v>-0.225638443798328</v>
      </c>
      <c r="I30" s="1" t="s">
        <v>32</v>
      </c>
      <c r="J30" s="1">
        <v>0.9881</v>
      </c>
      <c r="K30" s="1">
        <v>0.2</v>
      </c>
      <c r="L30" s="1">
        <v>0.670472972973</v>
      </c>
      <c r="M30">
        <f>CORREL(K30:K34,L30:L34)</f>
        <v>-0.0178533480202679</v>
      </c>
    </row>
    <row r="31" spans="1:13">
      <c r="A31" s="1" t="s">
        <v>33</v>
      </c>
      <c r="B31" s="1">
        <v>0.9878</v>
      </c>
      <c r="C31" s="1">
        <v>0.20875</v>
      </c>
      <c r="D31" s="1">
        <v>0.631486486486</v>
      </c>
      <c r="E31">
        <f>CORREL(C31:C35,D31:D35)</f>
        <v>-1</v>
      </c>
      <c r="I31" s="1" t="s">
        <v>33</v>
      </c>
      <c r="J31" s="1">
        <v>0.9875</v>
      </c>
      <c r="K31" s="1">
        <v>0.203125</v>
      </c>
      <c r="L31" s="1">
        <v>0.673716216216</v>
      </c>
      <c r="M31">
        <f>CORREL(K31:K34,L31:L34)</f>
        <v>-1</v>
      </c>
    </row>
    <row r="32" spans="1:12">
      <c r="A32" s="1" t="s">
        <v>34</v>
      </c>
      <c r="B32" s="1">
        <v>0.9888</v>
      </c>
      <c r="C32" s="1">
        <v>0.22</v>
      </c>
      <c r="D32" s="1">
        <v>0.629797297297</v>
      </c>
      <c r="I32" s="1" t="s">
        <v>34</v>
      </c>
      <c r="J32" s="1">
        <v>0.9878</v>
      </c>
      <c r="K32" s="1">
        <v>0.20625</v>
      </c>
      <c r="L32" s="1">
        <v>0.670405405405</v>
      </c>
    </row>
    <row r="35" spans="9:13">
      <c r="I35" s="3"/>
      <c r="J35" s="2" t="s">
        <v>37</v>
      </c>
      <c r="K35" s="2" t="s">
        <v>38</v>
      </c>
      <c r="L35" s="2" t="s">
        <v>39</v>
      </c>
      <c r="M35" s="2" t="s">
        <v>46</v>
      </c>
    </row>
    <row r="36" spans="1:13">
      <c r="A36" s="2"/>
      <c r="B36" s="2" t="s">
        <v>37</v>
      </c>
      <c r="C36" s="2" t="s">
        <v>38</v>
      </c>
      <c r="D36" s="2" t="s">
        <v>39</v>
      </c>
      <c r="E36" s="2" t="s">
        <v>46</v>
      </c>
      <c r="I36" s="3" t="s">
        <v>4</v>
      </c>
      <c r="J36" s="2">
        <v>0.8336</v>
      </c>
      <c r="K36" s="3">
        <v>0.1084765625</v>
      </c>
      <c r="L36" s="3">
        <v>0.851621621622</v>
      </c>
      <c r="M36" s="2">
        <f>CORREL(K36:K118,L36:L118)</f>
        <v>-0.691445143097143</v>
      </c>
    </row>
    <row r="37" spans="1:13">
      <c r="A37" s="3" t="s">
        <v>4</v>
      </c>
      <c r="B37" s="3">
        <v>0.8074</v>
      </c>
      <c r="C37" s="3">
        <v>0.10138671875</v>
      </c>
      <c r="D37" s="3">
        <v>0.792297297297</v>
      </c>
      <c r="E37" s="2">
        <f>CORREL(C37:C66,D37:D66)</f>
        <v>-0.832747006683261</v>
      </c>
      <c r="I37" s="3" t="s">
        <v>5</v>
      </c>
      <c r="J37" s="3">
        <v>0.8339</v>
      </c>
      <c r="K37" s="3">
        <v>0.103984375</v>
      </c>
      <c r="L37" s="3">
        <v>0.851418918919</v>
      </c>
      <c r="M37" s="4"/>
    </row>
    <row r="38" spans="1:13">
      <c r="A38" s="3" t="s">
        <v>5</v>
      </c>
      <c r="B38" s="3">
        <v>0.9303</v>
      </c>
      <c r="C38" s="3">
        <v>0.098125</v>
      </c>
      <c r="D38" s="3">
        <v>0.814797297297</v>
      </c>
      <c r="E38" s="2">
        <f>CORREL(C37:C48,D37:D48)</f>
        <v>-0.426912193323382</v>
      </c>
      <c r="I38" s="3" t="s">
        <v>7</v>
      </c>
      <c r="J38" s="3">
        <v>0.8347</v>
      </c>
      <c r="K38" s="3">
        <v>0.103388671875</v>
      </c>
      <c r="L38" s="3">
        <v>0.851283783784</v>
      </c>
      <c r="M38" s="4"/>
    </row>
    <row r="39" spans="1:13">
      <c r="A39" s="3" t="s">
        <v>7</v>
      </c>
      <c r="B39" s="3">
        <v>0.9536</v>
      </c>
      <c r="C39" s="3">
        <v>0.099375</v>
      </c>
      <c r="D39" s="3">
        <v>0.813986486486</v>
      </c>
      <c r="E39" s="4"/>
      <c r="I39" s="3" t="s">
        <v>8</v>
      </c>
      <c r="J39" s="3">
        <v>0.835</v>
      </c>
      <c r="K39" s="3">
        <v>0.104321289063</v>
      </c>
      <c r="L39" s="3">
        <v>0.851216216216</v>
      </c>
      <c r="M39" s="4"/>
    </row>
    <row r="40" spans="1:13">
      <c r="A40" s="3" t="s">
        <v>8</v>
      </c>
      <c r="B40" s="3">
        <v>0.9398</v>
      </c>
      <c r="C40" s="3">
        <v>0.1118359375</v>
      </c>
      <c r="D40" s="3">
        <v>0.806824324324</v>
      </c>
      <c r="E40" s="4"/>
      <c r="I40" s="3" t="s">
        <v>9</v>
      </c>
      <c r="J40" s="3">
        <v>0.8352</v>
      </c>
      <c r="K40" s="3">
        <v>0.103774414063</v>
      </c>
      <c r="L40" s="3">
        <v>0.851148648649</v>
      </c>
      <c r="M40" s="4"/>
    </row>
    <row r="41" spans="1:13">
      <c r="A41" s="3" t="s">
        <v>9</v>
      </c>
      <c r="B41" s="3">
        <v>0.9661</v>
      </c>
      <c r="C41" s="3">
        <v>0.1007421875</v>
      </c>
      <c r="D41" s="3">
        <v>0.813378378378</v>
      </c>
      <c r="E41" s="4"/>
      <c r="I41" s="3" t="s">
        <v>10</v>
      </c>
      <c r="J41" s="3">
        <v>0.8351</v>
      </c>
      <c r="K41" s="3">
        <v>0.101975097656</v>
      </c>
      <c r="L41" s="3">
        <v>0.851148648649</v>
      </c>
      <c r="M41" s="4"/>
    </row>
    <row r="42" spans="1:13">
      <c r="A42" s="3" t="s">
        <v>10</v>
      </c>
      <c r="B42" s="3">
        <v>0.9745</v>
      </c>
      <c r="C42" s="3">
        <v>0.105390625</v>
      </c>
      <c r="D42" s="3">
        <v>0.816216216216</v>
      </c>
      <c r="E42" s="4"/>
      <c r="I42" s="3" t="s">
        <v>11</v>
      </c>
      <c r="J42" s="3">
        <v>0.8361</v>
      </c>
      <c r="K42" s="3">
        <v>0.106640625</v>
      </c>
      <c r="L42" s="3">
        <v>0.850810810811</v>
      </c>
      <c r="M42" s="4"/>
    </row>
    <row r="43" spans="1:13">
      <c r="A43" s="3" t="s">
        <v>11</v>
      </c>
      <c r="B43" s="3">
        <v>0.9745</v>
      </c>
      <c r="C43" s="3">
        <v>0.10015625</v>
      </c>
      <c r="D43" s="3">
        <v>0.811891891892</v>
      </c>
      <c r="E43" s="4"/>
      <c r="I43" s="3" t="s">
        <v>12</v>
      </c>
      <c r="J43" s="3">
        <v>0.8363</v>
      </c>
      <c r="K43" s="3">
        <v>0.1059765625</v>
      </c>
      <c r="L43" s="3">
        <v>0.850743243243</v>
      </c>
      <c r="M43" s="4"/>
    </row>
    <row r="44" spans="1:13">
      <c r="A44" s="3" t="s">
        <v>12</v>
      </c>
      <c r="B44" s="3">
        <v>0.9768</v>
      </c>
      <c r="C44" s="3">
        <v>0.10953125</v>
      </c>
      <c r="D44" s="3">
        <v>0.807162162162</v>
      </c>
      <c r="E44" s="4"/>
      <c r="I44" s="3" t="s">
        <v>13</v>
      </c>
      <c r="J44" s="3">
        <v>0.8364</v>
      </c>
      <c r="K44" s="3">
        <v>0.105283203125</v>
      </c>
      <c r="L44" s="3">
        <v>0.850608108108</v>
      </c>
      <c r="M44" s="4"/>
    </row>
    <row r="45" spans="1:13">
      <c r="A45" s="3" t="s">
        <v>13</v>
      </c>
      <c r="B45" s="3">
        <v>0.9739</v>
      </c>
      <c r="C45" s="3">
        <v>0.1264453125</v>
      </c>
      <c r="D45" s="3">
        <v>0.801013513514</v>
      </c>
      <c r="E45" s="4"/>
      <c r="I45" s="3" t="s">
        <v>14</v>
      </c>
      <c r="J45" s="3">
        <v>0.8365</v>
      </c>
      <c r="K45" s="3">
        <v>0.105</v>
      </c>
      <c r="L45" s="3">
        <v>0.850810810811</v>
      </c>
      <c r="M45" s="4"/>
    </row>
    <row r="46" spans="1:13">
      <c r="A46" s="3" t="s">
        <v>14</v>
      </c>
      <c r="B46" s="3">
        <v>0.9754</v>
      </c>
      <c r="C46" s="3">
        <v>0.103125</v>
      </c>
      <c r="D46" s="3">
        <v>0.808040540541</v>
      </c>
      <c r="E46" s="4"/>
      <c r="I46" s="3" t="s">
        <v>15</v>
      </c>
      <c r="J46" s="3">
        <v>0.8371</v>
      </c>
      <c r="K46" s="3">
        <v>0.1040234375</v>
      </c>
      <c r="L46" s="3">
        <v>0.850810810811</v>
      </c>
      <c r="M46" s="4"/>
    </row>
    <row r="47" spans="1:13">
      <c r="A47" s="3" t="s">
        <v>15</v>
      </c>
      <c r="B47" s="3">
        <v>0.9764</v>
      </c>
      <c r="C47" s="3">
        <v>0.1271875</v>
      </c>
      <c r="D47" s="3">
        <v>0.804797297297</v>
      </c>
      <c r="E47" s="4"/>
      <c r="I47" s="3" t="s">
        <v>16</v>
      </c>
      <c r="J47" s="3">
        <v>0.8378</v>
      </c>
      <c r="K47" s="3">
        <v>0.10513671875</v>
      </c>
      <c r="L47" s="3">
        <v>0.850743243243</v>
      </c>
      <c r="M47" s="4"/>
    </row>
    <row r="48" spans="1:13">
      <c r="A48" s="3" t="s">
        <v>16</v>
      </c>
      <c r="B48" s="3">
        <v>0.9774</v>
      </c>
      <c r="C48" s="3">
        <v>0.112265625</v>
      </c>
      <c r="D48" s="3">
        <v>0.801013513514</v>
      </c>
      <c r="E48" s="4"/>
      <c r="I48" s="3" t="s">
        <v>17</v>
      </c>
      <c r="J48" s="3">
        <v>0.8379</v>
      </c>
      <c r="K48" s="3">
        <v>0.10419921875</v>
      </c>
      <c r="L48" s="3">
        <v>0.850743243243</v>
      </c>
      <c r="M48" s="4"/>
    </row>
    <row r="49" spans="1:13">
      <c r="A49" s="3" t="s">
        <v>17</v>
      </c>
      <c r="B49" s="3">
        <v>0.9846</v>
      </c>
      <c r="C49" s="3">
        <v>0.14375</v>
      </c>
      <c r="D49" s="3">
        <v>0.798783783784</v>
      </c>
      <c r="E49" s="4"/>
      <c r="I49" s="3" t="s">
        <v>18</v>
      </c>
      <c r="J49" s="3">
        <v>0.8386</v>
      </c>
      <c r="K49" s="3">
        <v>0.105439453125</v>
      </c>
      <c r="L49" s="3">
        <v>0.850743243243</v>
      </c>
      <c r="M49" s="4"/>
    </row>
    <row r="50" spans="1:13">
      <c r="A50" s="3" t="s">
        <v>18</v>
      </c>
      <c r="B50" s="3">
        <v>0.9822</v>
      </c>
      <c r="C50" s="3">
        <v>0.143125</v>
      </c>
      <c r="D50" s="3">
        <v>0.796216216216</v>
      </c>
      <c r="E50" s="4"/>
      <c r="I50" s="3" t="s">
        <v>19</v>
      </c>
      <c r="J50" s="3">
        <v>0.839</v>
      </c>
      <c r="K50" s="3">
        <v>0.104926757812</v>
      </c>
      <c r="L50" s="3">
        <v>0.850608108108</v>
      </c>
      <c r="M50" s="4"/>
    </row>
    <row r="51" spans="1:13">
      <c r="A51" s="3" t="s">
        <v>19</v>
      </c>
      <c r="B51" s="3">
        <v>0.9824</v>
      </c>
      <c r="C51" s="3">
        <v>0.14859375</v>
      </c>
      <c r="D51" s="3">
        <v>0.798175675676</v>
      </c>
      <c r="E51" s="4"/>
      <c r="I51" s="3" t="s">
        <v>20</v>
      </c>
      <c r="J51" s="3">
        <v>0.8393</v>
      </c>
      <c r="K51" s="3">
        <v>0.106171875</v>
      </c>
      <c r="L51" s="3">
        <v>0.850810810811</v>
      </c>
      <c r="M51" s="4"/>
    </row>
    <row r="52" spans="1:13">
      <c r="A52" s="3" t="s">
        <v>20</v>
      </c>
      <c r="B52" s="3">
        <v>0.9875</v>
      </c>
      <c r="C52" s="3">
        <v>0.14765625</v>
      </c>
      <c r="D52" s="3">
        <v>0.792972972973</v>
      </c>
      <c r="E52" s="4"/>
      <c r="I52" s="3" t="s">
        <v>21</v>
      </c>
      <c r="J52" s="3">
        <v>0.839</v>
      </c>
      <c r="K52" s="3">
        <v>0.106171875</v>
      </c>
      <c r="L52" s="3">
        <v>0.850810810811</v>
      </c>
      <c r="M52" s="4"/>
    </row>
    <row r="53" spans="1:13">
      <c r="A53" s="3" t="s">
        <v>21</v>
      </c>
      <c r="B53" s="3">
        <v>0.9877</v>
      </c>
      <c r="C53" s="3">
        <v>0.15140625</v>
      </c>
      <c r="D53" s="3">
        <v>0.788783783784</v>
      </c>
      <c r="E53" s="4"/>
      <c r="I53" s="3" t="s">
        <v>22</v>
      </c>
      <c r="J53" s="3">
        <v>0.8389</v>
      </c>
      <c r="K53" s="3">
        <v>0.106171875</v>
      </c>
      <c r="L53" s="3">
        <v>0.850810810811</v>
      </c>
      <c r="M53" s="4"/>
    </row>
    <row r="54" spans="1:13">
      <c r="A54" s="3" t="s">
        <v>22</v>
      </c>
      <c r="B54" s="3">
        <v>0.9878</v>
      </c>
      <c r="C54" s="3">
        <v>0.14640625</v>
      </c>
      <c r="D54" s="3">
        <v>0.785540540541</v>
      </c>
      <c r="E54" s="4"/>
      <c r="I54" s="3" t="s">
        <v>23</v>
      </c>
      <c r="J54" s="3">
        <v>0.8392</v>
      </c>
      <c r="K54" s="3">
        <v>0.10615234375</v>
      </c>
      <c r="L54" s="3">
        <v>0.850608108108</v>
      </c>
      <c r="M54" s="4"/>
    </row>
    <row r="55" spans="1:13">
      <c r="A55" s="3" t="s">
        <v>23</v>
      </c>
      <c r="B55" s="3">
        <v>0.987</v>
      </c>
      <c r="C55" s="3">
        <v>0.1390625</v>
      </c>
      <c r="D55" s="3">
        <v>0.791554054054</v>
      </c>
      <c r="E55" s="4"/>
      <c r="I55" s="3" t="s">
        <v>24</v>
      </c>
      <c r="J55" s="3">
        <v>0.8397</v>
      </c>
      <c r="K55" s="3">
        <v>0.10552734375</v>
      </c>
      <c r="L55" s="3">
        <v>0.850540540541</v>
      </c>
      <c r="M55" s="4"/>
    </row>
    <row r="56" spans="1:13">
      <c r="A56" s="3" t="s">
        <v>24</v>
      </c>
      <c r="B56" s="3">
        <v>0.9808</v>
      </c>
      <c r="C56" s="3">
        <v>0.136328125</v>
      </c>
      <c r="D56" s="3">
        <v>0.784594594595</v>
      </c>
      <c r="E56" s="4"/>
      <c r="I56" s="3" t="s">
        <v>25</v>
      </c>
      <c r="J56" s="3">
        <v>0.8398</v>
      </c>
      <c r="K56" s="3">
        <v>0.106142578125</v>
      </c>
      <c r="L56" s="3">
        <v>0.850540540541</v>
      </c>
      <c r="M56" s="4"/>
    </row>
    <row r="57" spans="1:13">
      <c r="A57" s="3" t="s">
        <v>25</v>
      </c>
      <c r="B57" s="3">
        <v>0.973</v>
      </c>
      <c r="C57" s="3">
        <v>0.12859375</v>
      </c>
      <c r="D57" s="3">
        <v>0.785</v>
      </c>
      <c r="E57" s="4"/>
      <c r="I57" s="3" t="s">
        <v>26</v>
      </c>
      <c r="J57" s="3">
        <v>0.8398</v>
      </c>
      <c r="K57" s="3">
        <v>0.106918945312</v>
      </c>
      <c r="L57" s="3">
        <v>0.850472972973</v>
      </c>
      <c r="M57" s="4"/>
    </row>
    <row r="58" spans="1:13">
      <c r="A58" s="3" t="s">
        <v>26</v>
      </c>
      <c r="B58" s="3">
        <v>0.9893</v>
      </c>
      <c r="C58" s="3">
        <v>0.143203125</v>
      </c>
      <c r="D58" s="3">
        <v>0.787297297297</v>
      </c>
      <c r="E58" s="4"/>
      <c r="I58" s="3" t="s">
        <v>27</v>
      </c>
      <c r="J58" s="3">
        <v>0.8401</v>
      </c>
      <c r="K58" s="3">
        <v>0.106329345703</v>
      </c>
      <c r="L58" s="3">
        <v>0.850540540541</v>
      </c>
      <c r="M58" s="4"/>
    </row>
    <row r="59" spans="1:13">
      <c r="A59" s="3" t="s">
        <v>27</v>
      </c>
      <c r="B59" s="3">
        <v>0.9852</v>
      </c>
      <c r="C59" s="3">
        <v>0.15671875</v>
      </c>
      <c r="D59" s="3">
        <v>0.784324324324</v>
      </c>
      <c r="E59" s="4"/>
      <c r="I59" s="3" t="s">
        <v>28</v>
      </c>
      <c r="J59" s="3">
        <v>0.8404</v>
      </c>
      <c r="K59" s="3">
        <v>0.1081640625</v>
      </c>
      <c r="L59" s="3">
        <v>0.85</v>
      </c>
      <c r="M59" s="4"/>
    </row>
    <row r="60" spans="1:13">
      <c r="A60" s="3" t="s">
        <v>28</v>
      </c>
      <c r="B60" s="3">
        <v>0.9874</v>
      </c>
      <c r="C60" s="3">
        <v>0.14375</v>
      </c>
      <c r="D60" s="3">
        <v>0.785743243243</v>
      </c>
      <c r="E60" s="4"/>
      <c r="I60" s="3" t="s">
        <v>29</v>
      </c>
      <c r="J60" s="3">
        <v>0.8407</v>
      </c>
      <c r="K60" s="3">
        <v>0.108828125</v>
      </c>
      <c r="L60" s="3">
        <v>0.850135135135</v>
      </c>
      <c r="M60" s="4"/>
    </row>
    <row r="61" spans="1:13">
      <c r="A61" s="3" t="s">
        <v>29</v>
      </c>
      <c r="B61" s="3">
        <v>0.9864</v>
      </c>
      <c r="C61" s="3">
        <v>0.14875</v>
      </c>
      <c r="D61" s="3">
        <v>0.788108108108</v>
      </c>
      <c r="E61" s="4"/>
      <c r="I61" s="3" t="s">
        <v>30</v>
      </c>
      <c r="J61" s="3">
        <v>0.8407</v>
      </c>
      <c r="K61" s="3">
        <v>0.108515625</v>
      </c>
      <c r="L61" s="3">
        <v>0.850202702703</v>
      </c>
      <c r="M61" s="4"/>
    </row>
    <row r="62" spans="1:13">
      <c r="A62" s="3" t="s">
        <v>30</v>
      </c>
      <c r="B62" s="3">
        <v>0.9891</v>
      </c>
      <c r="C62" s="3">
        <v>0.14546875</v>
      </c>
      <c r="D62" s="3">
        <v>0.785743243243</v>
      </c>
      <c r="E62" s="4"/>
      <c r="I62" s="3" t="s">
        <v>31</v>
      </c>
      <c r="J62" s="3">
        <v>0.8408</v>
      </c>
      <c r="K62" s="3">
        <v>0.1091015625</v>
      </c>
      <c r="L62" s="3">
        <v>0.850202702703</v>
      </c>
      <c r="M62" s="4"/>
    </row>
    <row r="63" spans="1:13">
      <c r="A63" s="3" t="s">
        <v>31</v>
      </c>
      <c r="B63" s="3">
        <v>0.9875</v>
      </c>
      <c r="C63" s="3">
        <v>0.168125</v>
      </c>
      <c r="D63" s="3">
        <v>0.785878378378</v>
      </c>
      <c r="E63" s="4"/>
      <c r="I63" s="3" t="s">
        <v>32</v>
      </c>
      <c r="J63" s="3">
        <v>0.8407</v>
      </c>
      <c r="K63" s="3">
        <v>0.1087890625</v>
      </c>
      <c r="L63" s="3">
        <v>0.850202702703</v>
      </c>
      <c r="M63" s="4"/>
    </row>
    <row r="64" spans="1:13">
      <c r="A64" s="3" t="s">
        <v>32</v>
      </c>
      <c r="B64" s="3">
        <v>0.9845</v>
      </c>
      <c r="C64" s="3">
        <v>0.1559375</v>
      </c>
      <c r="D64" s="3">
        <v>0.788243243243</v>
      </c>
      <c r="E64" s="4"/>
      <c r="I64" s="3" t="s">
        <v>33</v>
      </c>
      <c r="J64" s="3">
        <v>0.8408</v>
      </c>
      <c r="K64" s="3">
        <v>0.1075390625</v>
      </c>
      <c r="L64" s="3">
        <v>0.850202702703</v>
      </c>
      <c r="M64" s="4"/>
    </row>
    <row r="65" spans="1:13">
      <c r="A65" s="3" t="s">
        <v>33</v>
      </c>
      <c r="B65" s="3">
        <v>0.9887</v>
      </c>
      <c r="C65" s="3">
        <v>0.15921875</v>
      </c>
      <c r="D65" s="3">
        <v>0.789054054054</v>
      </c>
      <c r="E65" s="4"/>
      <c r="I65" s="3" t="s">
        <v>34</v>
      </c>
      <c r="J65" s="3">
        <v>0.841</v>
      </c>
      <c r="K65" s="3">
        <v>0.1078515625</v>
      </c>
      <c r="L65" s="3">
        <v>0.850202702703</v>
      </c>
      <c r="M65" s="4"/>
    </row>
    <row r="66" spans="1:13">
      <c r="A66" s="3" t="s">
        <v>34</v>
      </c>
      <c r="B66" s="3">
        <v>0.989</v>
      </c>
      <c r="C66" s="3">
        <v>0.154921875</v>
      </c>
      <c r="D66" s="3">
        <v>0.78277027027</v>
      </c>
      <c r="E66" s="4"/>
      <c r="I66" s="3" t="s">
        <v>41</v>
      </c>
      <c r="J66" s="3">
        <v>0.8408</v>
      </c>
      <c r="K66" s="3">
        <v>0.1091015625</v>
      </c>
      <c r="L66" s="3">
        <v>0.850135135135</v>
      </c>
      <c r="M66" s="3"/>
    </row>
    <row r="67" spans="1:13">
      <c r="A67" s="3"/>
      <c r="B67" s="3"/>
      <c r="C67" s="3"/>
      <c r="D67" s="3"/>
      <c r="E67" s="4"/>
      <c r="I67" s="3" t="s">
        <v>49</v>
      </c>
      <c r="J67" s="3">
        <v>0.8408</v>
      </c>
      <c r="K67" s="3">
        <v>0.1087890625</v>
      </c>
      <c r="L67" s="3">
        <v>0.850135135135</v>
      </c>
      <c r="M67" s="4"/>
    </row>
    <row r="68" spans="1:13">
      <c r="A68" s="3"/>
      <c r="B68" s="3"/>
      <c r="C68" s="3"/>
      <c r="D68" s="3"/>
      <c r="E68" s="4"/>
      <c r="I68" s="3" t="s">
        <v>50</v>
      </c>
      <c r="J68" s="3">
        <v>0.8408</v>
      </c>
      <c r="K68" s="3">
        <v>0.1072265625</v>
      </c>
      <c r="L68" s="3">
        <v>0.850135135135</v>
      </c>
      <c r="M68" s="4"/>
    </row>
    <row r="69" spans="1:13">
      <c r="A69" s="3"/>
      <c r="B69" s="2" t="s">
        <v>37</v>
      </c>
      <c r="C69" s="2" t="s">
        <v>38</v>
      </c>
      <c r="D69" s="2" t="s">
        <v>39</v>
      </c>
      <c r="E69" s="2" t="s">
        <v>46</v>
      </c>
      <c r="I69" s="3" t="s">
        <v>51</v>
      </c>
      <c r="J69" s="3">
        <v>0.8408</v>
      </c>
      <c r="K69" s="3">
        <v>0.1078515625</v>
      </c>
      <c r="L69" s="3">
        <v>0.850135135135</v>
      </c>
      <c r="M69" s="4"/>
    </row>
    <row r="70" spans="1:13">
      <c r="A70" s="3" t="s">
        <v>4</v>
      </c>
      <c r="B70" s="3">
        <v>0.9418</v>
      </c>
      <c r="C70" s="3">
        <v>0.098828125</v>
      </c>
      <c r="D70" s="3">
        <v>0.823175676</v>
      </c>
      <c r="E70" s="2">
        <f>CORREL(C70:C100,D70:D100)</f>
        <v>-0.964458403386017</v>
      </c>
      <c r="I70" s="3" t="s">
        <v>52</v>
      </c>
      <c r="J70" s="3">
        <v>0.8408</v>
      </c>
      <c r="K70" s="3">
        <v>0.1066015625</v>
      </c>
      <c r="L70" s="3">
        <v>0.850135135135</v>
      </c>
      <c r="M70" s="4"/>
    </row>
    <row r="71" spans="1:13">
      <c r="A71" s="3" t="s">
        <v>5</v>
      </c>
      <c r="B71" s="3">
        <v>0.9722</v>
      </c>
      <c r="C71" s="3">
        <v>0.10640625</v>
      </c>
      <c r="D71" s="3">
        <v>0.811216216</v>
      </c>
      <c r="E71" s="4"/>
      <c r="I71" s="3" t="s">
        <v>53</v>
      </c>
      <c r="J71" s="3">
        <v>0.8408</v>
      </c>
      <c r="K71" s="3">
        <v>0.1066015625</v>
      </c>
      <c r="L71" s="3">
        <v>0.850202702703</v>
      </c>
      <c r="M71" s="4"/>
    </row>
    <row r="72" spans="1:13">
      <c r="A72" s="3" t="s">
        <v>7</v>
      </c>
      <c r="B72" s="3">
        <v>0.9772</v>
      </c>
      <c r="C72" s="3">
        <v>0.11796875</v>
      </c>
      <c r="D72" s="3">
        <v>0.810405405</v>
      </c>
      <c r="E72" s="4"/>
      <c r="I72" s="3" t="s">
        <v>54</v>
      </c>
      <c r="J72" s="3">
        <v>0.8412</v>
      </c>
      <c r="K72" s="3">
        <v>0.1066015625</v>
      </c>
      <c r="L72" s="3">
        <v>0.850202702703</v>
      </c>
      <c r="M72" s="4"/>
    </row>
    <row r="73" spans="1:13">
      <c r="A73" s="3" t="s">
        <v>8</v>
      </c>
      <c r="B73" s="3">
        <v>0.981</v>
      </c>
      <c r="C73" s="3">
        <v>0.1159375</v>
      </c>
      <c r="D73" s="3">
        <v>0.805878378</v>
      </c>
      <c r="E73" s="4"/>
      <c r="I73" s="3" t="s">
        <v>55</v>
      </c>
      <c r="J73" s="3">
        <v>0.8414</v>
      </c>
      <c r="K73" s="3">
        <v>0.1062890625</v>
      </c>
      <c r="L73" s="3">
        <v>0.850202702703</v>
      </c>
      <c r="M73" s="4"/>
    </row>
    <row r="74" spans="1:13">
      <c r="A74" s="3" t="s">
        <v>9</v>
      </c>
      <c r="B74" s="3">
        <v>0.9826</v>
      </c>
      <c r="C74" s="3">
        <v>0.12796875</v>
      </c>
      <c r="D74" s="3">
        <v>0.807837838</v>
      </c>
      <c r="E74" s="4"/>
      <c r="I74" s="3" t="s">
        <v>56</v>
      </c>
      <c r="J74" s="3">
        <v>0.8415</v>
      </c>
      <c r="K74" s="3">
        <v>0.1084765625</v>
      </c>
      <c r="L74" s="3">
        <v>0.850202702703</v>
      </c>
      <c r="M74" s="4"/>
    </row>
    <row r="75" spans="1:13">
      <c r="A75" s="3" t="s">
        <v>10</v>
      </c>
      <c r="B75" s="3">
        <v>0.9826</v>
      </c>
      <c r="C75" s="3">
        <v>0.1225</v>
      </c>
      <c r="D75" s="3">
        <v>0.803851351</v>
      </c>
      <c r="E75" s="4"/>
      <c r="I75" s="3" t="s">
        <v>57</v>
      </c>
      <c r="J75" s="3">
        <v>0.8415</v>
      </c>
      <c r="K75" s="3">
        <v>0.1072265625</v>
      </c>
      <c r="L75" s="3">
        <v>0.850202702703</v>
      </c>
      <c r="M75" s="4"/>
    </row>
    <row r="76" spans="1:13">
      <c r="A76" s="3" t="s">
        <v>11</v>
      </c>
      <c r="B76" s="3">
        <v>0.9834</v>
      </c>
      <c r="C76" s="3">
        <v>0.14078125</v>
      </c>
      <c r="D76" s="3">
        <v>0.802972973</v>
      </c>
      <c r="E76" s="4"/>
      <c r="I76" s="3" t="s">
        <v>58</v>
      </c>
      <c r="J76" s="3">
        <v>0.8416</v>
      </c>
      <c r="K76" s="3">
        <v>0.1084765625</v>
      </c>
      <c r="L76" s="3">
        <v>0.850202702703</v>
      </c>
      <c r="M76" s="4"/>
    </row>
    <row r="77" spans="1:13">
      <c r="A77" s="3" t="s">
        <v>12</v>
      </c>
      <c r="B77" s="3">
        <v>0.9863</v>
      </c>
      <c r="C77" s="3">
        <v>0.141953125</v>
      </c>
      <c r="D77" s="3">
        <v>0.803175676</v>
      </c>
      <c r="E77" s="4"/>
      <c r="I77" s="3" t="s">
        <v>59</v>
      </c>
      <c r="J77" s="3">
        <v>0.8417</v>
      </c>
      <c r="K77" s="3">
        <v>0.1069140625</v>
      </c>
      <c r="L77" s="3">
        <v>0.850202702703</v>
      </c>
      <c r="M77" s="4"/>
    </row>
    <row r="78" spans="1:13">
      <c r="A78" s="3" t="s">
        <v>13</v>
      </c>
      <c r="B78" s="3">
        <v>0.9861</v>
      </c>
      <c r="C78" s="3">
        <v>0.1403125</v>
      </c>
      <c r="D78" s="3">
        <v>0.797972973</v>
      </c>
      <c r="E78" s="4"/>
      <c r="I78" s="3" t="s">
        <v>60</v>
      </c>
      <c r="J78" s="3">
        <v>0.8418</v>
      </c>
      <c r="K78" s="3">
        <v>0.1081640625</v>
      </c>
      <c r="L78" s="3">
        <v>0.850135135135</v>
      </c>
      <c r="M78" s="4"/>
    </row>
    <row r="79" spans="1:13">
      <c r="A79" s="3" t="s">
        <v>14</v>
      </c>
      <c r="B79" s="3">
        <v>0.9872</v>
      </c>
      <c r="C79" s="3">
        <v>0.139375</v>
      </c>
      <c r="D79" s="3">
        <v>0.792432432</v>
      </c>
      <c r="E79" s="4"/>
      <c r="I79" s="3" t="s">
        <v>61</v>
      </c>
      <c r="J79" s="3">
        <v>0.8419</v>
      </c>
      <c r="K79" s="3">
        <v>0.1081640625</v>
      </c>
      <c r="L79" s="3">
        <v>0.850067567568</v>
      </c>
      <c r="M79" s="4"/>
    </row>
    <row r="80" spans="1:13">
      <c r="A80" s="3" t="s">
        <v>15</v>
      </c>
      <c r="B80" s="3">
        <v>0.989</v>
      </c>
      <c r="C80" s="3">
        <v>0.1434375</v>
      </c>
      <c r="D80" s="3">
        <v>0.797094595</v>
      </c>
      <c r="E80" s="4"/>
      <c r="I80" s="3" t="s">
        <v>62</v>
      </c>
      <c r="J80" s="3">
        <v>0.8419</v>
      </c>
      <c r="K80" s="3">
        <v>0.1084765625</v>
      </c>
      <c r="L80" s="3">
        <v>0.850202702703</v>
      </c>
      <c r="M80" s="4"/>
    </row>
    <row r="81" spans="1:13">
      <c r="A81" s="3" t="s">
        <v>16</v>
      </c>
      <c r="B81" s="3">
        <v>0.9878</v>
      </c>
      <c r="C81" s="3">
        <v>0.151875</v>
      </c>
      <c r="D81" s="3">
        <v>0.790878378</v>
      </c>
      <c r="E81" s="4"/>
      <c r="I81" s="3" t="s">
        <v>63</v>
      </c>
      <c r="J81" s="3">
        <v>0.8419</v>
      </c>
      <c r="K81" s="3">
        <v>0.1081640625</v>
      </c>
      <c r="L81" s="3">
        <v>0.850202702703</v>
      </c>
      <c r="M81" s="4"/>
    </row>
    <row r="82" spans="1:13">
      <c r="A82" s="3" t="s">
        <v>17</v>
      </c>
      <c r="B82" s="3">
        <v>0.9883</v>
      </c>
      <c r="C82" s="3">
        <v>0.15375</v>
      </c>
      <c r="D82" s="3">
        <v>0.791554054</v>
      </c>
      <c r="E82" s="4"/>
      <c r="I82" s="3" t="s">
        <v>64</v>
      </c>
      <c r="J82" s="3">
        <v>0.8419</v>
      </c>
      <c r="K82" s="3">
        <v>0.1066015625</v>
      </c>
      <c r="L82" s="3">
        <v>0.850202702703</v>
      </c>
      <c r="M82" s="4"/>
    </row>
    <row r="83" spans="1:13">
      <c r="A83" s="3" t="s">
        <v>18</v>
      </c>
      <c r="B83" s="3">
        <v>0.9895</v>
      </c>
      <c r="C83" s="3">
        <v>0.15375</v>
      </c>
      <c r="D83" s="3">
        <v>0.789189189</v>
      </c>
      <c r="E83" s="4"/>
      <c r="I83" s="3" t="s">
        <v>65</v>
      </c>
      <c r="J83" s="3">
        <v>0.842</v>
      </c>
      <c r="K83" s="3">
        <v>0.1072265625</v>
      </c>
      <c r="L83" s="3">
        <v>0.850067567568</v>
      </c>
      <c r="M83" s="4"/>
    </row>
    <row r="84" spans="1:13">
      <c r="A84" s="3" t="s">
        <v>19</v>
      </c>
      <c r="B84" s="3">
        <v>0.9881</v>
      </c>
      <c r="C84" s="3">
        <v>0.160625</v>
      </c>
      <c r="D84" s="3">
        <v>0.788581081</v>
      </c>
      <c r="E84" s="4"/>
      <c r="I84" s="3" t="s">
        <v>66</v>
      </c>
      <c r="J84" s="3">
        <v>0.842</v>
      </c>
      <c r="K84" s="3">
        <v>0.1078515625</v>
      </c>
      <c r="L84" s="3">
        <v>0.850067567568</v>
      </c>
      <c r="M84" s="4"/>
    </row>
    <row r="85" spans="1:13">
      <c r="A85" s="3" t="s">
        <v>20</v>
      </c>
      <c r="B85" s="3">
        <v>0.9877</v>
      </c>
      <c r="C85" s="3">
        <v>0.168125</v>
      </c>
      <c r="D85" s="3">
        <v>0.784189189</v>
      </c>
      <c r="E85" s="4"/>
      <c r="I85" s="3" t="s">
        <v>67</v>
      </c>
      <c r="J85" s="3">
        <v>0.8419</v>
      </c>
      <c r="K85" s="3">
        <v>0.1066015625</v>
      </c>
      <c r="L85" s="3">
        <v>0.850067567568</v>
      </c>
      <c r="M85" s="4"/>
    </row>
    <row r="86" spans="1:13">
      <c r="A86" s="3" t="s">
        <v>21</v>
      </c>
      <c r="B86" s="3">
        <v>0.9891</v>
      </c>
      <c r="C86" s="3">
        <v>0.17125</v>
      </c>
      <c r="D86" s="3">
        <v>0.783108108</v>
      </c>
      <c r="E86" s="4"/>
      <c r="I86" s="3" t="s">
        <v>68</v>
      </c>
      <c r="J86" s="3">
        <v>0.8419</v>
      </c>
      <c r="K86" s="3">
        <v>0.1072265625</v>
      </c>
      <c r="L86" s="3">
        <v>0.850067567568</v>
      </c>
      <c r="M86" s="4"/>
    </row>
    <row r="87" spans="1:13">
      <c r="A87" s="3" t="s">
        <v>22</v>
      </c>
      <c r="B87" s="3">
        <v>0.9898</v>
      </c>
      <c r="C87" s="3">
        <v>0.168125</v>
      </c>
      <c r="D87" s="3">
        <v>0.781216216</v>
      </c>
      <c r="E87" s="4"/>
      <c r="I87" s="3" t="s">
        <v>69</v>
      </c>
      <c r="J87" s="3">
        <v>0.8418</v>
      </c>
      <c r="K87" s="3">
        <v>0.1066015625</v>
      </c>
      <c r="L87" s="3">
        <v>0.850067567568</v>
      </c>
      <c r="M87" s="4"/>
    </row>
    <row r="88" spans="1:13">
      <c r="A88" s="3" t="s">
        <v>23</v>
      </c>
      <c r="B88" s="3">
        <v>0.9893</v>
      </c>
      <c r="C88" s="3">
        <v>0.174375</v>
      </c>
      <c r="D88" s="3">
        <v>0.778243243</v>
      </c>
      <c r="E88" s="4"/>
      <c r="I88" s="3" t="s">
        <v>70</v>
      </c>
      <c r="J88" s="3">
        <v>0.8418</v>
      </c>
      <c r="K88" s="3">
        <v>0.1081640625</v>
      </c>
      <c r="L88" s="3">
        <v>0.850067567568</v>
      </c>
      <c r="M88" s="4"/>
    </row>
    <row r="89" spans="1:13">
      <c r="A89" s="3" t="s">
        <v>24</v>
      </c>
      <c r="B89" s="3">
        <v>0.9904</v>
      </c>
      <c r="C89" s="3">
        <v>0.1584375</v>
      </c>
      <c r="D89" s="3">
        <v>0.783986486</v>
      </c>
      <c r="E89" s="4"/>
      <c r="I89" s="3" t="s">
        <v>71</v>
      </c>
      <c r="J89" s="3">
        <v>0.8418</v>
      </c>
      <c r="K89" s="3">
        <v>0.1078515625</v>
      </c>
      <c r="L89" s="3">
        <v>0.850067567568</v>
      </c>
      <c r="M89" s="4"/>
    </row>
    <row r="90" spans="1:13">
      <c r="A90" s="3" t="s">
        <v>25</v>
      </c>
      <c r="B90" s="3">
        <v>0.9903</v>
      </c>
      <c r="C90" s="3">
        <v>0.167539063</v>
      </c>
      <c r="D90" s="3">
        <v>0.779797297</v>
      </c>
      <c r="E90" s="4"/>
      <c r="I90" s="3" t="s">
        <v>72</v>
      </c>
      <c r="J90" s="3">
        <v>0.842</v>
      </c>
      <c r="K90" s="3">
        <v>0.1075390625</v>
      </c>
      <c r="L90" s="3">
        <v>0.850135135135</v>
      </c>
      <c r="M90" s="4"/>
    </row>
    <row r="91" spans="1:13">
      <c r="A91" s="3" t="s">
        <v>26</v>
      </c>
      <c r="B91" s="3">
        <v>0.9899</v>
      </c>
      <c r="C91" s="3">
        <v>0.16875</v>
      </c>
      <c r="D91" s="3">
        <v>0.780675676</v>
      </c>
      <c r="E91" s="4"/>
      <c r="I91" s="3" t="s">
        <v>73</v>
      </c>
      <c r="J91" s="3">
        <v>0.8419</v>
      </c>
      <c r="K91" s="3">
        <v>0.1069140625</v>
      </c>
      <c r="L91" s="3">
        <v>0.850135135135</v>
      </c>
      <c r="M91" s="4"/>
    </row>
    <row r="92" spans="1:13">
      <c r="A92" s="3" t="s">
        <v>27</v>
      </c>
      <c r="B92" s="3">
        <v>0.9896</v>
      </c>
      <c r="C92" s="3">
        <v>0.165</v>
      </c>
      <c r="D92" s="3">
        <v>0.776081081</v>
      </c>
      <c r="E92" s="4"/>
      <c r="I92" s="3" t="s">
        <v>74</v>
      </c>
      <c r="J92" s="3">
        <v>0.8419</v>
      </c>
      <c r="K92" s="3">
        <v>0.1069140625</v>
      </c>
      <c r="L92" s="3">
        <v>0.850135135135</v>
      </c>
      <c r="M92" s="4"/>
    </row>
    <row r="93" spans="1:13">
      <c r="A93" s="3" t="s">
        <v>28</v>
      </c>
      <c r="B93" s="3">
        <v>0.9895</v>
      </c>
      <c r="C93" s="3">
        <v>0.176252441</v>
      </c>
      <c r="D93" s="3">
        <v>0.780878378</v>
      </c>
      <c r="E93" s="4"/>
      <c r="I93" s="3" t="s">
        <v>75</v>
      </c>
      <c r="J93" s="3">
        <v>0.8418</v>
      </c>
      <c r="K93" s="3">
        <v>0.1075390625</v>
      </c>
      <c r="L93" s="3">
        <v>0.850135135135</v>
      </c>
      <c r="M93" s="4"/>
    </row>
    <row r="94" spans="1:13">
      <c r="A94" s="3" t="s">
        <v>29</v>
      </c>
      <c r="B94" s="3">
        <v>0.9893</v>
      </c>
      <c r="C94" s="3">
        <v>0.16875</v>
      </c>
      <c r="D94" s="3">
        <v>0.777297297</v>
      </c>
      <c r="E94" s="4"/>
      <c r="I94" s="3" t="s">
        <v>76</v>
      </c>
      <c r="J94" s="3">
        <v>0.842</v>
      </c>
      <c r="K94" s="3">
        <v>0.1069140625</v>
      </c>
      <c r="L94" s="3">
        <v>0.850135135135</v>
      </c>
      <c r="M94" s="4"/>
    </row>
    <row r="95" spans="1:13">
      <c r="A95" s="3" t="s">
        <v>30</v>
      </c>
      <c r="B95" s="3">
        <v>0.9892</v>
      </c>
      <c r="C95" s="3">
        <v>0.1753125</v>
      </c>
      <c r="D95" s="3">
        <v>0.778783784</v>
      </c>
      <c r="E95" s="4"/>
      <c r="I95" s="3" t="s">
        <v>77</v>
      </c>
      <c r="J95" s="3">
        <v>0.8421</v>
      </c>
      <c r="K95" s="3">
        <v>0.106289367676</v>
      </c>
      <c r="L95" s="3">
        <v>0.850675675676</v>
      </c>
      <c r="M95" s="4"/>
    </row>
    <row r="96" spans="1:13">
      <c r="A96" s="3" t="s">
        <v>31</v>
      </c>
      <c r="B96" s="3">
        <v>0.9909</v>
      </c>
      <c r="C96" s="3">
        <v>0.1653125</v>
      </c>
      <c r="D96" s="3">
        <v>0.780540541</v>
      </c>
      <c r="E96" s="4"/>
      <c r="I96" s="3" t="s">
        <v>78</v>
      </c>
      <c r="J96" s="3">
        <v>0.8423</v>
      </c>
      <c r="K96" s="3">
        <v>0.105352783203</v>
      </c>
      <c r="L96" s="3">
        <v>0.850675675676</v>
      </c>
      <c r="M96" s="4"/>
    </row>
    <row r="97" spans="1:13">
      <c r="A97" s="3" t="s">
        <v>32</v>
      </c>
      <c r="B97" s="3">
        <v>0.9904</v>
      </c>
      <c r="C97" s="3">
        <v>0.181875</v>
      </c>
      <c r="D97" s="3">
        <v>0.775743243</v>
      </c>
      <c r="E97" s="4"/>
      <c r="I97" s="3" t="s">
        <v>79</v>
      </c>
      <c r="J97" s="3">
        <v>0.8423</v>
      </c>
      <c r="K97" s="3">
        <v>0.106916503906</v>
      </c>
      <c r="L97" s="3">
        <v>0.850675675676</v>
      </c>
      <c r="M97" s="4"/>
    </row>
    <row r="98" spans="1:13">
      <c r="A98" s="3" t="s">
        <v>33</v>
      </c>
      <c r="B98" s="3">
        <v>0.99</v>
      </c>
      <c r="C98" s="3">
        <v>0.1825</v>
      </c>
      <c r="D98" s="3">
        <v>0.776418919</v>
      </c>
      <c r="E98" s="4"/>
      <c r="I98" s="3" t="s">
        <v>80</v>
      </c>
      <c r="J98" s="3">
        <v>0.8423</v>
      </c>
      <c r="K98" s="3">
        <v>0.104731445313</v>
      </c>
      <c r="L98" s="3">
        <v>0.850743243243</v>
      </c>
      <c r="M98" s="4"/>
    </row>
    <row r="99" spans="1:13">
      <c r="A99" s="3" t="s">
        <v>34</v>
      </c>
      <c r="B99" s="3">
        <v>0.9897</v>
      </c>
      <c r="C99" s="3">
        <v>0.1859375</v>
      </c>
      <c r="D99" s="3">
        <v>0.775878378</v>
      </c>
      <c r="E99" s="4"/>
      <c r="I99" s="3" t="s">
        <v>81</v>
      </c>
      <c r="J99" s="3">
        <v>0.8424</v>
      </c>
      <c r="K99" s="3">
        <v>0.105356445313</v>
      </c>
      <c r="L99" s="3">
        <v>0.850743243243</v>
      </c>
      <c r="M99" s="4"/>
    </row>
    <row r="100" spans="1:13">
      <c r="A100" s="3" t="s">
        <v>41</v>
      </c>
      <c r="B100" s="3">
        <v>0.9894</v>
      </c>
      <c r="C100" s="3">
        <v>0.1815625</v>
      </c>
      <c r="D100" s="3">
        <v>0.769864865</v>
      </c>
      <c r="E100" s="4"/>
      <c r="I100" s="3" t="s">
        <v>82</v>
      </c>
      <c r="J100" s="3">
        <v>0.8424</v>
      </c>
      <c r="K100" s="3">
        <v>0.107548828125</v>
      </c>
      <c r="L100" s="3">
        <v>0.850743243243</v>
      </c>
      <c r="M100" s="4"/>
    </row>
    <row r="101" spans="9:13">
      <c r="I101" s="3" t="s">
        <v>83</v>
      </c>
      <c r="J101" s="3">
        <v>0.8425</v>
      </c>
      <c r="K101" s="3">
        <v>0.106923828125</v>
      </c>
      <c r="L101" s="3">
        <v>0.850743243243</v>
      </c>
      <c r="M101" s="4"/>
    </row>
    <row r="102" spans="9:13">
      <c r="I102" s="3" t="s">
        <v>84</v>
      </c>
      <c r="J102" s="3">
        <v>0.8425</v>
      </c>
      <c r="K102" s="3">
        <v>0.105986328125</v>
      </c>
      <c r="L102" s="3">
        <v>0.850675675676</v>
      </c>
      <c r="M102" s="4"/>
    </row>
    <row r="103" spans="9:13">
      <c r="I103" s="3" t="s">
        <v>85</v>
      </c>
      <c r="J103" s="3">
        <v>0.8425</v>
      </c>
      <c r="K103" s="3">
        <v>0.105126953125</v>
      </c>
      <c r="L103" s="3">
        <v>0.850675675676</v>
      </c>
      <c r="M103" s="4"/>
    </row>
    <row r="104" spans="1:13">
      <c r="A104" s="3" t="s">
        <v>4</v>
      </c>
      <c r="B104" s="3">
        <v>0.8074</v>
      </c>
      <c r="C104" s="3">
        <v>0.10138671875</v>
      </c>
      <c r="D104" s="3">
        <v>0.792297297297</v>
      </c>
      <c r="E104" s="2">
        <f>CORREL(C104:C133,D104:D133)</f>
        <v>0.746910824811553</v>
      </c>
      <c r="I104" s="3" t="s">
        <v>86</v>
      </c>
      <c r="J104" s="3">
        <v>0.8426</v>
      </c>
      <c r="K104" s="3">
        <v>0.107001953125</v>
      </c>
      <c r="L104" s="3">
        <v>0.850675675676</v>
      </c>
      <c r="M104" s="4"/>
    </row>
    <row r="105" spans="1:13">
      <c r="A105" s="3" t="s">
        <v>5</v>
      </c>
      <c r="B105" s="3">
        <v>0.8825</v>
      </c>
      <c r="C105" s="3">
        <v>0.097080078125</v>
      </c>
      <c r="D105" s="3">
        <v>0.799932432432</v>
      </c>
      <c r="E105" s="2">
        <f>CORREL(B104:B133,C104:C133)</f>
        <v>0.49476917511759</v>
      </c>
      <c r="I105" s="3" t="s">
        <v>87</v>
      </c>
      <c r="J105" s="3">
        <v>0.8428</v>
      </c>
      <c r="K105" s="3">
        <v>0.10576171875</v>
      </c>
      <c r="L105" s="3">
        <v>0.850675675676</v>
      </c>
      <c r="M105" s="4"/>
    </row>
    <row r="106" spans="1:13">
      <c r="A106" s="3" t="s">
        <v>7</v>
      </c>
      <c r="B106" s="3">
        <v>0.903</v>
      </c>
      <c r="C106" s="3">
        <v>0.0967388916016</v>
      </c>
      <c r="D106" s="3">
        <v>0.805337837838</v>
      </c>
      <c r="E106" s="2">
        <f>CORREL(B104:B133,D104:D133)</f>
        <v>0.906205551448787</v>
      </c>
      <c r="I106" s="3" t="s">
        <v>88</v>
      </c>
      <c r="J106" s="3">
        <v>0.843</v>
      </c>
      <c r="K106" s="3">
        <v>0.10544921875</v>
      </c>
      <c r="L106" s="3">
        <v>0.850675675676</v>
      </c>
      <c r="M106" s="4"/>
    </row>
    <row r="107" spans="1:13">
      <c r="A107" s="3" t="s">
        <v>8</v>
      </c>
      <c r="B107" s="3">
        <v>0.9054</v>
      </c>
      <c r="C107" s="3">
        <v>0.101650390625</v>
      </c>
      <c r="D107" s="3">
        <v>0.808040540541</v>
      </c>
      <c r="E107" s="4"/>
      <c r="I107" s="3" t="s">
        <v>89</v>
      </c>
      <c r="J107" s="3">
        <v>0.843</v>
      </c>
      <c r="K107" s="3">
        <v>0.10576171875</v>
      </c>
      <c r="L107" s="3">
        <v>0.850675675676</v>
      </c>
      <c r="M107" s="4"/>
    </row>
    <row r="108" spans="1:13">
      <c r="A108" s="3" t="s">
        <v>9</v>
      </c>
      <c r="B108" s="3">
        <v>0.9076</v>
      </c>
      <c r="C108" s="3">
        <v>0.099033203125</v>
      </c>
      <c r="D108" s="3">
        <v>0.810608108108</v>
      </c>
      <c r="E108" s="4"/>
      <c r="I108" s="3" t="s">
        <v>90</v>
      </c>
      <c r="J108" s="3">
        <v>0.8431</v>
      </c>
      <c r="K108" s="3">
        <v>0.10669921875</v>
      </c>
      <c r="L108" s="3">
        <v>0.850675675676</v>
      </c>
      <c r="M108" s="4"/>
    </row>
    <row r="109" spans="1:13">
      <c r="A109" s="3" t="s">
        <v>10</v>
      </c>
      <c r="B109" s="3">
        <v>0.9098</v>
      </c>
      <c r="C109" s="3">
        <v>0.101215820312</v>
      </c>
      <c r="D109" s="3">
        <v>0.812432432432</v>
      </c>
      <c r="E109" s="4"/>
      <c r="I109" s="3" t="s">
        <v>91</v>
      </c>
      <c r="J109" s="3">
        <v>0.8433</v>
      </c>
      <c r="K109" s="3">
        <v>0.10607421875</v>
      </c>
      <c r="L109" s="3">
        <v>0.850675675676</v>
      </c>
      <c r="M109" s="4"/>
    </row>
    <row r="110" spans="1:13">
      <c r="A110" s="3" t="s">
        <v>11</v>
      </c>
      <c r="B110" s="3">
        <v>0.9116</v>
      </c>
      <c r="C110" s="3">
        <v>0.102265625</v>
      </c>
      <c r="D110" s="3">
        <v>0.814189189189</v>
      </c>
      <c r="E110" s="4"/>
      <c r="I110" s="3" t="s">
        <v>92</v>
      </c>
      <c r="J110" s="3">
        <v>0.8434</v>
      </c>
      <c r="K110" s="3">
        <v>0.10607421875</v>
      </c>
      <c r="L110" s="3">
        <v>0.850675675676</v>
      </c>
      <c r="M110" s="4"/>
    </row>
    <row r="111" spans="1:13">
      <c r="A111" s="3" t="s">
        <v>12</v>
      </c>
      <c r="B111" s="3">
        <v>0.9131</v>
      </c>
      <c r="C111" s="3">
        <v>0.1029296875</v>
      </c>
      <c r="D111" s="3">
        <v>0.81527027027</v>
      </c>
      <c r="E111" s="4"/>
      <c r="I111" s="3" t="s">
        <v>93</v>
      </c>
      <c r="J111" s="3">
        <v>0.8434</v>
      </c>
      <c r="K111" s="3">
        <v>0.10638671875</v>
      </c>
      <c r="L111" s="3">
        <v>0.850675675676</v>
      </c>
      <c r="M111" s="4"/>
    </row>
    <row r="112" spans="1:13">
      <c r="A112" s="3" t="s">
        <v>13</v>
      </c>
      <c r="B112" s="3">
        <v>0.9139</v>
      </c>
      <c r="C112" s="3">
        <v>0.10515625</v>
      </c>
      <c r="D112" s="3">
        <v>0.816216216216</v>
      </c>
      <c r="E112" s="4"/>
      <c r="I112" s="3" t="s">
        <v>94</v>
      </c>
      <c r="J112" s="3">
        <v>0.8434</v>
      </c>
      <c r="K112" s="3">
        <v>0.10669921875</v>
      </c>
      <c r="L112" s="3">
        <v>0.850675675676</v>
      </c>
      <c r="M112" s="4"/>
    </row>
    <row r="113" spans="1:13">
      <c r="A113" s="3" t="s">
        <v>14</v>
      </c>
      <c r="B113" s="3">
        <v>0.9155</v>
      </c>
      <c r="C113" s="3">
        <v>0.1034765625</v>
      </c>
      <c r="D113" s="3">
        <v>0.817837837838</v>
      </c>
      <c r="E113" s="4"/>
      <c r="I113" s="3" t="s">
        <v>95</v>
      </c>
      <c r="J113" s="3">
        <v>0.8435</v>
      </c>
      <c r="K113" s="3">
        <v>0.10515625</v>
      </c>
      <c r="L113" s="3">
        <v>0.850810810811</v>
      </c>
      <c r="M113" s="4"/>
    </row>
    <row r="114" spans="1:13">
      <c r="A114" s="3" t="s">
        <v>15</v>
      </c>
      <c r="B114" s="3">
        <v>0.9172</v>
      </c>
      <c r="C114" s="3">
        <v>0.1043359375</v>
      </c>
      <c r="D114" s="3">
        <v>0.818445945946</v>
      </c>
      <c r="E114" s="4"/>
      <c r="I114" s="3" t="s">
        <v>96</v>
      </c>
      <c r="J114" s="3">
        <v>0.8439</v>
      </c>
      <c r="K114" s="3">
        <v>0.10671875</v>
      </c>
      <c r="L114" s="3">
        <v>0.850743243243</v>
      </c>
      <c r="M114" s="4"/>
    </row>
    <row r="115" spans="1:13">
      <c r="A115" s="3" t="s">
        <v>16</v>
      </c>
      <c r="B115" s="3">
        <v>0.9185</v>
      </c>
      <c r="C115" s="3">
        <v>0.103868408203</v>
      </c>
      <c r="D115" s="3">
        <v>0.819189189189</v>
      </c>
      <c r="E115" s="4"/>
      <c r="I115" s="3" t="s">
        <v>97</v>
      </c>
      <c r="J115" s="3">
        <v>0.8446</v>
      </c>
      <c r="K115" s="3">
        <v>0.10484375</v>
      </c>
      <c r="L115" s="3">
        <v>0.850675675676</v>
      </c>
      <c r="M115" s="4"/>
    </row>
    <row r="116" spans="1:13">
      <c r="A116" s="3" t="s">
        <v>17</v>
      </c>
      <c r="B116" s="3">
        <v>0.9203</v>
      </c>
      <c r="C116" s="3">
        <v>0.101680908203</v>
      </c>
      <c r="D116" s="3">
        <v>0.819932432432</v>
      </c>
      <c r="E116" s="4"/>
      <c r="I116" s="3" t="s">
        <v>98</v>
      </c>
      <c r="J116" s="3">
        <v>0.8453</v>
      </c>
      <c r="K116" s="3">
        <v>0.10671875</v>
      </c>
      <c r="L116" s="3">
        <v>0.850608108108</v>
      </c>
      <c r="M116" s="4"/>
    </row>
    <row r="117" spans="1:13">
      <c r="A117" s="3" t="s">
        <v>18</v>
      </c>
      <c r="B117" s="3">
        <v>0.9201</v>
      </c>
      <c r="C117" s="3">
        <v>0.10462890625</v>
      </c>
      <c r="D117" s="3">
        <v>0.820202702703</v>
      </c>
      <c r="E117" s="4"/>
      <c r="I117" s="3" t="s">
        <v>99</v>
      </c>
      <c r="J117" s="3">
        <v>0.8455</v>
      </c>
      <c r="K117" s="3">
        <v>0.10671875</v>
      </c>
      <c r="L117" s="3">
        <v>0.850540540541</v>
      </c>
      <c r="M117" s="4"/>
    </row>
    <row r="118" spans="1:13">
      <c r="A118" s="3" t="s">
        <v>19</v>
      </c>
      <c r="B118" s="3">
        <v>0.9218</v>
      </c>
      <c r="C118" s="3">
        <v>0.10662109375</v>
      </c>
      <c r="D118" s="3">
        <v>0.820405405405</v>
      </c>
      <c r="E118" s="4"/>
      <c r="I118" s="3" t="s">
        <v>100</v>
      </c>
      <c r="J118" s="3">
        <v>0.8454</v>
      </c>
      <c r="K118" s="3">
        <v>0.1067578125</v>
      </c>
      <c r="L118" s="3">
        <v>0.850472972973</v>
      </c>
      <c r="M118" s="4"/>
    </row>
    <row r="119" spans="1:5">
      <c r="A119" s="3" t="s">
        <v>20</v>
      </c>
      <c r="B119" s="3">
        <v>0.9221</v>
      </c>
      <c r="C119" s="3">
        <v>0.10662109375</v>
      </c>
      <c r="D119" s="3">
        <v>0.820675675676</v>
      </c>
      <c r="E119" s="4"/>
    </row>
    <row r="120" spans="1:5">
      <c r="A120" s="3" t="s">
        <v>21</v>
      </c>
      <c r="B120" s="3">
        <v>0.923</v>
      </c>
      <c r="C120" s="3">
        <v>0.10642578125</v>
      </c>
      <c r="D120" s="3">
        <v>0.821013513514</v>
      </c>
      <c r="E120" s="4"/>
    </row>
    <row r="121" spans="1:5">
      <c r="A121" s="3" t="s">
        <v>22</v>
      </c>
      <c r="B121" s="3">
        <v>0.9244</v>
      </c>
      <c r="C121" s="3">
        <v>0.105195922852</v>
      </c>
      <c r="D121" s="3">
        <v>0.821486486486</v>
      </c>
      <c r="E121" s="4"/>
    </row>
    <row r="122" spans="1:5">
      <c r="A122" s="3" t="s">
        <v>23</v>
      </c>
      <c r="B122" s="3">
        <v>0.9248</v>
      </c>
      <c r="C122" s="3">
        <v>0.10583984375</v>
      </c>
      <c r="D122" s="3">
        <v>0.821486486486</v>
      </c>
      <c r="E122" s="4"/>
    </row>
    <row r="123" spans="1:5">
      <c r="A123" s="3" t="s">
        <v>24</v>
      </c>
      <c r="B123" s="3">
        <v>0.9259</v>
      </c>
      <c r="C123" s="3">
        <v>0.10458984375</v>
      </c>
      <c r="D123" s="3">
        <v>0.821621621622</v>
      </c>
      <c r="E123" s="4"/>
    </row>
    <row r="124" spans="1:5">
      <c r="A124" s="3" t="s">
        <v>25</v>
      </c>
      <c r="B124" s="3">
        <v>0.9271</v>
      </c>
      <c r="C124" s="3">
        <v>0.104770507812</v>
      </c>
      <c r="D124" s="3">
        <v>0.822094594595</v>
      </c>
      <c r="E124" s="4"/>
    </row>
    <row r="125" spans="1:5">
      <c r="A125" s="3" t="s">
        <v>26</v>
      </c>
      <c r="B125" s="3">
        <v>0.9276</v>
      </c>
      <c r="C125" s="3">
        <v>0.104453125</v>
      </c>
      <c r="D125" s="3">
        <v>0.8225</v>
      </c>
      <c r="E125" s="4"/>
    </row>
    <row r="126" spans="1:5">
      <c r="A126" s="3" t="s">
        <v>27</v>
      </c>
      <c r="B126" s="3">
        <v>0.929</v>
      </c>
      <c r="C126" s="3">
        <v>0.104775390625</v>
      </c>
      <c r="D126" s="3">
        <v>0.821689189189</v>
      </c>
      <c r="E126" s="4"/>
    </row>
    <row r="127" spans="1:5">
      <c r="A127" s="3" t="s">
        <v>28</v>
      </c>
      <c r="B127" s="3">
        <v>0.9297</v>
      </c>
      <c r="C127" s="3">
        <v>0.104182128906</v>
      </c>
      <c r="D127" s="3">
        <v>0.822027027027</v>
      </c>
      <c r="E127" s="4"/>
    </row>
    <row r="128" spans="1:5">
      <c r="A128" s="3" t="s">
        <v>29</v>
      </c>
      <c r="B128" s="3">
        <v>0.9307</v>
      </c>
      <c r="C128" s="3">
        <v>0.106103515625</v>
      </c>
      <c r="D128" s="3">
        <v>0.821486486486</v>
      </c>
      <c r="E128" s="4"/>
    </row>
    <row r="129" spans="1:5">
      <c r="A129" s="3" t="s">
        <v>30</v>
      </c>
      <c r="B129" s="3">
        <v>0.9317</v>
      </c>
      <c r="C129" s="3">
        <v>0.10298828125</v>
      </c>
      <c r="D129" s="3">
        <v>0.821216216216</v>
      </c>
      <c r="E129" s="4"/>
    </row>
    <row r="130" spans="1:5">
      <c r="A130" s="3" t="s">
        <v>31</v>
      </c>
      <c r="B130" s="3">
        <v>0.932</v>
      </c>
      <c r="C130" s="3">
        <v>0.1061328125</v>
      </c>
      <c r="D130" s="3">
        <v>0.820945945946</v>
      </c>
      <c r="E130" s="4"/>
    </row>
    <row r="131" spans="1:5">
      <c r="A131" s="3" t="s">
        <v>32</v>
      </c>
      <c r="B131" s="3">
        <v>0.9333</v>
      </c>
      <c r="C131" s="3">
        <v>0.10673828125</v>
      </c>
      <c r="D131" s="3">
        <v>0.820945945946</v>
      </c>
      <c r="E131" s="4"/>
    </row>
    <row r="132" spans="1:5">
      <c r="A132" s="3" t="s">
        <v>33</v>
      </c>
      <c r="B132" s="3">
        <v>0.9338</v>
      </c>
      <c r="C132" s="3">
        <v>0.104243164063</v>
      </c>
      <c r="D132" s="3">
        <v>0.820675675676</v>
      </c>
      <c r="E132" s="4"/>
    </row>
    <row r="133" spans="1:5">
      <c r="A133" s="3" t="s">
        <v>34</v>
      </c>
      <c r="B133" s="3">
        <v>0.9346</v>
      </c>
      <c r="C133" s="3">
        <v>0.10248046875</v>
      </c>
      <c r="D133" s="3">
        <v>0.820472972973</v>
      </c>
      <c r="E133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wyh</dc:creator>
  <dcterms:created xsi:type="dcterms:W3CDTF">2018-04-03T16:36:00Z</dcterms:created>
  <dcterms:modified xsi:type="dcterms:W3CDTF">2018-07-31T14:05:39Z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