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rp\Desktop\FOR Sped posting\"/>
    </mc:Choice>
  </mc:AlternateContent>
  <bookViews>
    <workbookView xWindow="120" yWindow="12" windowWidth="18960" windowHeight="11328"/>
  </bookViews>
  <sheets>
    <sheet name="Sheet1" sheetId="2" r:id="rId1"/>
  </sheets>
  <calcPr calcId="152511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2" i="2"/>
</calcChain>
</file>

<file path=xl/sharedStrings.xml><?xml version="1.0" encoding="utf-8"?>
<sst xmlns="http://schemas.openxmlformats.org/spreadsheetml/2006/main" count="220" uniqueCount="28">
  <si>
    <t>all</t>
  </si>
  <si>
    <t>physical therapy</t>
  </si>
  <si>
    <t>nursing</t>
  </si>
  <si>
    <t>occupational therapy</t>
  </si>
  <si>
    <t>psychology</t>
  </si>
  <si>
    <t>social work</t>
  </si>
  <si>
    <t>speech/language</t>
  </si>
  <si>
    <t>Month</t>
  </si>
  <si>
    <t>Required Minutes</t>
  </si>
  <si>
    <t>Direct Service Minutes</t>
  </si>
  <si>
    <t>Direct Service Percent</t>
  </si>
  <si>
    <t>Explanation No Service Minutes</t>
  </si>
  <si>
    <t>Explanation No Service Percent</t>
  </si>
  <si>
    <t>Total Percent</t>
  </si>
  <si>
    <t>Attendance Days In Month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</si>
  <si>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</si>
  <si>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</si>
  <si>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</si>
  <si>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</si>
  <si>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</si>
  <si>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</si>
  <si>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</si>
  <si>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</si>
  <si>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</si>
  <si>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</si>
  <si>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2015-2016</t>
  </si>
  <si>
    <t xml:space="preserve">year 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</si>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</sst>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 applyFill="1" applyBorder="1" applyAlignment="1">
      <alignment horizontal="left" vertical="top"/>
    </xf>
    <xf numFmtId="43" fontId="0" fillId="0" borderId="0" xfId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N22" sqref="N22"/>
    </sheetView>
  </sheetViews>
  <sheetFormatPr defaultRowHeight="13.2" x14ac:dyDescent="0.25"/>
  <cols>
    <col min="1" max="1" width="9.6640625" bestFit="1" customWidth="1"/>
    <col min="11" max="11" width="11.21875" bestFit="1" customWidth="1"/>
  </cols>
  <sheetData>
    <row r="1" spans="1:11" x14ac:dyDescent="0.25">
      <c r="A1" t="s">
        <v>26</v>
      </c>
      <c r="B1" t="s">
        <v>27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1" x14ac:dyDescent="0.25">
      <c r="A2" t="s">
        <v>25</v>
      </c>
      <c r="B2" t="s">
        <v>0</v>
      </c>
      <c r="C2" t="s">
        <v>15</v>
      </c>
      <c r="D2">
        <v>5310895.62</v>
      </c>
      <c r="E2">
        <v>3222690</v>
      </c>
      <c r="F2">
        <v>0.61</v>
      </c>
      <c r="G2">
        <v>485550</v>
      </c>
      <c r="H2">
        <v>0.09</v>
      </c>
      <c r="I2">
        <v>0.7</v>
      </c>
      <c r="J2">
        <v>17</v>
      </c>
      <c r="K2" s="1">
        <f>D2/J2</f>
        <v>312405.62470588234</v>
      </c>
    </row>
    <row r="3" spans="1:11" x14ac:dyDescent="0.25">
      <c r="A3" t="s">
        <v>25</v>
      </c>
      <c r="B3" t="s">
        <v>0</v>
      </c>
      <c r="C3" t="s">
        <v>16</v>
      </c>
      <c r="D3">
        <v>6383420.2800000003</v>
      </c>
      <c r="E3">
        <v>4395330</v>
      </c>
      <c r="F3">
        <v>0.69</v>
      </c>
      <c r="G3">
        <v>787785</v>
      </c>
      <c r="H3">
        <v>0.12</v>
      </c>
      <c r="I3">
        <v>0.81</v>
      </c>
      <c r="J3">
        <v>21</v>
      </c>
      <c r="K3" s="1">
        <f t="shared" ref="K3:K66" si="0">D3/J3</f>
        <v>303972.39428571431</v>
      </c>
    </row>
    <row r="4" spans="1:11" x14ac:dyDescent="0.25">
      <c r="A4" t="s">
        <v>25</v>
      </c>
      <c r="B4" t="s">
        <v>0</v>
      </c>
      <c r="C4" t="s">
        <v>17</v>
      </c>
      <c r="D4">
        <v>4659653.82</v>
      </c>
      <c r="E4">
        <v>3515070</v>
      </c>
      <c r="F4">
        <v>0.75</v>
      </c>
      <c r="G4">
        <v>870360</v>
      </c>
      <c r="H4">
        <v>0.19</v>
      </c>
      <c r="I4">
        <v>0.94</v>
      </c>
      <c r="J4">
        <v>15</v>
      </c>
      <c r="K4" s="1">
        <f t="shared" si="0"/>
        <v>310643.58800000005</v>
      </c>
    </row>
    <row r="5" spans="1:11" x14ac:dyDescent="0.25">
      <c r="A5" t="s">
        <v>25</v>
      </c>
      <c r="B5" t="s">
        <v>0</v>
      </c>
      <c r="C5" t="s">
        <v>18</v>
      </c>
      <c r="D5">
        <v>4231586</v>
      </c>
      <c r="E5">
        <v>3209340</v>
      </c>
      <c r="F5">
        <v>0.76</v>
      </c>
      <c r="G5">
        <v>605130</v>
      </c>
      <c r="H5">
        <v>0.14000000000000001</v>
      </c>
      <c r="I5">
        <v>0.9</v>
      </c>
      <c r="J5">
        <v>14</v>
      </c>
      <c r="K5" s="1">
        <f t="shared" si="0"/>
        <v>302256.14285714284</v>
      </c>
    </row>
    <row r="6" spans="1:11" x14ac:dyDescent="0.25">
      <c r="A6" t="s">
        <v>25</v>
      </c>
      <c r="B6" t="s">
        <v>0</v>
      </c>
      <c r="C6" t="s">
        <v>19</v>
      </c>
      <c r="D6">
        <v>5739531.8799999999</v>
      </c>
      <c r="E6">
        <v>4424565</v>
      </c>
      <c r="F6">
        <v>0.77</v>
      </c>
      <c r="G6">
        <v>908430</v>
      </c>
      <c r="H6">
        <v>0.16</v>
      </c>
      <c r="I6">
        <v>0.93</v>
      </c>
      <c r="J6">
        <v>19</v>
      </c>
      <c r="K6" s="1">
        <f t="shared" si="0"/>
        <v>302080.62526315788</v>
      </c>
    </row>
    <row r="7" spans="1:11" x14ac:dyDescent="0.25">
      <c r="A7" t="s">
        <v>25</v>
      </c>
      <c r="B7" t="s">
        <v>0</v>
      </c>
      <c r="C7" t="s">
        <v>20</v>
      </c>
      <c r="D7">
        <v>5727233.3799999999</v>
      </c>
      <c r="E7">
        <v>4706220</v>
      </c>
      <c r="F7">
        <v>0.82</v>
      </c>
      <c r="G7">
        <v>968715</v>
      </c>
      <c r="H7">
        <v>0.17</v>
      </c>
      <c r="I7">
        <v>0.99</v>
      </c>
      <c r="J7">
        <v>19</v>
      </c>
      <c r="K7" s="1">
        <f t="shared" si="0"/>
        <v>301433.33578947367</v>
      </c>
    </row>
    <row r="8" spans="1:11" x14ac:dyDescent="0.25">
      <c r="A8" t="s">
        <v>25</v>
      </c>
      <c r="B8" t="s">
        <v>0</v>
      </c>
      <c r="C8" t="s">
        <v>21</v>
      </c>
      <c r="D8">
        <v>6678885.3200000003</v>
      </c>
      <c r="E8">
        <v>5272830</v>
      </c>
      <c r="F8">
        <v>0.79</v>
      </c>
      <c r="G8">
        <v>1067895</v>
      </c>
      <c r="H8">
        <v>0.16</v>
      </c>
      <c r="I8">
        <v>0.95</v>
      </c>
      <c r="J8">
        <v>23</v>
      </c>
      <c r="K8" s="1">
        <f t="shared" si="0"/>
        <v>290386.31826086959</v>
      </c>
    </row>
    <row r="9" spans="1:11" x14ac:dyDescent="0.25">
      <c r="A9" t="s">
        <v>25</v>
      </c>
      <c r="B9" t="s">
        <v>0</v>
      </c>
      <c r="C9" t="s">
        <v>22</v>
      </c>
      <c r="D9">
        <v>4274402.8600000003</v>
      </c>
      <c r="E9">
        <v>3382185</v>
      </c>
      <c r="F9">
        <v>0.79</v>
      </c>
      <c r="G9">
        <v>915240</v>
      </c>
      <c r="H9">
        <v>0.21</v>
      </c>
      <c r="I9">
        <v>1.01</v>
      </c>
      <c r="J9">
        <v>14</v>
      </c>
      <c r="K9" s="1">
        <f t="shared" si="0"/>
        <v>305314.49000000005</v>
      </c>
    </row>
    <row r="10" spans="1:11" x14ac:dyDescent="0.25">
      <c r="A10" t="s">
        <v>25</v>
      </c>
      <c r="B10" t="s">
        <v>0</v>
      </c>
      <c r="C10" t="s">
        <v>23</v>
      </c>
      <c r="D10">
        <v>6389282.6600000001</v>
      </c>
      <c r="E10">
        <v>4599180</v>
      </c>
      <c r="F10">
        <v>0.72</v>
      </c>
      <c r="G10">
        <v>876720</v>
      </c>
      <c r="H10">
        <v>0.14000000000000001</v>
      </c>
      <c r="I10">
        <v>0.86</v>
      </c>
      <c r="J10">
        <v>21</v>
      </c>
      <c r="K10" s="1">
        <f t="shared" si="0"/>
        <v>304251.55523809523</v>
      </c>
    </row>
    <row r="11" spans="1:11" x14ac:dyDescent="0.25">
      <c r="A11" t="s">
        <v>25</v>
      </c>
      <c r="B11" t="s">
        <v>0</v>
      </c>
      <c r="C11" t="s">
        <v>24</v>
      </c>
      <c r="D11">
        <v>4474526.8499999996</v>
      </c>
      <c r="E11">
        <v>2871855</v>
      </c>
      <c r="F11">
        <v>0.64</v>
      </c>
      <c r="G11">
        <v>683565</v>
      </c>
      <c r="H11">
        <v>0.15</v>
      </c>
      <c r="I11">
        <v>0.79</v>
      </c>
      <c r="J11">
        <v>15</v>
      </c>
      <c r="K11" s="1">
        <f t="shared" si="0"/>
        <v>298301.78999999998</v>
      </c>
    </row>
    <row r="12" spans="1:11" x14ac:dyDescent="0.25">
      <c r="A12" t="s">
        <v>25</v>
      </c>
      <c r="B12" t="s">
        <v>1</v>
      </c>
      <c r="C12" t="s">
        <v>15</v>
      </c>
      <c r="D12">
        <v>100651.5</v>
      </c>
      <c r="E12">
        <v>70170</v>
      </c>
      <c r="F12">
        <v>0.7</v>
      </c>
      <c r="G12">
        <v>14220</v>
      </c>
      <c r="H12">
        <v>0.14000000000000001</v>
      </c>
      <c r="I12">
        <v>0.84</v>
      </c>
      <c r="J12">
        <v>17</v>
      </c>
      <c r="K12" s="1">
        <f t="shared" si="0"/>
        <v>5920.6764705882351</v>
      </c>
    </row>
    <row r="13" spans="1:11" x14ac:dyDescent="0.25">
      <c r="A13" t="s">
        <v>25</v>
      </c>
      <c r="B13" t="s">
        <v>1</v>
      </c>
      <c r="C13" t="s">
        <v>16</v>
      </c>
      <c r="D13">
        <v>117316.6</v>
      </c>
      <c r="E13">
        <v>81405</v>
      </c>
      <c r="F13">
        <v>0.69</v>
      </c>
      <c r="G13">
        <v>22470</v>
      </c>
      <c r="H13">
        <v>0.19</v>
      </c>
      <c r="I13">
        <v>0.89</v>
      </c>
      <c r="J13">
        <v>21</v>
      </c>
      <c r="K13" s="1">
        <f t="shared" si="0"/>
        <v>5586.5047619047618</v>
      </c>
    </row>
    <row r="14" spans="1:11" x14ac:dyDescent="0.25">
      <c r="A14" t="s">
        <v>25</v>
      </c>
      <c r="B14" t="s">
        <v>1</v>
      </c>
      <c r="C14" t="s">
        <v>17</v>
      </c>
      <c r="D14">
        <v>87179.25</v>
      </c>
      <c r="E14">
        <v>63885</v>
      </c>
      <c r="F14">
        <v>0.73</v>
      </c>
      <c r="G14">
        <v>24300</v>
      </c>
      <c r="H14">
        <v>0.28000000000000003</v>
      </c>
      <c r="I14">
        <v>1.01</v>
      </c>
      <c r="J14">
        <v>15</v>
      </c>
      <c r="K14" s="1">
        <f t="shared" si="0"/>
        <v>5811.95</v>
      </c>
    </row>
    <row r="15" spans="1:11" x14ac:dyDescent="0.25">
      <c r="A15" t="s">
        <v>25</v>
      </c>
      <c r="B15" t="s">
        <v>1</v>
      </c>
      <c r="C15" t="s">
        <v>18</v>
      </c>
      <c r="D15">
        <v>78089.3</v>
      </c>
      <c r="E15">
        <v>57855</v>
      </c>
      <c r="F15">
        <v>0.74</v>
      </c>
      <c r="G15">
        <v>15075</v>
      </c>
      <c r="H15">
        <v>0.19</v>
      </c>
      <c r="I15">
        <v>0.93</v>
      </c>
      <c r="J15">
        <v>14</v>
      </c>
      <c r="K15" s="1">
        <f t="shared" si="0"/>
        <v>5577.8071428571429</v>
      </c>
    </row>
    <row r="16" spans="1:11" x14ac:dyDescent="0.25">
      <c r="A16" t="s">
        <v>25</v>
      </c>
      <c r="B16" t="s">
        <v>1</v>
      </c>
      <c r="C16" t="s">
        <v>19</v>
      </c>
      <c r="D16">
        <v>105706.5</v>
      </c>
      <c r="E16">
        <v>81975</v>
      </c>
      <c r="F16">
        <v>0.78</v>
      </c>
      <c r="G16">
        <v>24975</v>
      </c>
      <c r="H16">
        <v>0.24</v>
      </c>
      <c r="I16">
        <v>1.01</v>
      </c>
      <c r="J16">
        <v>19</v>
      </c>
      <c r="K16" s="1">
        <f t="shared" si="0"/>
        <v>5563.5</v>
      </c>
    </row>
    <row r="17" spans="1:11" x14ac:dyDescent="0.25">
      <c r="A17" t="s">
        <v>25</v>
      </c>
      <c r="B17" t="s">
        <v>1</v>
      </c>
      <c r="C17" t="s">
        <v>20</v>
      </c>
      <c r="D17">
        <v>104465.2</v>
      </c>
      <c r="E17">
        <v>85485</v>
      </c>
      <c r="F17">
        <v>0.82</v>
      </c>
      <c r="G17">
        <v>23565</v>
      </c>
      <c r="H17">
        <v>0.23</v>
      </c>
      <c r="I17">
        <v>1.04</v>
      </c>
      <c r="J17">
        <v>19</v>
      </c>
      <c r="K17" s="1">
        <f t="shared" si="0"/>
        <v>5498.1684210526319</v>
      </c>
    </row>
    <row r="18" spans="1:11" x14ac:dyDescent="0.25">
      <c r="A18" t="s">
        <v>25</v>
      </c>
      <c r="B18" t="s">
        <v>1</v>
      </c>
      <c r="C18" t="s">
        <v>21</v>
      </c>
      <c r="D18">
        <v>121387.8</v>
      </c>
      <c r="E18">
        <v>90405</v>
      </c>
      <c r="F18">
        <v>0.74</v>
      </c>
      <c r="G18">
        <v>25890</v>
      </c>
      <c r="H18">
        <v>0.21</v>
      </c>
      <c r="I18">
        <v>0.96</v>
      </c>
      <c r="J18">
        <v>23</v>
      </c>
      <c r="K18" s="1">
        <f t="shared" si="0"/>
        <v>5277.7304347826084</v>
      </c>
    </row>
    <row r="19" spans="1:11" x14ac:dyDescent="0.25">
      <c r="A19" t="s">
        <v>25</v>
      </c>
      <c r="B19" t="s">
        <v>1</v>
      </c>
      <c r="C19" t="s">
        <v>22</v>
      </c>
      <c r="D19">
        <v>78485.3</v>
      </c>
      <c r="E19">
        <v>65565</v>
      </c>
      <c r="F19">
        <v>0.84</v>
      </c>
      <c r="G19">
        <v>16350</v>
      </c>
      <c r="H19">
        <v>0.21</v>
      </c>
      <c r="I19">
        <v>1.04</v>
      </c>
      <c r="J19">
        <v>14</v>
      </c>
      <c r="K19" s="1">
        <f t="shared" si="0"/>
        <v>5606.0928571428576</v>
      </c>
    </row>
    <row r="20" spans="1:11" x14ac:dyDescent="0.25">
      <c r="A20" t="s">
        <v>25</v>
      </c>
      <c r="B20" t="s">
        <v>1</v>
      </c>
      <c r="C20" t="s">
        <v>23</v>
      </c>
      <c r="D20">
        <v>116632.7</v>
      </c>
      <c r="E20">
        <v>81885</v>
      </c>
      <c r="F20">
        <v>0.7</v>
      </c>
      <c r="G20">
        <v>19740</v>
      </c>
      <c r="H20">
        <v>0.17</v>
      </c>
      <c r="I20">
        <v>0.87</v>
      </c>
      <c r="J20">
        <v>21</v>
      </c>
      <c r="K20" s="1">
        <f t="shared" si="0"/>
        <v>5553.9380952380952</v>
      </c>
    </row>
    <row r="21" spans="1:11" x14ac:dyDescent="0.25">
      <c r="A21" t="s">
        <v>25</v>
      </c>
      <c r="B21" t="s">
        <v>1</v>
      </c>
      <c r="C21" t="s">
        <v>24</v>
      </c>
      <c r="D21">
        <v>79932.75</v>
      </c>
      <c r="E21">
        <v>50355</v>
      </c>
      <c r="F21">
        <v>0.63</v>
      </c>
      <c r="G21">
        <v>16395</v>
      </c>
      <c r="H21">
        <v>0.21</v>
      </c>
      <c r="I21">
        <v>0.84</v>
      </c>
      <c r="J21">
        <v>15</v>
      </c>
      <c r="K21" s="1">
        <f t="shared" si="0"/>
        <v>5328.85</v>
      </c>
    </row>
    <row r="22" spans="1:11" x14ac:dyDescent="0.25">
      <c r="A22" t="s">
        <v>25</v>
      </c>
      <c r="B22" t="s">
        <v>2</v>
      </c>
      <c r="C22" t="s">
        <v>15</v>
      </c>
      <c r="D22">
        <v>1130761.42</v>
      </c>
      <c r="E22">
        <v>520095</v>
      </c>
      <c r="F22">
        <v>0.46</v>
      </c>
      <c r="G22">
        <v>115755</v>
      </c>
      <c r="H22">
        <v>0.1</v>
      </c>
      <c r="I22">
        <v>0.56000000000000005</v>
      </c>
      <c r="J22">
        <v>17</v>
      </c>
      <c r="K22" s="1">
        <f t="shared" si="0"/>
        <v>66515.37764705882</v>
      </c>
    </row>
    <row r="23" spans="1:11" x14ac:dyDescent="0.25">
      <c r="A23" t="s">
        <v>25</v>
      </c>
      <c r="B23" t="s">
        <v>2</v>
      </c>
      <c r="C23" t="s">
        <v>16</v>
      </c>
      <c r="D23">
        <v>1362717.26</v>
      </c>
      <c r="E23">
        <v>797280</v>
      </c>
      <c r="F23">
        <v>0.59</v>
      </c>
      <c r="G23">
        <v>151665</v>
      </c>
      <c r="H23">
        <v>0.11</v>
      </c>
      <c r="I23">
        <v>0.7</v>
      </c>
      <c r="J23">
        <v>21</v>
      </c>
      <c r="K23" s="1">
        <f t="shared" si="0"/>
        <v>64891.298095238097</v>
      </c>
    </row>
    <row r="24" spans="1:11" x14ac:dyDescent="0.25">
      <c r="A24" t="s">
        <v>25</v>
      </c>
      <c r="B24" t="s">
        <v>2</v>
      </c>
      <c r="C24" t="s">
        <v>17</v>
      </c>
      <c r="D24">
        <v>982288.8</v>
      </c>
      <c r="E24">
        <v>659445</v>
      </c>
      <c r="F24">
        <v>0.67</v>
      </c>
      <c r="G24">
        <v>136830</v>
      </c>
      <c r="H24">
        <v>0.14000000000000001</v>
      </c>
      <c r="I24">
        <v>0.81</v>
      </c>
      <c r="J24">
        <v>15</v>
      </c>
      <c r="K24" s="1">
        <f t="shared" si="0"/>
        <v>65485.920000000006</v>
      </c>
    </row>
    <row r="25" spans="1:11" x14ac:dyDescent="0.25">
      <c r="A25" t="s">
        <v>25</v>
      </c>
      <c r="B25" t="s">
        <v>2</v>
      </c>
      <c r="C25" t="s">
        <v>18</v>
      </c>
      <c r="D25">
        <v>897081.54</v>
      </c>
      <c r="E25">
        <v>642720</v>
      </c>
      <c r="F25">
        <v>0.72</v>
      </c>
      <c r="G25">
        <v>131235</v>
      </c>
      <c r="H25">
        <v>0.15</v>
      </c>
      <c r="I25">
        <v>0.86</v>
      </c>
      <c r="J25">
        <v>14</v>
      </c>
      <c r="K25" s="1">
        <f t="shared" si="0"/>
        <v>64077.252857142863</v>
      </c>
    </row>
    <row r="26" spans="1:11" x14ac:dyDescent="0.25">
      <c r="A26" t="s">
        <v>25</v>
      </c>
      <c r="B26" t="s">
        <v>2</v>
      </c>
      <c r="C26" t="s">
        <v>19</v>
      </c>
      <c r="D26">
        <v>1222645.24</v>
      </c>
      <c r="E26">
        <v>899820</v>
      </c>
      <c r="F26">
        <v>0.74</v>
      </c>
      <c r="G26">
        <v>204570</v>
      </c>
      <c r="H26">
        <v>0.17</v>
      </c>
      <c r="I26">
        <v>0.9</v>
      </c>
      <c r="J26">
        <v>19</v>
      </c>
      <c r="K26" s="1">
        <f t="shared" si="0"/>
        <v>64349.749473684213</v>
      </c>
    </row>
    <row r="27" spans="1:11" x14ac:dyDescent="0.25">
      <c r="A27" t="s">
        <v>25</v>
      </c>
      <c r="B27" t="s">
        <v>2</v>
      </c>
      <c r="C27" t="s">
        <v>20</v>
      </c>
      <c r="D27">
        <v>1194089.28</v>
      </c>
      <c r="E27">
        <v>953385</v>
      </c>
      <c r="F27">
        <v>0.8</v>
      </c>
      <c r="G27">
        <v>208620</v>
      </c>
      <c r="H27">
        <v>0.17</v>
      </c>
      <c r="I27">
        <v>0.97</v>
      </c>
      <c r="J27">
        <v>19</v>
      </c>
      <c r="K27" s="1">
        <f t="shared" si="0"/>
        <v>62846.804210526316</v>
      </c>
    </row>
    <row r="28" spans="1:11" x14ac:dyDescent="0.25">
      <c r="A28" t="s">
        <v>25</v>
      </c>
      <c r="B28" t="s">
        <v>2</v>
      </c>
      <c r="C28" t="s">
        <v>21</v>
      </c>
      <c r="D28">
        <v>1340890.24</v>
      </c>
      <c r="E28">
        <v>1112370</v>
      </c>
      <c r="F28">
        <v>0.83</v>
      </c>
      <c r="G28">
        <v>236610</v>
      </c>
      <c r="H28">
        <v>0.18</v>
      </c>
      <c r="I28">
        <v>1.01</v>
      </c>
      <c r="J28">
        <v>23</v>
      </c>
      <c r="K28" s="1">
        <f t="shared" si="0"/>
        <v>58299.575652173909</v>
      </c>
    </row>
    <row r="29" spans="1:11" x14ac:dyDescent="0.25">
      <c r="A29" t="s">
        <v>25</v>
      </c>
      <c r="B29" t="s">
        <v>2</v>
      </c>
      <c r="C29" t="s">
        <v>22</v>
      </c>
      <c r="D29">
        <v>867730.04</v>
      </c>
      <c r="E29">
        <v>708240</v>
      </c>
      <c r="F29">
        <v>0.82</v>
      </c>
      <c r="G29">
        <v>159195</v>
      </c>
      <c r="H29">
        <v>0.18</v>
      </c>
      <c r="I29">
        <v>1</v>
      </c>
      <c r="J29">
        <v>14</v>
      </c>
      <c r="K29" s="1">
        <f t="shared" si="0"/>
        <v>61980.717142857146</v>
      </c>
    </row>
    <row r="30" spans="1:11" x14ac:dyDescent="0.25">
      <c r="A30" t="s">
        <v>25</v>
      </c>
      <c r="B30" t="s">
        <v>2</v>
      </c>
      <c r="C30" t="s">
        <v>23</v>
      </c>
      <c r="D30">
        <v>1314663.78</v>
      </c>
      <c r="E30">
        <v>1043595</v>
      </c>
      <c r="F30">
        <v>0.79</v>
      </c>
      <c r="G30">
        <v>198330</v>
      </c>
      <c r="H30">
        <v>0.15</v>
      </c>
      <c r="I30">
        <v>0.94</v>
      </c>
      <c r="J30">
        <v>21</v>
      </c>
      <c r="K30" s="1">
        <f t="shared" si="0"/>
        <v>62603.037142857145</v>
      </c>
    </row>
    <row r="31" spans="1:11" x14ac:dyDescent="0.25">
      <c r="A31" t="s">
        <v>25</v>
      </c>
      <c r="B31" t="s">
        <v>2</v>
      </c>
      <c r="C31" t="s">
        <v>24</v>
      </c>
      <c r="D31">
        <v>955183.05</v>
      </c>
      <c r="E31">
        <v>699135</v>
      </c>
      <c r="F31">
        <v>0.73</v>
      </c>
      <c r="G31">
        <v>146895</v>
      </c>
      <c r="H31">
        <v>0.15</v>
      </c>
      <c r="I31">
        <v>0.89</v>
      </c>
      <c r="J31">
        <v>15</v>
      </c>
      <c r="K31" s="1">
        <f t="shared" si="0"/>
        <v>63678.87</v>
      </c>
    </row>
    <row r="32" spans="1:11" x14ac:dyDescent="0.25">
      <c r="A32" t="s">
        <v>25</v>
      </c>
      <c r="B32" t="s">
        <v>3</v>
      </c>
      <c r="C32" t="s">
        <v>15</v>
      </c>
      <c r="D32">
        <v>638877.07999999996</v>
      </c>
      <c r="E32">
        <v>317850</v>
      </c>
      <c r="F32">
        <v>0.5</v>
      </c>
      <c r="G32">
        <v>61635</v>
      </c>
      <c r="H32">
        <v>0.1</v>
      </c>
      <c r="I32">
        <v>0.59</v>
      </c>
      <c r="J32">
        <v>17</v>
      </c>
      <c r="K32" s="1">
        <f t="shared" si="0"/>
        <v>37581.004705882347</v>
      </c>
    </row>
    <row r="33" spans="1:11" x14ac:dyDescent="0.25">
      <c r="A33" t="s">
        <v>25</v>
      </c>
      <c r="B33" t="s">
        <v>3</v>
      </c>
      <c r="C33" t="s">
        <v>16</v>
      </c>
      <c r="D33">
        <v>756087.34</v>
      </c>
      <c r="E33">
        <v>425040</v>
      </c>
      <c r="F33">
        <v>0.56000000000000005</v>
      </c>
      <c r="G33">
        <v>104445</v>
      </c>
      <c r="H33">
        <v>0.14000000000000001</v>
      </c>
      <c r="I33">
        <v>0.7</v>
      </c>
      <c r="J33">
        <v>21</v>
      </c>
      <c r="K33" s="1">
        <f t="shared" si="0"/>
        <v>36004.159047619047</v>
      </c>
    </row>
    <row r="34" spans="1:11" x14ac:dyDescent="0.25">
      <c r="A34" t="s">
        <v>25</v>
      </c>
      <c r="B34" t="s">
        <v>3</v>
      </c>
      <c r="C34" t="s">
        <v>17</v>
      </c>
      <c r="D34">
        <v>560561.4</v>
      </c>
      <c r="E34">
        <v>334500</v>
      </c>
      <c r="F34">
        <v>0.6</v>
      </c>
      <c r="G34">
        <v>127635</v>
      </c>
      <c r="H34">
        <v>0.23</v>
      </c>
      <c r="I34">
        <v>0.82</v>
      </c>
      <c r="J34">
        <v>15</v>
      </c>
      <c r="K34" s="1">
        <f t="shared" si="0"/>
        <v>37370.76</v>
      </c>
    </row>
    <row r="35" spans="1:11" x14ac:dyDescent="0.25">
      <c r="A35" t="s">
        <v>25</v>
      </c>
      <c r="B35" t="s">
        <v>3</v>
      </c>
      <c r="C35" t="s">
        <v>18</v>
      </c>
      <c r="D35">
        <v>501287.14</v>
      </c>
      <c r="E35">
        <v>295950</v>
      </c>
      <c r="F35">
        <v>0.59</v>
      </c>
      <c r="G35">
        <v>77400</v>
      </c>
      <c r="H35">
        <v>0.15</v>
      </c>
      <c r="I35">
        <v>0.74</v>
      </c>
      <c r="J35">
        <v>14</v>
      </c>
      <c r="K35" s="1">
        <f t="shared" si="0"/>
        <v>35806.224285714285</v>
      </c>
    </row>
    <row r="36" spans="1:11" x14ac:dyDescent="0.25">
      <c r="A36" t="s">
        <v>25</v>
      </c>
      <c r="B36" t="s">
        <v>3</v>
      </c>
      <c r="C36" t="s">
        <v>19</v>
      </c>
      <c r="D36">
        <v>680788.47999999998</v>
      </c>
      <c r="E36">
        <v>423765</v>
      </c>
      <c r="F36">
        <v>0.62</v>
      </c>
      <c r="G36">
        <v>115410</v>
      </c>
      <c r="H36">
        <v>0.17</v>
      </c>
      <c r="I36">
        <v>0.79</v>
      </c>
      <c r="J36">
        <v>19</v>
      </c>
      <c r="K36" s="1">
        <f t="shared" si="0"/>
        <v>35830.972631578945</v>
      </c>
    </row>
    <row r="37" spans="1:11" x14ac:dyDescent="0.25">
      <c r="A37" t="s">
        <v>25</v>
      </c>
      <c r="B37" t="s">
        <v>3</v>
      </c>
      <c r="C37" t="s">
        <v>20</v>
      </c>
      <c r="D37">
        <v>676871.08</v>
      </c>
      <c r="E37">
        <v>453345</v>
      </c>
      <c r="F37">
        <v>0.67</v>
      </c>
      <c r="G37">
        <v>140640</v>
      </c>
      <c r="H37">
        <v>0.21</v>
      </c>
      <c r="I37">
        <v>0.88</v>
      </c>
      <c r="J37">
        <v>19</v>
      </c>
      <c r="K37" s="1">
        <f t="shared" si="0"/>
        <v>35624.793684210526</v>
      </c>
    </row>
    <row r="38" spans="1:11" x14ac:dyDescent="0.25">
      <c r="A38" t="s">
        <v>25</v>
      </c>
      <c r="B38" t="s">
        <v>3</v>
      </c>
      <c r="C38" t="s">
        <v>21</v>
      </c>
      <c r="D38">
        <v>802377.76</v>
      </c>
      <c r="E38">
        <v>489735</v>
      </c>
      <c r="F38">
        <v>0.61</v>
      </c>
      <c r="G38">
        <v>145320</v>
      </c>
      <c r="H38">
        <v>0.18</v>
      </c>
      <c r="I38">
        <v>0.79</v>
      </c>
      <c r="J38">
        <v>23</v>
      </c>
      <c r="K38" s="1">
        <f t="shared" si="0"/>
        <v>34885.989565217395</v>
      </c>
    </row>
    <row r="39" spans="1:11" x14ac:dyDescent="0.25">
      <c r="A39" t="s">
        <v>25</v>
      </c>
      <c r="B39" t="s">
        <v>3</v>
      </c>
      <c r="C39" t="s">
        <v>22</v>
      </c>
      <c r="D39">
        <v>512480.8</v>
      </c>
      <c r="E39">
        <v>295290</v>
      </c>
      <c r="F39">
        <v>0.57999999999999996</v>
      </c>
      <c r="G39">
        <v>135795</v>
      </c>
      <c r="H39">
        <v>0.26</v>
      </c>
      <c r="I39">
        <v>0.84</v>
      </c>
      <c r="J39">
        <v>14</v>
      </c>
      <c r="K39" s="1">
        <f t="shared" si="0"/>
        <v>36605.771428571425</v>
      </c>
    </row>
    <row r="40" spans="1:11" x14ac:dyDescent="0.25">
      <c r="A40" t="s">
        <v>25</v>
      </c>
      <c r="B40" t="s">
        <v>3</v>
      </c>
      <c r="C40" t="s">
        <v>23</v>
      </c>
      <c r="D40">
        <v>762870.5</v>
      </c>
      <c r="E40">
        <v>433515</v>
      </c>
      <c r="F40">
        <v>0.56999999999999995</v>
      </c>
      <c r="G40">
        <v>110175</v>
      </c>
      <c r="H40">
        <v>0.14000000000000001</v>
      </c>
      <c r="I40">
        <v>0.71</v>
      </c>
      <c r="J40">
        <v>21</v>
      </c>
      <c r="K40" s="1">
        <f t="shared" si="0"/>
        <v>36327.166666666664</v>
      </c>
    </row>
    <row r="41" spans="1:11" x14ac:dyDescent="0.25">
      <c r="A41" t="s">
        <v>25</v>
      </c>
      <c r="B41" t="s">
        <v>3</v>
      </c>
      <c r="C41" t="s">
        <v>24</v>
      </c>
      <c r="D41">
        <v>517414.95</v>
      </c>
      <c r="E41">
        <v>274725</v>
      </c>
      <c r="F41">
        <v>0.53</v>
      </c>
      <c r="G41">
        <v>90060</v>
      </c>
      <c r="H41">
        <v>0.17</v>
      </c>
      <c r="I41">
        <v>0.71</v>
      </c>
      <c r="J41">
        <v>15</v>
      </c>
      <c r="K41" s="1">
        <f t="shared" si="0"/>
        <v>34494.33</v>
      </c>
    </row>
    <row r="42" spans="1:11" x14ac:dyDescent="0.25">
      <c r="A42" t="s">
        <v>25</v>
      </c>
      <c r="B42" t="s">
        <v>4</v>
      </c>
      <c r="C42" t="s">
        <v>15</v>
      </c>
      <c r="D42">
        <v>63942.1</v>
      </c>
      <c r="E42">
        <v>49785</v>
      </c>
      <c r="F42">
        <v>0.78</v>
      </c>
      <c r="G42">
        <v>4950</v>
      </c>
      <c r="H42">
        <v>0.08</v>
      </c>
      <c r="I42">
        <v>0.86</v>
      </c>
      <c r="J42">
        <v>17</v>
      </c>
      <c r="K42" s="1">
        <f t="shared" si="0"/>
        <v>3761.2999999999997</v>
      </c>
    </row>
    <row r="43" spans="1:11" x14ac:dyDescent="0.25">
      <c r="A43" t="s">
        <v>25</v>
      </c>
      <c r="B43" t="s">
        <v>4</v>
      </c>
      <c r="C43" t="s">
        <v>16</v>
      </c>
      <c r="D43">
        <v>71973.14</v>
      </c>
      <c r="E43">
        <v>56265</v>
      </c>
      <c r="F43">
        <v>0.78</v>
      </c>
      <c r="G43">
        <v>4260</v>
      </c>
      <c r="H43">
        <v>0.06</v>
      </c>
      <c r="I43">
        <v>0.84</v>
      </c>
      <c r="J43">
        <v>21</v>
      </c>
      <c r="K43" s="1">
        <f t="shared" si="0"/>
        <v>3427.2923809523809</v>
      </c>
    </row>
    <row r="44" spans="1:11" x14ac:dyDescent="0.25">
      <c r="A44" t="s">
        <v>25</v>
      </c>
      <c r="B44" t="s">
        <v>4</v>
      </c>
      <c r="C44" t="s">
        <v>17</v>
      </c>
      <c r="D44">
        <v>52473.599999999999</v>
      </c>
      <c r="E44">
        <v>45390</v>
      </c>
      <c r="F44">
        <v>0.87</v>
      </c>
      <c r="G44">
        <v>6495</v>
      </c>
      <c r="H44">
        <v>0.12</v>
      </c>
      <c r="I44">
        <v>0.99</v>
      </c>
      <c r="J44">
        <v>15</v>
      </c>
      <c r="K44" s="1">
        <f t="shared" si="0"/>
        <v>3498.24</v>
      </c>
    </row>
    <row r="45" spans="1:11" x14ac:dyDescent="0.25">
      <c r="A45" t="s">
        <v>25</v>
      </c>
      <c r="B45" t="s">
        <v>4</v>
      </c>
      <c r="C45" t="s">
        <v>18</v>
      </c>
      <c r="D45">
        <v>49493</v>
      </c>
      <c r="E45">
        <v>43365</v>
      </c>
      <c r="F45">
        <v>0.88</v>
      </c>
      <c r="G45">
        <v>3645</v>
      </c>
      <c r="H45">
        <v>7.0000000000000007E-2</v>
      </c>
      <c r="I45">
        <v>0.95</v>
      </c>
      <c r="J45">
        <v>14</v>
      </c>
      <c r="K45" s="1">
        <f t="shared" si="0"/>
        <v>3535.2142857142858</v>
      </c>
    </row>
    <row r="46" spans="1:11" x14ac:dyDescent="0.25">
      <c r="A46" t="s">
        <v>25</v>
      </c>
      <c r="B46" t="s">
        <v>4</v>
      </c>
      <c r="C46" t="s">
        <v>19</v>
      </c>
      <c r="D46">
        <v>64912.1</v>
      </c>
      <c r="E46">
        <v>51765</v>
      </c>
      <c r="F46">
        <v>0.8</v>
      </c>
      <c r="G46">
        <v>4950</v>
      </c>
      <c r="H46">
        <v>0.08</v>
      </c>
      <c r="I46">
        <v>0.87</v>
      </c>
      <c r="J46">
        <v>19</v>
      </c>
      <c r="K46" s="1">
        <f t="shared" si="0"/>
        <v>3416.4263157894734</v>
      </c>
    </row>
    <row r="47" spans="1:11" x14ac:dyDescent="0.25">
      <c r="A47" t="s">
        <v>25</v>
      </c>
      <c r="B47" t="s">
        <v>4</v>
      </c>
      <c r="C47" t="s">
        <v>20</v>
      </c>
      <c r="D47">
        <v>71534.94</v>
      </c>
      <c r="E47">
        <v>56565</v>
      </c>
      <c r="F47">
        <v>0.79</v>
      </c>
      <c r="G47">
        <v>6000</v>
      </c>
      <c r="H47">
        <v>0.08</v>
      </c>
      <c r="I47">
        <v>0.87</v>
      </c>
      <c r="J47">
        <v>19</v>
      </c>
      <c r="K47" s="1">
        <f t="shared" si="0"/>
        <v>3764.9968421052631</v>
      </c>
    </row>
    <row r="48" spans="1:11" x14ac:dyDescent="0.25">
      <c r="A48" t="s">
        <v>25</v>
      </c>
      <c r="B48" t="s">
        <v>4</v>
      </c>
      <c r="C48" t="s">
        <v>21</v>
      </c>
      <c r="D48">
        <v>80007.199999999997</v>
      </c>
      <c r="E48">
        <v>62115</v>
      </c>
      <c r="F48">
        <v>0.78</v>
      </c>
      <c r="G48">
        <v>5310</v>
      </c>
      <c r="H48">
        <v>7.0000000000000007E-2</v>
      </c>
      <c r="I48">
        <v>0.84</v>
      </c>
      <c r="J48">
        <v>23</v>
      </c>
      <c r="K48" s="1">
        <f t="shared" si="0"/>
        <v>3478.5739130434781</v>
      </c>
    </row>
    <row r="49" spans="1:11" x14ac:dyDescent="0.25">
      <c r="A49" t="s">
        <v>25</v>
      </c>
      <c r="B49" t="s">
        <v>4</v>
      </c>
      <c r="C49" t="s">
        <v>22</v>
      </c>
      <c r="D49">
        <v>48999.8</v>
      </c>
      <c r="E49">
        <v>40410</v>
      </c>
      <c r="F49">
        <v>0.82</v>
      </c>
      <c r="G49">
        <v>6075</v>
      </c>
      <c r="H49">
        <v>0.12</v>
      </c>
      <c r="I49">
        <v>0.95</v>
      </c>
      <c r="J49">
        <v>14</v>
      </c>
      <c r="K49" s="1">
        <f t="shared" si="0"/>
        <v>3499.9857142857145</v>
      </c>
    </row>
    <row r="50" spans="1:11" x14ac:dyDescent="0.25">
      <c r="A50" t="s">
        <v>25</v>
      </c>
      <c r="B50" t="s">
        <v>4</v>
      </c>
      <c r="C50" t="s">
        <v>23</v>
      </c>
      <c r="D50">
        <v>73126.5</v>
      </c>
      <c r="E50">
        <v>50085</v>
      </c>
      <c r="F50">
        <v>0.68</v>
      </c>
      <c r="G50">
        <v>5190</v>
      </c>
      <c r="H50">
        <v>7.0000000000000007E-2</v>
      </c>
      <c r="I50">
        <v>0.76</v>
      </c>
      <c r="J50">
        <v>21</v>
      </c>
      <c r="K50" s="1">
        <f t="shared" si="0"/>
        <v>3482.2142857142858</v>
      </c>
    </row>
    <row r="51" spans="1:11" x14ac:dyDescent="0.25">
      <c r="A51" t="s">
        <v>25</v>
      </c>
      <c r="B51" t="s">
        <v>4</v>
      </c>
      <c r="C51" t="s">
        <v>24</v>
      </c>
      <c r="D51">
        <v>50410.5</v>
      </c>
      <c r="E51">
        <v>36810</v>
      </c>
      <c r="F51">
        <v>0.73</v>
      </c>
      <c r="G51">
        <v>5400</v>
      </c>
      <c r="H51">
        <v>0.11</v>
      </c>
      <c r="I51">
        <v>0.84</v>
      </c>
      <c r="J51">
        <v>15</v>
      </c>
      <c r="K51" s="1">
        <f t="shared" si="0"/>
        <v>3360.7</v>
      </c>
    </row>
    <row r="52" spans="1:11" x14ac:dyDescent="0.25">
      <c r="A52" t="s">
        <v>25</v>
      </c>
      <c r="B52" t="s">
        <v>5</v>
      </c>
      <c r="C52" t="s">
        <v>15</v>
      </c>
      <c r="D52">
        <v>1336965.7</v>
      </c>
      <c r="E52">
        <v>920190</v>
      </c>
      <c r="F52">
        <v>0.69</v>
      </c>
      <c r="G52">
        <v>89805</v>
      </c>
      <c r="H52">
        <v>7.0000000000000007E-2</v>
      </c>
      <c r="I52">
        <v>0.76</v>
      </c>
      <c r="J52">
        <v>17</v>
      </c>
      <c r="K52" s="1">
        <f t="shared" si="0"/>
        <v>78645.041176470579</v>
      </c>
    </row>
    <row r="53" spans="1:11" x14ac:dyDescent="0.25">
      <c r="A53" t="s">
        <v>25</v>
      </c>
      <c r="B53" t="s">
        <v>5</v>
      </c>
      <c r="C53" t="s">
        <v>16</v>
      </c>
      <c r="D53">
        <v>1622015.16</v>
      </c>
      <c r="E53">
        <v>1132125</v>
      </c>
      <c r="F53">
        <v>0.7</v>
      </c>
      <c r="G53">
        <v>167130</v>
      </c>
      <c r="H53">
        <v>0.1</v>
      </c>
      <c r="I53">
        <v>0.8</v>
      </c>
      <c r="J53">
        <v>21</v>
      </c>
      <c r="K53" s="1">
        <f t="shared" si="0"/>
        <v>77238.817142857137</v>
      </c>
    </row>
    <row r="54" spans="1:11" x14ac:dyDescent="0.25">
      <c r="A54" t="s">
        <v>25</v>
      </c>
      <c r="B54" t="s">
        <v>5</v>
      </c>
      <c r="C54" t="s">
        <v>17</v>
      </c>
      <c r="D54">
        <v>1172400.1200000001</v>
      </c>
      <c r="E54">
        <v>933915</v>
      </c>
      <c r="F54">
        <v>0.8</v>
      </c>
      <c r="G54">
        <v>169830</v>
      </c>
      <c r="H54">
        <v>0.14000000000000001</v>
      </c>
      <c r="I54">
        <v>0.94</v>
      </c>
      <c r="J54">
        <v>15</v>
      </c>
      <c r="K54" s="1">
        <f t="shared" si="0"/>
        <v>78160.008000000002</v>
      </c>
    </row>
    <row r="55" spans="1:11" x14ac:dyDescent="0.25">
      <c r="A55" t="s">
        <v>25</v>
      </c>
      <c r="B55" t="s">
        <v>5</v>
      </c>
      <c r="C55" t="s">
        <v>18</v>
      </c>
      <c r="D55">
        <v>1087605.24</v>
      </c>
      <c r="E55">
        <v>868605</v>
      </c>
      <c r="F55">
        <v>0.8</v>
      </c>
      <c r="G55">
        <v>122400</v>
      </c>
      <c r="H55">
        <v>0.11</v>
      </c>
      <c r="I55">
        <v>0.91</v>
      </c>
      <c r="J55">
        <v>14</v>
      </c>
      <c r="K55" s="1">
        <f t="shared" si="0"/>
        <v>77686.088571428569</v>
      </c>
    </row>
    <row r="56" spans="1:11" x14ac:dyDescent="0.25">
      <c r="A56" t="s">
        <v>25</v>
      </c>
      <c r="B56" t="s">
        <v>5</v>
      </c>
      <c r="C56" t="s">
        <v>19</v>
      </c>
      <c r="D56">
        <v>1484821.7</v>
      </c>
      <c r="E56">
        <v>1152960</v>
      </c>
      <c r="F56">
        <v>0.78</v>
      </c>
      <c r="G56">
        <v>197745</v>
      </c>
      <c r="H56">
        <v>0.13</v>
      </c>
      <c r="I56">
        <v>0.91</v>
      </c>
      <c r="J56">
        <v>19</v>
      </c>
      <c r="K56" s="1">
        <f t="shared" si="0"/>
        <v>78148.510526315789</v>
      </c>
    </row>
    <row r="57" spans="1:11" x14ac:dyDescent="0.25">
      <c r="A57" t="s">
        <v>25</v>
      </c>
      <c r="B57" t="s">
        <v>5</v>
      </c>
      <c r="C57" t="s">
        <v>20</v>
      </c>
      <c r="D57">
        <v>1493836.42</v>
      </c>
      <c r="E57">
        <v>1245930</v>
      </c>
      <c r="F57">
        <v>0.83</v>
      </c>
      <c r="G57">
        <v>185415</v>
      </c>
      <c r="H57">
        <v>0.12</v>
      </c>
      <c r="I57">
        <v>0.96</v>
      </c>
      <c r="J57">
        <v>19</v>
      </c>
      <c r="K57" s="1">
        <f t="shared" si="0"/>
        <v>78622.969473684207</v>
      </c>
    </row>
    <row r="58" spans="1:11" x14ac:dyDescent="0.25">
      <c r="A58" t="s">
        <v>25</v>
      </c>
      <c r="B58" t="s">
        <v>5</v>
      </c>
      <c r="C58" t="s">
        <v>21</v>
      </c>
      <c r="D58">
        <v>1722103.2</v>
      </c>
      <c r="E58">
        <v>1378770</v>
      </c>
      <c r="F58">
        <v>0.8</v>
      </c>
      <c r="G58">
        <v>222270</v>
      </c>
      <c r="H58">
        <v>0.13</v>
      </c>
      <c r="I58">
        <v>0.93</v>
      </c>
      <c r="J58">
        <v>23</v>
      </c>
      <c r="K58" s="1">
        <f t="shared" si="0"/>
        <v>74874.052173913034</v>
      </c>
    </row>
    <row r="59" spans="1:11" x14ac:dyDescent="0.25">
      <c r="A59" t="s">
        <v>25</v>
      </c>
      <c r="B59" t="s">
        <v>5</v>
      </c>
      <c r="C59" t="s">
        <v>22</v>
      </c>
      <c r="D59">
        <v>1105263.44</v>
      </c>
      <c r="E59">
        <v>912855</v>
      </c>
      <c r="F59">
        <v>0.83</v>
      </c>
      <c r="G59">
        <v>210165</v>
      </c>
      <c r="H59">
        <v>0.19</v>
      </c>
      <c r="I59">
        <v>1.02</v>
      </c>
      <c r="J59">
        <v>14</v>
      </c>
      <c r="K59" s="1">
        <f t="shared" si="0"/>
        <v>78947.388571428572</v>
      </c>
    </row>
    <row r="60" spans="1:11" x14ac:dyDescent="0.25">
      <c r="A60" t="s">
        <v>25</v>
      </c>
      <c r="B60" t="s">
        <v>5</v>
      </c>
      <c r="C60" t="s">
        <v>23</v>
      </c>
      <c r="D60">
        <v>1651184.74</v>
      </c>
      <c r="E60">
        <v>1140360</v>
      </c>
      <c r="F60">
        <v>0.69</v>
      </c>
      <c r="G60">
        <v>188505</v>
      </c>
      <c r="H60">
        <v>0.11</v>
      </c>
      <c r="I60">
        <v>0.8</v>
      </c>
      <c r="J60">
        <v>21</v>
      </c>
      <c r="K60" s="1">
        <f t="shared" si="0"/>
        <v>78627.844761904766</v>
      </c>
    </row>
    <row r="61" spans="1:11" x14ac:dyDescent="0.25">
      <c r="A61" t="s">
        <v>25</v>
      </c>
      <c r="B61" t="s">
        <v>5</v>
      </c>
      <c r="C61" t="s">
        <v>24</v>
      </c>
      <c r="D61">
        <v>1192813.2</v>
      </c>
      <c r="E61">
        <v>721815</v>
      </c>
      <c r="F61">
        <v>0.61</v>
      </c>
      <c r="G61">
        <v>156645</v>
      </c>
      <c r="H61">
        <v>0.13</v>
      </c>
      <c r="I61">
        <v>0.74</v>
      </c>
      <c r="J61">
        <v>15</v>
      </c>
      <c r="K61" s="1">
        <f t="shared" si="0"/>
        <v>79520.87999999999</v>
      </c>
    </row>
    <row r="62" spans="1:11" x14ac:dyDescent="0.25">
      <c r="A62" t="s">
        <v>25</v>
      </c>
      <c r="B62" t="s">
        <v>6</v>
      </c>
      <c r="C62" t="s">
        <v>15</v>
      </c>
      <c r="D62">
        <v>2039697.82</v>
      </c>
      <c r="E62">
        <v>1344600</v>
      </c>
      <c r="F62">
        <v>0.66</v>
      </c>
      <c r="G62">
        <v>199185</v>
      </c>
      <c r="H62">
        <v>0.1</v>
      </c>
      <c r="I62">
        <v>0.76</v>
      </c>
      <c r="J62">
        <v>17</v>
      </c>
      <c r="K62" s="1">
        <f t="shared" si="0"/>
        <v>119982.22470588236</v>
      </c>
    </row>
    <row r="63" spans="1:11" x14ac:dyDescent="0.25">
      <c r="A63" t="s">
        <v>25</v>
      </c>
      <c r="B63" t="s">
        <v>6</v>
      </c>
      <c r="C63" t="s">
        <v>16</v>
      </c>
      <c r="D63">
        <v>2453310.7799999998</v>
      </c>
      <c r="E63">
        <v>1903215</v>
      </c>
      <c r="F63">
        <v>0.78</v>
      </c>
      <c r="G63">
        <v>337815</v>
      </c>
      <c r="H63">
        <v>0.14000000000000001</v>
      </c>
      <c r="I63">
        <v>0.91</v>
      </c>
      <c r="J63">
        <v>21</v>
      </c>
      <c r="K63" s="1">
        <f t="shared" si="0"/>
        <v>116824.32285714285</v>
      </c>
    </row>
    <row r="64" spans="1:11" x14ac:dyDescent="0.25">
      <c r="A64" t="s">
        <v>25</v>
      </c>
      <c r="B64" t="s">
        <v>6</v>
      </c>
      <c r="C64" t="s">
        <v>17</v>
      </c>
      <c r="D64">
        <v>1804750.65</v>
      </c>
      <c r="E64">
        <v>1477935</v>
      </c>
      <c r="F64">
        <v>0.82</v>
      </c>
      <c r="G64">
        <v>405270</v>
      </c>
      <c r="H64">
        <v>0.22</v>
      </c>
      <c r="I64">
        <v>1.04</v>
      </c>
      <c r="J64">
        <v>15</v>
      </c>
      <c r="K64" s="1">
        <f t="shared" si="0"/>
        <v>120316.70999999999</v>
      </c>
    </row>
    <row r="65" spans="1:11" x14ac:dyDescent="0.25">
      <c r="A65" t="s">
        <v>25</v>
      </c>
      <c r="B65" t="s">
        <v>6</v>
      </c>
      <c r="C65" t="s">
        <v>18</v>
      </c>
      <c r="D65">
        <v>1618029.78</v>
      </c>
      <c r="E65">
        <v>1300845</v>
      </c>
      <c r="F65">
        <v>0.8</v>
      </c>
      <c r="G65">
        <v>255375</v>
      </c>
      <c r="H65">
        <v>0.16</v>
      </c>
      <c r="I65">
        <v>0.96</v>
      </c>
      <c r="J65">
        <v>14</v>
      </c>
      <c r="K65" s="1">
        <f t="shared" si="0"/>
        <v>115573.55571428571</v>
      </c>
    </row>
    <row r="66" spans="1:11" x14ac:dyDescent="0.25">
      <c r="A66" t="s">
        <v>25</v>
      </c>
      <c r="B66" t="s">
        <v>6</v>
      </c>
      <c r="C66" t="s">
        <v>19</v>
      </c>
      <c r="D66">
        <v>2180657.86</v>
      </c>
      <c r="E66">
        <v>1814280</v>
      </c>
      <c r="F66">
        <v>0.83</v>
      </c>
      <c r="G66">
        <v>360780</v>
      </c>
      <c r="H66">
        <v>0.17</v>
      </c>
      <c r="I66">
        <v>1</v>
      </c>
      <c r="J66">
        <v>19</v>
      </c>
      <c r="K66" s="1">
        <f t="shared" si="0"/>
        <v>114771.46631578947</v>
      </c>
    </row>
    <row r="67" spans="1:11" x14ac:dyDescent="0.25">
      <c r="A67" t="s">
        <v>25</v>
      </c>
      <c r="B67" t="s">
        <v>6</v>
      </c>
      <c r="C67" t="s">
        <v>20</v>
      </c>
      <c r="D67">
        <v>2186436.46</v>
      </c>
      <c r="E67">
        <v>1911510</v>
      </c>
      <c r="F67">
        <v>0.87</v>
      </c>
      <c r="G67">
        <v>404475</v>
      </c>
      <c r="H67">
        <v>0.18</v>
      </c>
      <c r="I67">
        <v>1.06</v>
      </c>
      <c r="J67">
        <v>19</v>
      </c>
      <c r="K67" s="1">
        <f t="shared" ref="K67:K71" si="1">D67/J67</f>
        <v>115075.60315789473</v>
      </c>
    </row>
    <row r="68" spans="1:11" x14ac:dyDescent="0.25">
      <c r="A68" t="s">
        <v>25</v>
      </c>
      <c r="B68" t="s">
        <v>6</v>
      </c>
      <c r="C68" t="s">
        <v>21</v>
      </c>
      <c r="D68">
        <v>2612119.12</v>
      </c>
      <c r="E68">
        <v>2139435</v>
      </c>
      <c r="F68">
        <v>0.82</v>
      </c>
      <c r="G68">
        <v>432495</v>
      </c>
      <c r="H68">
        <v>0.17</v>
      </c>
      <c r="I68">
        <v>0.98</v>
      </c>
      <c r="J68">
        <v>23</v>
      </c>
      <c r="K68" s="1">
        <f t="shared" si="1"/>
        <v>113570.39652173914</v>
      </c>
    </row>
    <row r="69" spans="1:11" x14ac:dyDescent="0.25">
      <c r="A69" t="s">
        <v>25</v>
      </c>
      <c r="B69" t="s">
        <v>6</v>
      </c>
      <c r="C69" t="s">
        <v>22</v>
      </c>
      <c r="D69">
        <v>1661443.48</v>
      </c>
      <c r="E69">
        <v>1359825</v>
      </c>
      <c r="F69">
        <v>0.82</v>
      </c>
      <c r="G69">
        <v>387660</v>
      </c>
      <c r="H69">
        <v>0.23</v>
      </c>
      <c r="I69">
        <v>1.05</v>
      </c>
      <c r="J69">
        <v>14</v>
      </c>
      <c r="K69" s="1">
        <f t="shared" si="1"/>
        <v>118674.53428571428</v>
      </c>
    </row>
    <row r="70" spans="1:11" x14ac:dyDescent="0.25">
      <c r="A70" t="s">
        <v>25</v>
      </c>
      <c r="B70" t="s">
        <v>6</v>
      </c>
      <c r="C70" t="s">
        <v>23</v>
      </c>
      <c r="D70">
        <v>2470804.44</v>
      </c>
      <c r="E70">
        <v>1849740</v>
      </c>
      <c r="F70">
        <v>0.75</v>
      </c>
      <c r="G70">
        <v>354780</v>
      </c>
      <c r="H70">
        <v>0.14000000000000001</v>
      </c>
      <c r="I70">
        <v>0.89</v>
      </c>
      <c r="J70">
        <v>21</v>
      </c>
      <c r="K70" s="1">
        <f t="shared" si="1"/>
        <v>117657.35428571429</v>
      </c>
    </row>
    <row r="71" spans="1:11" x14ac:dyDescent="0.25">
      <c r="A71" t="s">
        <v>25</v>
      </c>
      <c r="B71" t="s">
        <v>6</v>
      </c>
      <c r="C71" t="s">
        <v>24</v>
      </c>
      <c r="D71">
        <v>1678772.4</v>
      </c>
      <c r="E71">
        <v>1089330</v>
      </c>
      <c r="F71">
        <v>0.65</v>
      </c>
      <c r="G71">
        <v>268200</v>
      </c>
      <c r="H71">
        <v>0.16</v>
      </c>
      <c r="I71">
        <v>0.81</v>
      </c>
      <c r="J71">
        <v>15</v>
      </c>
      <c r="K71" s="1">
        <f t="shared" si="1"/>
        <v>111918.15999999999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Aileen</dc:creator>
  <cp:lastModifiedBy>Sarah Karp</cp:lastModifiedBy>
  <dcterms:created xsi:type="dcterms:W3CDTF">2017-03-27T21:48:09Z</dcterms:created>
  <dcterms:modified xsi:type="dcterms:W3CDTF">2017-10-24T18:46:47Z</dcterms:modified>
</cp:coreProperties>
</file>