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0" yWindow="0" windowWidth="26600" windowHeight="17540" tabRatio="500" activeTab="1"/>
  </bookViews>
  <sheets>
    <sheet name="general_report" sheetId="2" r:id="rId1"/>
    <sheet name="stats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C4" i="3"/>
  <c r="C3" i="3"/>
  <c r="C2" i="3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<sst xmlns="http://schemas.openxmlformats.org/spreadsheetml/2006/main" count="6587" uniqueCount="1915">
  <si>
    <t>JIRA</t>
  </si>
  <si>
    <r>
      <t xml:space="preserve">Displaying </t>
    </r>
    <r>
      <rPr>
        <b/>
        <sz val="12"/>
        <color rgb="FF000000"/>
        <rFont val="Arial"/>
        <family val="2"/>
      </rPr>
      <t>769</t>
    </r>
    <r>
      <rPr>
        <sz val="12"/>
        <color rgb="FF000000"/>
        <rFont val="Arial"/>
        <family val="2"/>
      </rPr>
      <t xml:space="preserve"> issues at </t>
    </r>
    <r>
      <rPr>
        <b/>
        <sz val="12"/>
        <color rgb="FF000000"/>
        <rFont val="Arial"/>
        <family val="2"/>
      </rPr>
      <t>23/Mar/16 10:38 AM</t>
    </r>
    <r>
      <rPr>
        <sz val="12"/>
        <color rgb="FF000000"/>
        <rFont val="Arial"/>
        <family val="2"/>
      </rPr>
      <t>.</t>
    </r>
  </si>
  <si>
    <t>Priority</t>
  </si>
  <si>
    <t>Issue Type</t>
  </si>
  <si>
    <t>Key</t>
  </si>
  <si>
    <t>Assignee</t>
  </si>
  <si>
    <t>Story Points</t>
  </si>
  <si>
    <t>Summary</t>
  </si>
  <si>
    <t>Status</t>
  </si>
  <si>
    <t>Resolution</t>
  </si>
  <si>
    <t>Created</t>
  </si>
  <si>
    <t>Resolved</t>
  </si>
  <si>
    <t>Labels</t>
  </si>
  <si>
    <t>Component/s</t>
  </si>
  <si>
    <t>Fix Version/s</t>
  </si>
  <si>
    <t>Unassigned</t>
  </si>
  <si>
    <t>Bug</t>
  </si>
  <si>
    <t>SIS-1915</t>
  </si>
  <si>
    <t>No implicit conversion of Hash into Array</t>
  </si>
  <si>
    <t>Open</t>
  </si>
  <si>
    <t>Unresolved</t>
  </si>
  <si>
    <t>SIS-1884</t>
  </si>
  <si>
    <t>Jayce Higgins</t>
  </si>
  <si>
    <t>CSV Gateway uploads faling</t>
  </si>
  <si>
    <t>Closed</t>
  </si>
  <si>
    <t>Done</t>
  </si>
  <si>
    <t>Critical</t>
  </si>
  <si>
    <t>SIS-1858</t>
  </si>
  <si>
    <t>Tyler Pickett</t>
  </si>
  <si>
    <t>Compiling SIS App assets results in TypeError: couldn't digest ActiveSupport::StringInquirer</t>
  </si>
  <si>
    <t>SIS App</t>
  </si>
  <si>
    <t>SIS-1857</t>
  </si>
  <si>
    <t>Mike Cotterman</t>
  </si>
  <si>
    <t>CSV Grade Export is not working for all agents</t>
  </si>
  <si>
    <t>SIS_IC_BL</t>
  </si>
  <si>
    <t>CSV SFTP, SIS App</t>
  </si>
  <si>
    <t>SIS-1816</t>
  </si>
  <si>
    <t>Nick Houle</t>
  </si>
  <si>
    <t>Some elements in agent info page in SIS App are missing unique identifiers</t>
  </si>
  <si>
    <t>sis_warmfix_requested, sis_warmfixed</t>
  </si>
  <si>
    <t>SIS-1809</t>
  </si>
  <si>
    <t>[Support Week] PowerSchool Enrollments not moving to Canvas (Spartanburg 02)</t>
  </si>
  <si>
    <t>SIS_P03</t>
  </si>
  <si>
    <t>PowerSchool, SIS App</t>
  </si>
  <si>
    <t>SIS-1806</t>
  </si>
  <si>
    <t>Skyward: Improved validation for failure on single student assignments</t>
  </si>
  <si>
    <t>SIS App, Skyward</t>
  </si>
  <si>
    <t>SIS-1798</t>
  </si>
  <si>
    <t>Authentication information does not persist while switching 'Authentication Type' in a SFTP SIS App agent</t>
  </si>
  <si>
    <t>Pressing</t>
  </si>
  <si>
    <t>SIS-1790</t>
  </si>
  <si>
    <t>Skyward: GPB Success message appears even though grades aren't posted, due to an error</t>
  </si>
  <si>
    <t>Skyward</t>
  </si>
  <si>
    <t>SIS-1789</t>
  </si>
  <si>
    <t>Skyward: Grades post successfully when a user changes assignment due dates to fall within an closed grading period</t>
  </si>
  <si>
    <t>SIS_P07</t>
  </si>
  <si>
    <t>SIS-1785</t>
  </si>
  <si>
    <t>Test failures on master related to JWT</t>
  </si>
  <si>
    <t>SIS-1770</t>
  </si>
  <si>
    <t>Agent 699 syntax error</t>
  </si>
  <si>
    <t>SIS-1769</t>
  </si>
  <si>
    <t>Clicking on an already collapsed sub-section in the accordion control in SIS App edit agent page, collapses all other sub-sections</t>
  </si>
  <si>
    <t>SIS-1764</t>
  </si>
  <si>
    <t>Clicking on Agents on the All Agents list no longer brings up agent page</t>
  </si>
  <si>
    <t>SIS-1762</t>
  </si>
  <si>
    <t>Clicking on 'Change Token' button in a SIS agent does generate new token</t>
  </si>
  <si>
    <t>SIS-1761</t>
  </si>
  <si>
    <t>Clicking on 'Verify' button in PowerSchool agent does not trigger PowerSchool settings verification</t>
  </si>
  <si>
    <t>SIS-1759</t>
  </si>
  <si>
    <t>'District Name' field is not showing up in Clever agents on our master code base</t>
  </si>
  <si>
    <t>SIS: Platform P1 and LIS P1</t>
  </si>
  <si>
    <t>SIS-1748</t>
  </si>
  <si>
    <t>Skyward: Post Grades Dialog icons turn into boxes if you revisit the dialog a second time</t>
  </si>
  <si>
    <t>SIS-1745</t>
  </si>
  <si>
    <t>PS: Gradebook doesn't capture errors with differentiated assignments when posting by "all sections"</t>
  </si>
  <si>
    <t>SIS-1740</t>
  </si>
  <si>
    <t>[a11y] Grade Passback Assignment Icon Needs Separate Image Enabled &amp; Disabled State</t>
  </si>
  <si>
    <t>accessibility</t>
  </si>
  <si>
    <t>SIS-1739</t>
  </si>
  <si>
    <t>Linda Feng</t>
  </si>
  <si>
    <t>Categories no longer sticky after reposting from Canvas</t>
  </si>
  <si>
    <t>SIS-1731</t>
  </si>
  <si>
    <t>Address memory consumption issues in PowerSchool::MissingRowDetector_run</t>
  </si>
  <si>
    <t>sis_hotfix_requested, sis_hotfixed</t>
  </si>
  <si>
    <t>SIS-1730</t>
  </si>
  <si>
    <t>Address memory consumption issues in PowerSchool::PowerSchoolCSVBuilders::Builder_build_all</t>
  </si>
  <si>
    <t>SIS-1712</t>
  </si>
  <si>
    <t>Nicholas Stewart</t>
  </si>
  <si>
    <t>Skyward: Canvas assignments can be duplicated in Skyward</t>
  </si>
  <si>
    <t>SIS-1702</t>
  </si>
  <si>
    <t>Edge case - Canvas invalid assignment validation dialog does not persist changes to assignment(s), if the Canvas DB is freshly created</t>
  </si>
  <si>
    <t>SIS-1701</t>
  </si>
  <si>
    <t>Canvas invalid assignment validation dialog does not detect empty assignment name as errors</t>
  </si>
  <si>
    <t>SIS-1695</t>
  </si>
  <si>
    <t>SIS App search works only within the current page</t>
  </si>
  <si>
    <t>SIS-1669</t>
  </si>
  <si>
    <t>Lye attribute objects don't correctly identify themselves as collections when the maxOccurs option is set to 'unbounded' and the collection option is omitted.</t>
  </si>
  <si>
    <t>SIS-1665</t>
  </si>
  <si>
    <t>Edge Case - Powerschool assignment category is not updating for an assignment</t>
  </si>
  <si>
    <t>SIS-1659</t>
  </si>
  <si>
    <t>Clever: Course_id's are not being copied correctly to the other csv files generated with Clever Syncs</t>
  </si>
  <si>
    <t>SIS_P09</t>
  </si>
  <si>
    <t>PLAT-1371</t>
  </si>
  <si>
    <t>Editing an Assignment to point to an LTI2 tool fails.</t>
  </si>
  <si>
    <t>PLAT-1369</t>
  </si>
  <si>
    <t>Andrew Butterfield</t>
  </si>
  <si>
    <t>Filename is being overwritten in initial step of file upload</t>
  </si>
  <si>
    <t>LTI Canvas Core</t>
  </si>
  <si>
    <t>PLAT-1359</t>
  </si>
  <si>
    <t>Scone tries to create assignment with empty title</t>
  </si>
  <si>
    <t>Scorm LTI</t>
  </si>
  <si>
    <t>PLAT-1358</t>
  </si>
  <si>
    <t>Duplicated tool listing in UI if scrolled while loading</t>
  </si>
  <si>
    <t>PLAT-1356</t>
  </si>
  <si>
    <t>Nathan Mills</t>
  </si>
  <si>
    <t>Canvas throws a 500 if no sourcedid present on grade passback</t>
  </si>
  <si>
    <t>MBL-5789</t>
  </si>
  <si>
    <t>Matthew Rice</t>
  </si>
  <si>
    <t>An unexpected error occurs when sharing file from from other app</t>
  </si>
  <si>
    <t>Android, Canvas Mobile</t>
  </si>
  <si>
    <t>MBL-5786</t>
  </si>
  <si>
    <t>Jessica Hill</t>
  </si>
  <si>
    <t>[Tracker] (iCanvas) App crashes upon opening</t>
  </si>
  <si>
    <t>tracker</t>
  </si>
  <si>
    <t>Canvas Mobile, iOS</t>
  </si>
  <si>
    <t>MBL-5785</t>
  </si>
  <si>
    <t>[Candroid] Admins who have student roles are able to take quizzes in courses</t>
  </si>
  <si>
    <t>MBL-5784</t>
  </si>
  <si>
    <t>[iCanvas] Admins who have student roles are able to take quizzes in courses</t>
  </si>
  <si>
    <t>MBL-5782</t>
  </si>
  <si>
    <t>Recover from partial registration: allow write to airwolf if only failure in canvas is duplication</t>
  </si>
  <si>
    <t>Airwolf</t>
  </si>
  <si>
    <t>MBL-5781</t>
  </si>
  <si>
    <t>Joshua Orr</t>
  </si>
  <si>
    <t>Remove token field from New Parent endpoint</t>
  </si>
  <si>
    <t>MBL-5780</t>
  </si>
  <si>
    <t>[Parent App] Username forwarding appears to be getting sanitized</t>
  </si>
  <si>
    <t>Parent App</t>
  </si>
  <si>
    <t>MBL-5778</t>
  </si>
  <si>
    <t>Brandon Pluim</t>
  </si>
  <si>
    <t>[iCanvas] "Share To" option is not available on module items to download files</t>
  </si>
  <si>
    <t>MBL-5777</t>
  </si>
  <si>
    <t>Course announcement alerts not showing</t>
  </si>
  <si>
    <t>Feedback</t>
  </si>
  <si>
    <t>Parent App, WebAPI</t>
  </si>
  <si>
    <t>MBL-5773</t>
  </si>
  <si>
    <t>RTL issues</t>
  </si>
  <si>
    <t>Today</t>
  </si>
  <si>
    <t>MBL-5772</t>
  </si>
  <si>
    <t>Canvas crashes when opening a PDF file</t>
  </si>
  <si>
    <t>MBL-5759</t>
  </si>
  <si>
    <t>mailto:// links may be broken in some course content such as pages within a course</t>
  </si>
  <si>
    <t>Maintenance</t>
  </si>
  <si>
    <t>MBL-5753</t>
  </si>
  <si>
    <t>Quiz unable to submit</t>
  </si>
  <si>
    <t>MBL-5752</t>
  </si>
  <si>
    <t>Cameron Sutter</t>
  </si>
  <si>
    <t>fix dynamo syntax</t>
  </si>
  <si>
    <t>Airwolf, Parent App</t>
  </si>
  <si>
    <t>Parent API MVP, Parent App 1.0</t>
  </si>
  <si>
    <t>MBL-5751</t>
  </si>
  <si>
    <t>normalize dates</t>
  </si>
  <si>
    <t>MBL-5750</t>
  </si>
  <si>
    <t>fix thresholds</t>
  </si>
  <si>
    <t>MBL-5749</t>
  </si>
  <si>
    <t>fix course announcements</t>
  </si>
  <si>
    <t>MBL-5748</t>
  </si>
  <si>
    <t>Quiz description view allows tap on hidden elements</t>
  </si>
  <si>
    <t>Cannot Reproduce</t>
  </si>
  <si>
    <t>MBL-5738</t>
  </si>
  <si>
    <t>[iOS] Update alert colors</t>
  </si>
  <si>
    <t>iOS, Parent App</t>
  </si>
  <si>
    <t>Parent iOS MVP, Parent App 1.0</t>
  </si>
  <si>
    <t>MBL-5737</t>
  </si>
  <si>
    <t>Nate Armstrong</t>
  </si>
  <si>
    <t>[iCanvas] Better support for attached bluetooth keyboards</t>
  </si>
  <si>
    <t>MBL-5735</t>
  </si>
  <si>
    <t>[Candroid] Arizona Daylight Savings Time reflecting incorrectly</t>
  </si>
  <si>
    <t>MBL-5734</t>
  </si>
  <si>
    <t>[iCanvas] Arizona Daylight Savings Time reflecting incorrectly</t>
  </si>
  <si>
    <t>MBL-5730</t>
  </si>
  <si>
    <t>Can't enter an Essay type Quiz</t>
  </si>
  <si>
    <t>Android</t>
  </si>
  <si>
    <t>MBL-5729</t>
  </si>
  <si>
    <t>Nathan Lambson</t>
  </si>
  <si>
    <t>[iCanvas] Videos uploaded will not play, sometimes close the app</t>
  </si>
  <si>
    <t>MBL-5727</t>
  </si>
  <si>
    <t>Matthew Edwards</t>
  </si>
  <si>
    <t>Fix espresso retrofit counter</t>
  </si>
  <si>
    <t>MBL-5726</t>
  </si>
  <si>
    <t>Quiz not recorded answers on problems with multiple answers</t>
  </si>
  <si>
    <t>MBL-5719</t>
  </si>
  <si>
    <t>Changing language while on assignment breaks navigation bar</t>
  </si>
  <si>
    <t>MBL-5718</t>
  </si>
  <si>
    <t>Navigation dropdown not translated</t>
  </si>
  <si>
    <t>Won't Do</t>
  </si>
  <si>
    <t>MBL-5716</t>
  </si>
  <si>
    <t>Localization build breaks Quizzes</t>
  </si>
  <si>
    <t>MBL-5710</t>
  </si>
  <si>
    <t>Create panda avatar crashes app</t>
  </si>
  <si>
    <t>MBL-5706</t>
  </si>
  <si>
    <t>[TRACKER] (Candroid) Students randomly receiving unauthorized error when attempting to take quizzes</t>
  </si>
  <si>
    <t>MBL-5705</t>
  </si>
  <si>
    <t>[Candroid] Speedgrader App doesn't filter submissions for differentiated assignments</t>
  </si>
  <si>
    <t>Android, SpeedGrader Mobile</t>
  </si>
  <si>
    <t>MBL-5704</t>
  </si>
  <si>
    <t>[iCanvas] Speedgrader App doesn't filter submissions for differentiated assignments</t>
  </si>
  <si>
    <t>iOS, SpeedGrader Mobile</t>
  </si>
  <si>
    <t>MBL-5703</t>
  </si>
  <si>
    <t>Ben Kraus</t>
  </si>
  <si>
    <t>[iCanvas] Essay quiz question responses aren't auto-saved / submitted when time limit is reached</t>
  </si>
  <si>
    <t>In Progress</t>
  </si>
  <si>
    <t>MBL-5693</t>
  </si>
  <si>
    <t>Extra alerts coming down for users that down't come down in the observee list</t>
  </si>
  <si>
    <t>MBL-5692</t>
  </si>
  <si>
    <t>[iCanvas] Not allowing students to see quiz responses returns error when attempting to take quiz</t>
  </si>
  <si>
    <t>Duplicate</t>
  </si>
  <si>
    <t>MBL-5689</t>
  </si>
  <si>
    <t>Unable to complete Must View Module Requirement for Quizzes on iOS</t>
  </si>
  <si>
    <t>MBL-5686</t>
  </si>
  <si>
    <t>Derrick Hathaway</t>
  </si>
  <si>
    <t>Fix MagicMarker's #1 Crash</t>
  </si>
  <si>
    <t>iOS, Magic Marker</t>
  </si>
  <si>
    <t>MBL-5685</t>
  </si>
  <si>
    <t>SyllabusBinder crashing</t>
  </si>
  <si>
    <t>Declined</t>
  </si>
  <si>
    <t>MBL-5684</t>
  </si>
  <si>
    <t>Trevor Needham</t>
  </si>
  <si>
    <t>Usability issue w/ Modules</t>
  </si>
  <si>
    <t>planned</t>
  </si>
  <si>
    <t>MBL-5680</t>
  </si>
  <si>
    <t>AlertThresholds Allows duplicate thresholds to be created</t>
  </si>
  <si>
    <t>Airwolf, Parent App, WebAPI</t>
  </si>
  <si>
    <t>MBL-5675</t>
  </si>
  <si>
    <t>[a11y &amp; iOS] Assignment Submission Next/Previous Item Unselectable</t>
  </si>
  <si>
    <t>QA Ready</t>
  </si>
  <si>
    <t>iOS</t>
  </si>
  <si>
    <t>MBL-5672</t>
  </si>
  <si>
    <t>[iCanvas] Appointments accepted by students do not display on the teacher's calendar</t>
  </si>
  <si>
    <t>MBL-5671</t>
  </si>
  <si>
    <t>[SpeedGrader] (iOS) SpeedGrader rounds to the nearest whole number when using rubrics with ratings using decimals</t>
  </si>
  <si>
    <t>MBL-5670</t>
  </si>
  <si>
    <t>[iCanvas] External URLs are not being handled correctly in the app</t>
  </si>
  <si>
    <t>MBL-5669</t>
  </si>
  <si>
    <t>[iCanvas] - LTI Server giving 500 Error</t>
  </si>
  <si>
    <t>MBL-5667</t>
  </si>
  <si>
    <t>Brady Larson</t>
  </si>
  <si>
    <t>Missing Logo &amp; Help menu on domain picker page</t>
  </si>
  <si>
    <t>MBL-5666</t>
  </si>
  <si>
    <t>[Crash] Prerequisite modules are causing a crash when selecting module items</t>
  </si>
  <si>
    <t>iCanvas 3.13</t>
  </si>
  <si>
    <t>MBL-5665</t>
  </si>
  <si>
    <t>NPE from ask instructor dialog send message</t>
  </si>
  <si>
    <t>MBL-5664</t>
  </si>
  <si>
    <t>adding a recipient to an existing conversation does not work</t>
  </si>
  <si>
    <t>MBL-5653</t>
  </si>
  <si>
    <t>ISE in Grades List Fragment</t>
  </si>
  <si>
    <t>MBL-5651</t>
  </si>
  <si>
    <t>[iCanvas] Trying to go 'back' from a link on the home page returns an authorization error</t>
  </si>
  <si>
    <t>MBL-5650</t>
  </si>
  <si>
    <t>[Candroid] Users can not bookmark items from the To Do list</t>
  </si>
  <si>
    <t>MBL-5601</t>
  </si>
  <si>
    <t>Ask Instructor help dialog shows duplicates of each course</t>
  </si>
  <si>
    <t>MBL-5600</t>
  </si>
  <si>
    <t>Navigating to grades from grades page causes unexpected behavior when grades tab is disabled</t>
  </si>
  <si>
    <t>MBL-5542</t>
  </si>
  <si>
    <t>Attempting to undismiss an alert results in a 500, Internal Server Error</t>
  </si>
  <si>
    <t>parentapp</t>
  </si>
  <si>
    <t>MBL-5540</t>
  </si>
  <si>
    <t>Creating an alert borks the GET for alerts</t>
  </si>
  <si>
    <t>MBL-5539</t>
  </si>
  <si>
    <t>Getting 504s from alerts endpoint</t>
  </si>
  <si>
    <t>MBL-5534</t>
  </si>
  <si>
    <t>[iCanvas] Images spanning wider than the screen no longer resize to fit screen width</t>
  </si>
  <si>
    <t>MBL-5511</t>
  </si>
  <si>
    <t>[iCanvas] Manually rearranging order of quiz questions does not reflect in mobile quizzes</t>
  </si>
  <si>
    <t>MBL-5507</t>
  </si>
  <si>
    <t>[iCanvas] Matching questions 'auto fill' when scrolled off screen</t>
  </si>
  <si>
    <t>MBL-5478</t>
  </si>
  <si>
    <t>[iCanvas] [iOS] - Unable to take quiz which has been unlocked via 'moderate quiz'</t>
  </si>
  <si>
    <t>MBL-5477</t>
  </si>
  <si>
    <t>magic marker outcomes need a sort order that makes sense</t>
  </si>
  <si>
    <t>MBL-5476</t>
  </si>
  <si>
    <t>[iCanvas] Quiz instructions are not scrollable</t>
  </si>
  <si>
    <t>MBL-5475</t>
  </si>
  <si>
    <t>HTML bookmarking/anchor tags doesn't work in the app</t>
  </si>
  <si>
    <t>MBL-5462</t>
  </si>
  <si>
    <t>Hoa Hoang</t>
  </si>
  <si>
    <t>Hide names while grading is broken</t>
  </si>
  <si>
    <t>Shelved</t>
  </si>
  <si>
    <t>MBL-5461</t>
  </si>
  <si>
    <t>[iCanvas] Discussions with a large number of posts fail to load</t>
  </si>
  <si>
    <t>MBL-5460</t>
  </si>
  <si>
    <t>[Candroid] Discussions with a large number of posts fail to load</t>
  </si>
  <si>
    <t>MBL-5457</t>
  </si>
  <si>
    <t>SpeedGrader grades not refreshing</t>
  </si>
  <si>
    <t>MBL-5454</t>
  </si>
  <si>
    <t>[iCanvas] Disabled inline preview for videos still display preview on pages</t>
  </si>
  <si>
    <t>MBL-5448</t>
  </si>
  <si>
    <t>[iCanvas] [iOS] Able to select more than 10 calendars in the app</t>
  </si>
  <si>
    <t>MBL-5446</t>
  </si>
  <si>
    <t>Speedgrader upon submitting a comment and grades</t>
  </si>
  <si>
    <t>MBL-5442</t>
  </si>
  <si>
    <t>Fix some Crashlytics crashes</t>
  </si>
  <si>
    <t>MBL-5441</t>
  </si>
  <si>
    <t>[Canvas] Pull to refresh is ugly on Assignment details page</t>
  </si>
  <si>
    <t>MBL-5440</t>
  </si>
  <si>
    <t>[Canvas iPad] Multiple quiz submissions show last attempt as the submission date and time</t>
  </si>
  <si>
    <t>MBL-5439</t>
  </si>
  <si>
    <t>[Canvas iPad] Ugly UI glitch for reminder button on assignments</t>
  </si>
  <si>
    <t>MBL-5437</t>
  </si>
  <si>
    <t>[SpeedGrader] Manually entered grades, comment caching and Unsaved data</t>
  </si>
  <si>
    <t>MBL-5433</t>
  </si>
  <si>
    <t>CourseModuleProgression Nullpointer</t>
  </si>
  <si>
    <t>MBL-5432</t>
  </si>
  <si>
    <t>[Canvas] Unanswered question dialog for a quiz not shown if text was previously entered</t>
  </si>
  <si>
    <t>MBL-5426</t>
  </si>
  <si>
    <t>[Speedgrader] Hide names while grading doesn't hide the first name when you initially load an assignment.</t>
  </si>
  <si>
    <t>MBL-5424</t>
  </si>
  <si>
    <t>Links in pages to within the app open in a webview</t>
  </si>
  <si>
    <t>MBL-5423</t>
  </si>
  <si>
    <t>Grades doesn't save on SpeedGrader</t>
  </si>
  <si>
    <t>MBL-5422</t>
  </si>
  <si>
    <t>Selecting links in pages and then Back causes weird page load</t>
  </si>
  <si>
    <t>MBL-5421</t>
  </si>
  <si>
    <t>[Android] Calendar events use the location timezone on the app</t>
  </si>
  <si>
    <t>MBL-5420</t>
  </si>
  <si>
    <t>[iCanvas] [iOS] Calendar events use the location timezone on the app</t>
  </si>
  <si>
    <t>MBL-5412</t>
  </si>
  <si>
    <t>[Magic Marker] App will only display the last 50 outcomes within a folder.</t>
  </si>
  <si>
    <t>MBL-5411</t>
  </si>
  <si>
    <t>[iCanvas] - Modules: Cannot determine type of item in Modules in iOS 8.4</t>
  </si>
  <si>
    <t>MBL-5410</t>
  </si>
  <si>
    <t>[Android] [DA] Unable to take a DA quiz on the mobile app</t>
  </si>
  <si>
    <t>MBL-5409</t>
  </si>
  <si>
    <t>[iCanvas] Unable to take a DA quiz on the mobile app</t>
  </si>
  <si>
    <t>MBL-5408</t>
  </si>
  <si>
    <t>[Magic Marker] App crashes regularly when using imported outcomes</t>
  </si>
  <si>
    <t>MBL-5407</t>
  </si>
  <si>
    <t>[iCanvas] Calendar and Assignments page text overlap if Larger Accessibility Sizes is enabled</t>
  </si>
  <si>
    <t>MBL-5404</t>
  </si>
  <si>
    <t>[Speedgrader] Quiz submissions are showing as not being submitted</t>
  </si>
  <si>
    <t>MBL-5397</t>
  </si>
  <si>
    <t>Change navigation text disabled state colors</t>
  </si>
  <si>
    <t>MBL-5385</t>
  </si>
  <si>
    <t>Austin Spomer</t>
  </si>
  <si>
    <t>[TRACKER] (iCanvas) Users are experiencing random timeouts while using app</t>
  </si>
  <si>
    <t>cases_closed</t>
  </si>
  <si>
    <t>MBL-5380</t>
  </si>
  <si>
    <t>Opening the help menu from settings crashes</t>
  </si>
  <si>
    <t>Android, Parent App</t>
  </si>
  <si>
    <t>MBL-5377</t>
  </si>
  <si>
    <t>[iCanvas] The last item in a long Todo list is pushed below the tabs</t>
  </si>
  <si>
    <t>MBL-5375</t>
  </si>
  <si>
    <t>help_button on LoginActivity is too small</t>
  </si>
  <si>
    <t>MBL-5374</t>
  </si>
  <si>
    <t>Fix some crashes for the release</t>
  </si>
  <si>
    <t>crash</t>
  </si>
  <si>
    <t>MBL-5370</t>
  </si>
  <si>
    <t>[iCanvas] Links in quiz details do not open when tapped</t>
  </si>
  <si>
    <t>MBL-5359</t>
  </si>
  <si>
    <t>[iCanvas] Updating avatar on iPad tends to focus on upper left corner rather than selection</t>
  </si>
  <si>
    <t>MBL-5358</t>
  </si>
  <si>
    <t>Modules LTIs load with Canvas Navigation</t>
  </si>
  <si>
    <t>MBL-5337</t>
  </si>
  <si>
    <t>Fix small crashes resulting from last release</t>
  </si>
  <si>
    <t>MBL-5335</t>
  </si>
  <si>
    <t>[iCanvas] Matching type quiz questions are not displaying options to select from</t>
  </si>
  <si>
    <t>MBL-5334</t>
  </si>
  <si>
    <t>[TRACKER] (iCanvas) Slow response prevents courses from populating in apps</t>
  </si>
  <si>
    <t>MBL-5333</t>
  </si>
  <si>
    <t>Menu items not updating correctly</t>
  </si>
  <si>
    <t>MBL-5331</t>
  </si>
  <si>
    <t>File upload with message Fails to send bug</t>
  </si>
  <si>
    <t>MBL-5322</t>
  </si>
  <si>
    <t>[iCanvas] iOS application favorites all courses when users unfavorite all courses.</t>
  </si>
  <si>
    <t>MBL-5320</t>
  </si>
  <si>
    <t>[iCanvas] Students who have not accepted course invitation can post to discussions</t>
  </si>
  <si>
    <t>MBL-5319</t>
  </si>
  <si>
    <t>[Candroid] Students who have not accepted course invitation can post to discussions</t>
  </si>
  <si>
    <t>MBL-5318</t>
  </si>
  <si>
    <t>[iCanvas] - [iOS] External links cause 'Mobile App Display Error'</t>
  </si>
  <si>
    <t>MBL-5317</t>
  </si>
  <si>
    <t>[Android] External links that require http_referrer info cause 'Mobile App Display Error'</t>
  </si>
  <si>
    <t>MBL-5314</t>
  </si>
  <si>
    <t>Calendar selection bug</t>
  </si>
  <si>
    <t>CNVS-28227</t>
  </si>
  <si>
    <t>[Research &amp; Scope] Save &amp; Publish functionality for Announcements</t>
  </si>
  <si>
    <t>Blocked/Pending</t>
  </si>
  <si>
    <t>Announcements</t>
  </si>
  <si>
    <t>CNVS-28226</t>
  </si>
  <si>
    <t>Joel Hough</t>
  </si>
  <si>
    <t>Change highlight color for selected items on Notifications Page</t>
  </si>
  <si>
    <t>Notifications</t>
  </si>
  <si>
    <t>CNVS-28224</t>
  </si>
  <si>
    <t>Dana Grey</t>
  </si>
  <si>
    <t>[a11y] - JAWS label for the RCE</t>
  </si>
  <si>
    <t>Accessibility</t>
  </si>
  <si>
    <t>CNVS-28219</t>
  </si>
  <si>
    <t>Dan Minkevitch</t>
  </si>
  <si>
    <t>Update - Use aria-describedby on supplementary info in settings page</t>
  </si>
  <si>
    <t>WebAIM-Spring2016-Round2, accessibility</t>
  </si>
  <si>
    <t>Settings: account/course</t>
  </si>
  <si>
    <t>CNVS-28218</t>
  </si>
  <si>
    <t>Pam Hiett</t>
  </si>
  <si>
    <t>CLONE - [webaim] Increase keyboard focus indicator for toggles in User Settings</t>
  </si>
  <si>
    <t>WebAIM-Spring2016-Round2, a11y-certification, accessibility</t>
  </si>
  <si>
    <t>UI</t>
  </si>
  <si>
    <t>CNVS-28211</t>
  </si>
  <si>
    <t>[Beta] Empty Course Dashboard cards don't align with others</t>
  </si>
  <si>
    <t>Waiting for Triage</t>
  </si>
  <si>
    <t>Dash Cards</t>
  </si>
  <si>
    <t>CNVS-28209</t>
  </si>
  <si>
    <t>Contrast issue w/ bubble on Gradebook History</t>
  </si>
  <si>
    <t>CNVS-28208</t>
  </si>
  <si>
    <t>Assignment Overrides fail to match student if global_id isn't id</t>
  </si>
  <si>
    <t>Assignments</t>
  </si>
  <si>
    <t>CNVS-28206</t>
  </si>
  <si>
    <t>Icon to remove module requirement does not show keyboard focus</t>
  </si>
  <si>
    <t>Accessibility, Modules</t>
  </si>
  <si>
    <t>CNVS-28205</t>
  </si>
  <si>
    <t>Remove aria-label attribute on links in Gradebook History</t>
  </si>
  <si>
    <t>Gradebook</t>
  </si>
  <si>
    <t>CNVS-28203</t>
  </si>
  <si>
    <t>Update - 2 a11y issues w/ "Message students who…" dialog</t>
  </si>
  <si>
    <t>CNVS-28202</t>
  </si>
  <si>
    <t>Ryan Taylor</t>
  </si>
  <si>
    <t>Update - Info conveyed via color for some Quiz Stats questions</t>
  </si>
  <si>
    <t>Quiz Building</t>
  </si>
  <si>
    <t>CNVS-28201</t>
  </si>
  <si>
    <t>+Reviewer button shows error and removes students</t>
  </si>
  <si>
    <t>Grades, Moderated_Grading</t>
  </si>
  <si>
    <t>CNVS-28200</t>
  </si>
  <si>
    <t>Update - A11y issues w/ Quiz Breakdown section in Quiz Stats</t>
  </si>
  <si>
    <t>CNVS-28199</t>
  </si>
  <si>
    <t>Jeremy Stanley</t>
  </si>
  <si>
    <t>Update - Correct focus on new requirement</t>
  </si>
  <si>
    <t>Modules</t>
  </si>
  <si>
    <t>CNVS-28198</t>
  </si>
  <si>
    <t>Jon Willesen</t>
  </si>
  <si>
    <t>Update - Resolve ARIA issue in Add Content dialog of Modules</t>
  </si>
  <si>
    <t>CNVS-28197</t>
  </si>
  <si>
    <t>Quiz submission retains student language setting</t>
  </si>
  <si>
    <t>old_quizzes</t>
  </si>
  <si>
    <t>Quiz Taking</t>
  </si>
  <si>
    <t>CNVS-28196</t>
  </si>
  <si>
    <t>Revise heading structure in Analytics tables</t>
  </si>
  <si>
    <t>Analytics</t>
  </si>
  <si>
    <t>CNVS-28195</t>
  </si>
  <si>
    <t>Improve color contrast on Chat Send button</t>
  </si>
  <si>
    <t>Chat</t>
  </si>
  <si>
    <t>CNVS-28194</t>
  </si>
  <si>
    <t>[a11y] Navigations &amp; Text in Left Sidebar Fail 4.5:1 Colour Contrast in HCM</t>
  </si>
  <si>
    <t>CNVS-28193</t>
  </si>
  <si>
    <t>Hide Previous/Next buttons in mini-cal from SRs</t>
  </si>
  <si>
    <t>Calendar</t>
  </si>
  <si>
    <t>CNVS-28192</t>
  </si>
  <si>
    <t>Preference toggles should be selectable via Enter key as well as Spacebar</t>
  </si>
  <si>
    <t>CNVS-28191</t>
  </si>
  <si>
    <t>WebAIM - Revise usage of role="alert" [Ind View GB]</t>
  </si>
  <si>
    <t>CNVS-28190</t>
  </si>
  <si>
    <t>Keith Garner</t>
  </si>
  <si>
    <t>Moderated grading page doesn't render properly if a student has no score yet</t>
  </si>
  <si>
    <t>warmfix, warmfix_queued, warmfix_requested</t>
  </si>
  <si>
    <t>Moderated_Grading</t>
  </si>
  <si>
    <t>CNVS-28182</t>
  </si>
  <si>
    <t>Unable to restore group discussions deleted within the group page</t>
  </si>
  <si>
    <t>Discussions</t>
  </si>
  <si>
    <t>CNVS-28178</t>
  </si>
  <si>
    <t>OOXML files take a long time to render in files preview</t>
  </si>
  <si>
    <t>Canvadocs</t>
  </si>
  <si>
    <t>CNVS-28176</t>
  </si>
  <si>
    <t>Alexander Boyd</t>
  </si>
  <si>
    <t>Students Can Access the Users and Grades Page in Unpublished Courses</t>
  </si>
  <si>
    <t>Permissions</t>
  </si>
  <si>
    <t>CNVS-28173</t>
  </si>
  <si>
    <t>Quiz overrides term end date - teacher preview not available</t>
  </si>
  <si>
    <t>Quiz General</t>
  </si>
  <si>
    <t>CNVS-28160</t>
  </si>
  <si>
    <t>announcements title is breaking the containing div</t>
  </si>
  <si>
    <t>CNVS-28157</t>
  </si>
  <si>
    <t>James Williams</t>
  </si>
  <si>
    <t>fix locale dropdowns for locale code fixes</t>
  </si>
  <si>
    <t>Product Review</t>
  </si>
  <si>
    <t>warmfix_requested</t>
  </si>
  <si>
    <t>Admin</t>
  </si>
  <si>
    <t>CNVS-28152</t>
  </si>
  <si>
    <t>Robert Lamb</t>
  </si>
  <si>
    <t>Remove JS Error: unreachable code after return statement</t>
  </si>
  <si>
    <t>Groups</t>
  </si>
  <si>
    <t>CNVS-28151</t>
  </si>
  <si>
    <t>[a11y] Canvas' Media Player Controls Don't Navigate Correctly when Re-Entering with Shift+Tab</t>
  </si>
  <si>
    <t>Media Management</t>
  </si>
  <si>
    <t>CNVS-28150</t>
  </si>
  <si>
    <t>Add endpoints to bulk confirm communication channels</t>
  </si>
  <si>
    <t>Communication Channels</t>
  </si>
  <si>
    <t>CNVS-28149</t>
  </si>
  <si>
    <t>Appointment list doesn't automatically update in Scheduler</t>
  </si>
  <si>
    <t>Scheduler</t>
  </si>
  <si>
    <t>CNVS-28148</t>
  </si>
  <si>
    <t>Able to save quiz /assignment which has multiple sections in same "Assign To" with invalid date</t>
  </si>
  <si>
    <t>quizzes</t>
  </si>
  <si>
    <t>Assessments</t>
  </si>
  <si>
    <t>CNVS-28147</t>
  </si>
  <si>
    <t>Mastery gradebook does not factor in mastery level set in a question bank</t>
  </si>
  <si>
    <t>outcomes</t>
  </si>
  <si>
    <t>Outcomes</t>
  </si>
  <si>
    <t>CNVS-28146</t>
  </si>
  <si>
    <t>Imported outcomes have the wrong default points possible</t>
  </si>
  <si>
    <t>CNVS-28145</t>
  </si>
  <si>
    <t>Matthew Berns</t>
  </si>
  <si>
    <t>Student LMGB Shows improper question bank aggregate score on alignments</t>
  </si>
  <si>
    <t>CNVS-28141</t>
  </si>
  <si>
    <t>Ethan Vizitei</t>
  </si>
  <si>
    <t>Dynamic settings needs to handle config cases where there is only one key/val</t>
  </si>
  <si>
    <t>Data</t>
  </si>
  <si>
    <t>CNVS-28134</t>
  </si>
  <si>
    <t>Appointment groups do not list correct course on Instructor's Calendar</t>
  </si>
  <si>
    <t>CNVS-28133</t>
  </si>
  <si>
    <t>Quiz page doesn't get saved although it shows "Saving..." button when user clicks on "Go Back" option to add remainder sections in the quiz</t>
  </si>
  <si>
    <t>CNVS-28132</t>
  </si>
  <si>
    <t>Quiz Question with Broken Images Provides incorrect link on import error</t>
  </si>
  <si>
    <t>Migration</t>
  </si>
  <si>
    <t>CNVS-28128</t>
  </si>
  <si>
    <t>Rubrics with long rating descriptions will push update button outside margins</t>
  </si>
  <si>
    <t>CNVS-28117</t>
  </si>
  <si>
    <t>selenium specs failing for long strings written into tinymce</t>
  </si>
  <si>
    <t>Rich Content Editor</t>
  </si>
  <si>
    <t>CNVS-28116</t>
  </si>
  <si>
    <t>Clicking Upload without selecting a file in the content pane loads forever.</t>
  </si>
  <si>
    <t>CNVS-28115</t>
  </si>
  <si>
    <t>Enforcing quiz question character limit causes error</t>
  </si>
  <si>
    <t>CNVS-28113</t>
  </si>
  <si>
    <t>John Corrigan</t>
  </si>
  <si>
    <t>Speedgrader - Grade by question - updating score of a question or updating fudge points causes final quiz score to reset</t>
  </si>
  <si>
    <t>CNVS-28109</t>
  </si>
  <si>
    <t>New Outcome doesn't save after an attempt to create a New Group</t>
  </si>
  <si>
    <t>CNVS-28107</t>
  </si>
  <si>
    <t>fix delayed jobs max concurrent query</t>
  </si>
  <si>
    <t>deployed-beta, warmfix, warmfix_queued, warmfix_requested</t>
  </si>
  <si>
    <t>CNVS-28100</t>
  </si>
  <si>
    <t>Grade by Question quiz_nav boxes - graded questions don't have gray background</t>
  </si>
  <si>
    <t>CNVS-28098</t>
  </si>
  <si>
    <t>RCE scrollbar on flickr modal</t>
  </si>
  <si>
    <t>CNVS-28097</t>
  </si>
  <si>
    <t>[Support Week &gt; Bug] API request errors in BETA (University of California-Berkeley)</t>
  </si>
  <si>
    <t>deployed-beta, regression, warmfix, warmfix_queued, warmfix_requested</t>
  </si>
  <si>
    <t>Admin, Data</t>
  </si>
  <si>
    <t>CNVS-28094</t>
  </si>
  <si>
    <t>Recipient search in Conversations times out for users enrolled in large courses with many user groups</t>
  </si>
  <si>
    <t>needs_verification</t>
  </si>
  <si>
    <t>Conversations</t>
  </si>
  <si>
    <t>CNVS-28093</t>
  </si>
  <si>
    <t>[a11y] Find Quiz Question Modal Has Reversed Cancel/Add Questions Buttons</t>
  </si>
  <si>
    <t>CNVS-28092</t>
  </si>
  <si>
    <t>[a11y] Find Question Bank Modal Has Reversed Cancel/Select Bank Buttons</t>
  </si>
  <si>
    <t>CNVS-28091</t>
  </si>
  <si>
    <t>[a11y] "Find Question Bank" Modal Inaccessible to Keyboard Navigation</t>
  </si>
  <si>
    <t>CNVS-28087</t>
  </si>
  <si>
    <t>Steven Burnett</t>
  </si>
  <si>
    <t>Add error checking for throttling on sqs</t>
  </si>
  <si>
    <t>Notification Service</t>
  </si>
  <si>
    <t>CNVS-28086</t>
  </si>
  <si>
    <t>Courses with a future term selected do not populate "take this quiz" for student view</t>
  </si>
  <si>
    <t>CNVS-28085</t>
  </si>
  <si>
    <t>Blackboard test pool questions with blank points field import into Canvas as -1 points possible</t>
  </si>
  <si>
    <t>CNVS-28083</t>
  </si>
  <si>
    <t>Students can be enrolled in deleted section via SIS</t>
  </si>
  <si>
    <t>Enrollments</t>
  </si>
  <si>
    <t>CNVS-28081</t>
  </si>
  <si>
    <t>[a11y] Syllabus' Insert Content into the Page Menu appears Below/After Syllabus Table</t>
  </si>
  <si>
    <t>CNVS-28080</t>
  </si>
  <si>
    <t>update or delete on table "submissions" violates foreign key constraint "moderated_grading_provisional_grades_submission_id_fk" on table "moderated_grading_provisional_grades"</t>
  </si>
  <si>
    <t>groomed</t>
  </si>
  <si>
    <t>Courses</t>
  </si>
  <si>
    <t>CNVS-28079</t>
  </si>
  <si>
    <t>duplicate key value violates unique constraint "index_stream_item_instances_on_stream_item_id_and_user_id"</t>
  </si>
  <si>
    <t>Activity Stream</t>
  </si>
  <si>
    <t>CNVS-28071</t>
  </si>
  <si>
    <t>Make main nav badge text color always light</t>
  </si>
  <si>
    <t>CNVS-28069</t>
  </si>
  <si>
    <t>[Support Week --&gt; Bug] List user page views API not working with date/time parameters</t>
  </si>
  <si>
    <t>CNVS-28065</t>
  </si>
  <si>
    <t>[a11y] People Page - Everyone Roster Tabs Vs. Group Roster Tabs Navigation Differences</t>
  </si>
  <si>
    <t>accessibility, groomed</t>
  </si>
  <si>
    <t>CNVS-28064</t>
  </si>
  <si>
    <t>a11y - Jump to Today link on Syllabus comes before H1</t>
  </si>
  <si>
    <t>Accessibility, Syllabus</t>
  </si>
  <si>
    <t>CNVS-28063</t>
  </si>
  <si>
    <t>Cross-sharded users are unable to see all of their courses' Calendar items</t>
  </si>
  <si>
    <t>CNVS-28061</t>
  </si>
  <si>
    <t>Appointment groups that contained deleted enrollments will restrict access to edit/delete</t>
  </si>
  <si>
    <t>CNVS-28057</t>
  </si>
  <si>
    <t>fix the externalfeedaggregator job for atom feeds on beta</t>
  </si>
  <si>
    <t>CNVS-28053</t>
  </si>
  <si>
    <t>[a11y] Outcome Object's Move/Edit/Delete Buttons in Reversed Order</t>
  </si>
  <si>
    <t>CNVS-28052</t>
  </si>
  <si>
    <t>[a11y] Rubric “Criterion Long Description” Modal Reversed Cancel/Update Buttons</t>
  </si>
  <si>
    <t>Rubric</t>
  </si>
  <si>
    <t>CNVS-28051</t>
  </si>
  <si>
    <t>[a11y] Rubric In-Screen Ratings Edits Have Reversed Cancel/Ok Buttons</t>
  </si>
  <si>
    <t>CNVS-28050</t>
  </si>
  <si>
    <t>[a11y] Rubric In-Screen Criteria Edits Have Reversed Cancel/Ok Buttons</t>
  </si>
  <si>
    <t>CNVS-28047</t>
  </si>
  <si>
    <t>Colleen Palmer</t>
  </si>
  <si>
    <t>Dashcards without links misalign</t>
  </si>
  <si>
    <t>Dash Cards, UI</t>
  </si>
  <si>
    <t>CNVS-28046</t>
  </si>
  <si>
    <t>Show Enrollment Status in User Membership Page</t>
  </si>
  <si>
    <t>People</t>
  </si>
  <si>
    <t>CNVS-28045</t>
  </si>
  <si>
    <t>a11y - Show/Hide All Details button on student grades misread as link</t>
  </si>
  <si>
    <t>Grades</t>
  </si>
  <si>
    <t>CNVS-28042</t>
  </si>
  <si>
    <t>Daniel Sasaki</t>
  </si>
  <si>
    <t>Need Paraguay Timezone</t>
  </si>
  <si>
    <t>Time</t>
  </si>
  <si>
    <t>CNVS-28034</t>
  </si>
  <si>
    <t>[i18n] Norwegian Translation Changes</t>
  </si>
  <si>
    <t>i18n</t>
  </si>
  <si>
    <t>CNVS-28027</t>
  </si>
  <si>
    <t>left feature flag in "development" mode, can't turn it on for anybody in prod</t>
  </si>
  <si>
    <t>deployed-beta, deployed-production, hotfix_queued, hotfix_requested, hotfixable, warmfix, warmfix_queued, warmfix_requested</t>
  </si>
  <si>
    <t>Rich Content Service</t>
  </si>
  <si>
    <t>CNVS-28022</t>
  </si>
  <si>
    <t>Quizzes - HTML editor link not working on answers for multiple choice or multiple answer</t>
  </si>
  <si>
    <t>CNVS-28020</t>
  </si>
  <si>
    <t>[NewUI] Cannot open courses in a new tab through shortcuts from the Dashboard</t>
  </si>
  <si>
    <t>CNVS-28017</t>
  </si>
  <si>
    <t>Strand McCutchen</t>
  </si>
  <si>
    <t>[a11y] Gradebook's Hidden Text Link to Individual View Needs to be Reworded</t>
  </si>
  <si>
    <t>CNVS-28006</t>
  </si>
  <si>
    <t>announcments not showing editor after abstraction update</t>
  </si>
  <si>
    <t>CNVS-28003</t>
  </si>
  <si>
    <t>Pages and files with an unlock date in the past within an unpublished module gives wrong message</t>
  </si>
  <si>
    <t>CNVS-28001</t>
  </si>
  <si>
    <t>Spanish translation needs updating in a users settings and notifications</t>
  </si>
  <si>
    <t>Profiles</t>
  </si>
  <si>
    <t>CNVS-28000</t>
  </si>
  <si>
    <t>Alt + 0 opens up Keyboard Shortcuts screen in RCE</t>
  </si>
  <si>
    <t>CNVS-27998</t>
  </si>
  <si>
    <t>Sub accounts listed in Course Departments are not listed via alpha-numeric sorting</t>
  </si>
  <si>
    <t>CNVS-27993</t>
  </si>
  <si>
    <t>[Support Week &gt; Bug] Cannot edit Discussion to be 'Graded'.</t>
  </si>
  <si>
    <t>CNVS-27990</t>
  </si>
  <si>
    <t>Previewing a File reverts File sort type</t>
  </si>
  <si>
    <t>Files</t>
  </si>
  <si>
    <t>CNVS-27986</t>
  </si>
  <si>
    <t>Davis McClellan</t>
  </si>
  <si>
    <t>Unable to take quizzes when "Users can particpate..." is checked in Course</t>
  </si>
  <si>
    <t>cases_closed, deployed-production, old_quizzes</t>
  </si>
  <si>
    <t>CNVS-27985</t>
  </si>
  <si>
    <t>[DA] - Assignment 'Score at least' module requirement causes 'score needs to be graded' indicator</t>
  </si>
  <si>
    <t>CNVS-27984</t>
  </si>
  <si>
    <t>[a11y] Post Grades to SIS button accessibility fixes: Doesn't read out the button states and doesn't toggle via enter key</t>
  </si>
  <si>
    <t>Assignments, SIS Integration</t>
  </si>
  <si>
    <t>CNVS-27983</t>
  </si>
  <si>
    <t>[a11y] Post Grades to SIS button needs to be fully accessible</t>
  </si>
  <si>
    <t>CNVS-27982</t>
  </si>
  <si>
    <t>A11Y: Post Grades to SIS button doesn't read out the button state in several cases</t>
  </si>
  <si>
    <t>Accessibility, Assignments, SIS Integration</t>
  </si>
  <si>
    <t>CNVS-27981</t>
  </si>
  <si>
    <t>Unable to edit Calendar Events with varied dates when linked to a deleted section</t>
  </si>
  <si>
    <t>communications</t>
  </si>
  <si>
    <t>CNVS-27980</t>
  </si>
  <si>
    <t>non-api ActionController::InvalidAuthenticityToken errors cause an invalid HTTP response code 0</t>
  </si>
  <si>
    <t>triaged</t>
  </si>
  <si>
    <t>CNVS-27979</t>
  </si>
  <si>
    <t>Teacher/Admin can see group discussion for groups not assigned to a discussion</t>
  </si>
  <si>
    <t>CNVS-27973</t>
  </si>
  <si>
    <t>Membership for an inactive course enrollment should show "restore this enrollment"</t>
  </si>
  <si>
    <t>CNVS-27972</t>
  </si>
  <si>
    <t>Ryan Shaw</t>
  </si>
  <si>
    <t>clearing color value in ColorPicker throws js error</t>
  </si>
  <si>
    <t>Dash Cards, Front End</t>
  </si>
  <si>
    <t>CNVS-27970</t>
  </si>
  <si>
    <t>a11y Radio button widget repeats during navigation with JAWS + IE 11</t>
  </si>
  <si>
    <t>CNVS-27958</t>
  </si>
  <si>
    <t>991px width or less moves the external feed link to the bottom of the announcements index</t>
  </si>
  <si>
    <t>CNVS-27957</t>
  </si>
  <si>
    <t>Teachers who are restricted by section don't get an error when replying to a student that's not in their section.</t>
  </si>
  <si>
    <t>messagable_user, needs_verification</t>
  </si>
  <si>
    <t>CNVS-27955</t>
  </si>
  <si>
    <t>Fix negative needs grading count for assignments</t>
  </si>
  <si>
    <t>CNVS-27954</t>
  </si>
  <si>
    <t>Jacob Fugal</t>
  </si>
  <si>
    <t>IE11 doesn't handle sidebar CSS well, it's super wide</t>
  </si>
  <si>
    <t>CNVS-27952</t>
  </si>
  <si>
    <t>[sales important] External Links (LTI) In Moodle Do Not Migrate</t>
  </si>
  <si>
    <t>CNVS-27951</t>
  </si>
  <si>
    <t>canvas can try to load the module several times because we don't have an in-flight flag</t>
  </si>
  <si>
    <t>CNVS-27947</t>
  </si>
  <si>
    <t>Sidebar doesn't handle IE11</t>
  </si>
  <si>
    <t>CNVS-27945</t>
  </si>
  <si>
    <t>Practice Quiz and ungraded surveys show as "overdue" within modules</t>
  </si>
  <si>
    <t>CNVS-27929</t>
  </si>
  <si>
    <t>Mislabled endpoint in files api docs</t>
  </si>
  <si>
    <t>deployed-beta</t>
  </si>
  <si>
    <t>CNVS-27928</t>
  </si>
  <si>
    <t>Edit announcements gear can become un-clickable on smaller screens</t>
  </si>
  <si>
    <t>CNVS-27926</t>
  </si>
  <si>
    <t>Crocodoc annotation edits in Speedgrader retain original commenter's name.</t>
  </si>
  <si>
    <t>Declined - Product Decision</t>
  </si>
  <si>
    <t>Crocodoc</t>
  </si>
  <si>
    <t>CNVS-27924</t>
  </si>
  <si>
    <t>Cannot "undelete" ungraded discussions that have replies</t>
  </si>
  <si>
    <t>wubbalubbadubdub</t>
  </si>
  <si>
    <t>CNVS-27921</t>
  </si>
  <si>
    <t>Quiz points are calculated as floats on quiz and assignment objects</t>
  </si>
  <si>
    <t>CNVS-27916</t>
  </si>
  <si>
    <t>[Support Week &gt; Bug] Group Message Sent to Students Not in Group (UC Irvine Extension)</t>
  </si>
  <si>
    <t>CNVS-27914</t>
  </si>
  <si>
    <t>Outcomes in a group attached to rubrics don't migrate with module content</t>
  </si>
  <si>
    <t>CNVS-27913</t>
  </si>
  <si>
    <t>Matching questions using a long word can cause the dropdown to overlap question text.</t>
  </si>
  <si>
    <t>CNVS-27912</t>
  </si>
  <si>
    <t>Date Picker choices that leave the minutes section blank default to :59 instead of :00</t>
  </si>
  <si>
    <t>CNVS-27911</t>
  </si>
  <si>
    <t>Date Picker trims MM/DD inputs into Time formatting of hh:mm</t>
  </si>
  <si>
    <t>CNVS-27910</t>
  </si>
  <si>
    <t>fragile spec only in webpack</t>
  </si>
  <si>
    <t>CNVS-27896</t>
  </si>
  <si>
    <t>looks like Request ids aren't being trusted</t>
  </si>
  <si>
    <t>CNVS-27894</t>
  </si>
  <si>
    <t>Course Grading Scheme ranges ending in 54.5 and 55.5 show lower range grade</t>
  </si>
  <si>
    <t>CNVS-27891</t>
  </si>
  <si>
    <t>Canvas Files Page: Share to Commons button is showing for students</t>
  </si>
  <si>
    <t>CNVS-27889</t>
  </si>
  <si>
    <t>[Support Week &gt; Bug] items present in imported cartridge are missing from course (Pearson)</t>
  </si>
  <si>
    <t>CNVS-27871</t>
  </si>
  <si>
    <t>[a11y] Course Favourite ☆ And Unfavourite ★ Don't Have Sufficient Contrast</t>
  </si>
  <si>
    <t>Color Contrast, UI</t>
  </si>
  <si>
    <t>CNVS-27868</t>
  </si>
  <si>
    <t>Provisioning Reports do not include Start/End Dates for courses without enforced date restrictions</t>
  </si>
  <si>
    <t>Reports</t>
  </si>
  <si>
    <t>CNVS-27858</t>
  </si>
  <si>
    <t>a11y - 'Show Saved "What-If" Scores' button gives no alert to SRs</t>
  </si>
  <si>
    <t>CNVS-27856</t>
  </si>
  <si>
    <t>Roster page displays user's SIS/Login id via alpha-numeric sorting</t>
  </si>
  <si>
    <t>CNVS-27852</t>
  </si>
  <si>
    <t>Multiple Answer questions don't import properly from Blackboard imports</t>
  </si>
  <si>
    <t>cases_updated_beta, deployed-beta</t>
  </si>
  <si>
    <t>CNVS-27851</t>
  </si>
  <si>
    <t>Users can be enrolled in a group multiple times</t>
  </si>
  <si>
    <t>CNVS-27850</t>
  </si>
  <si>
    <t>JAWS - Several invisible "button menu" objects on Alignments modal</t>
  </si>
  <si>
    <t>CNVS-27842</t>
  </si>
  <si>
    <t>epub_exports: Render media in player for media uploaded as links(not inline) - not working when logged in as student</t>
  </si>
  <si>
    <t>Student View</t>
  </si>
  <si>
    <t>CNVS-27841</t>
  </si>
  <si>
    <t>epub_exports: Unsupported files downloaded separately as a zip file not working for student</t>
  </si>
  <si>
    <t>CNVS-27840</t>
  </si>
  <si>
    <t>WEB Conference notification reappears after page reload</t>
  </si>
  <si>
    <t>Adobe Connect, BBB, Conferences, Dashboard</t>
  </si>
  <si>
    <t>CNVS-27831</t>
  </si>
  <si>
    <t>Rob Orton</t>
  </si>
  <si>
    <t>[Support Week&gt;Bug] Old student file submissions are inaccessible</t>
  </si>
  <si>
    <t>CNVS-27829</t>
  </si>
  <si>
    <t>Multiple regrades on a moderately sized quiz causes the regrade to not process correctly.</t>
  </si>
  <si>
    <t>CNVS-27828</t>
  </si>
  <si>
    <t>attachments.content_type being abused in sydney</t>
  </si>
  <si>
    <t>CNVS-27827</t>
  </si>
  <si>
    <t>Previous Groups in /groups shows groups from courses that were restricted after the end date</t>
  </si>
  <si>
    <t>CNVS-27826</t>
  </si>
  <si>
    <t>"my groups" section in /courses shows groups for prior enrollment courses</t>
  </si>
  <si>
    <t>CNVS-27824</t>
  </si>
  <si>
    <t>Cannot save number of "Items" in Outcomes using 'N Number of Times' calculation method</t>
  </si>
  <si>
    <t>CNVS-27823</t>
  </si>
  <si>
    <t>Submission `preview_url` for non-quiz assignments is broken</t>
  </si>
  <si>
    <t>CNVS-27819</t>
  </si>
  <si>
    <t>Gradebook submissions_upload page back to gradebook link broken</t>
  </si>
  <si>
    <t>CNVS-27818</t>
  </si>
  <si>
    <t>Research into why the file server is caching images incorrectly.</t>
  </si>
  <si>
    <t>research</t>
  </si>
  <si>
    <t>CNVS-27816</t>
  </si>
  <si>
    <t>canvas_oath_engine API pagination breaks after loading ~10 pages</t>
  </si>
  <si>
    <t>Roll Call</t>
  </si>
  <si>
    <t>CNVS-27815</t>
  </si>
  <si>
    <t>Rollcall canvas API pagination breaks after loading ~10 pages</t>
  </si>
  <si>
    <t>committed, deployed-beta, deployed-production, deployed-test</t>
  </si>
  <si>
    <t>CNVS-27814</t>
  </si>
  <si>
    <t>Copying a question bank into a course where it was imported previously doesn't overwrite the question bank name.</t>
  </si>
  <si>
    <t>CNVS-27795</t>
  </si>
  <si>
    <t>Adding a user to a new/different section within a course doesn't set their enrollment to active</t>
  </si>
  <si>
    <t>Sections</t>
  </si>
  <si>
    <t>CNVS-27792</t>
  </si>
  <si>
    <t>New Canvas UI does not show who is logged in</t>
  </si>
  <si>
    <t>CNVS-27788</t>
  </si>
  <si>
    <t>Large Audio Comments Icon displaying in Dashboard for some browsers.</t>
  </si>
  <si>
    <t>CNVS-27783</t>
  </si>
  <si>
    <t>Using RCE for Multiple Answer question responses causes inability to see student answers on Quiz Statistics page</t>
  </si>
  <si>
    <t>CNVS-27778</t>
  </si>
  <si>
    <t>Designers can view list of users in concluded course without permission</t>
  </si>
  <si>
    <t>communityfrd, deployed-beta, warmfix_requested</t>
  </si>
  <si>
    <t>CNVS-27760</t>
  </si>
  <si>
    <t>/grades page does not show flash warning</t>
  </si>
  <si>
    <t>Gradebook, Grades</t>
  </si>
  <si>
    <t>CNVS-27759</t>
  </si>
  <si>
    <t>Derek Bender</t>
  </si>
  <si>
    <t>Revert unique comments patchset against beta</t>
  </si>
  <si>
    <t>deployed-beta, deployed-production, warmfix, warmfix_queued, warmfix_requested</t>
  </si>
  <si>
    <t>SpeedGrader</t>
  </si>
  <si>
    <t>CNVS-27756</t>
  </si>
  <si>
    <t>Cell hover state in React GB</t>
  </si>
  <si>
    <t>GB React Rebuild</t>
  </si>
  <si>
    <t>CNVS-27748</t>
  </si>
  <si>
    <t>Hide all private comments from graded as group assignments in speedgrader</t>
  </si>
  <si>
    <t>CNVS-27747</t>
  </si>
  <si>
    <t>Revert unique comments patchset</t>
  </si>
  <si>
    <t>CNVS-27746</t>
  </si>
  <si>
    <t>Mini-Calendar doesn't remove events when Calendars are de-selected</t>
  </si>
  <si>
    <t>CNVS-27745</t>
  </si>
  <si>
    <t>A11y: Inconsistent results when starring/un-starring conversations with cog menu</t>
  </si>
  <si>
    <t>CNVS-27742</t>
  </si>
  <si>
    <t>JAWS - Individual Learning Mastery items read "button" on each element</t>
  </si>
  <si>
    <t>CNVS-27738</t>
  </si>
  <si>
    <t>Excused assignments are not getting removed from the todo list.</t>
  </si>
  <si>
    <t>CNVS-27735</t>
  </si>
  <si>
    <t>Clay Diffrient</t>
  </si>
  <si>
    <t>[a11y] VO - cannot easily access files while in Box</t>
  </si>
  <si>
    <t>CNVS-27733</t>
  </si>
  <si>
    <t>Graceful fallback for client side code on data extraction from tinymce</t>
  </si>
  <si>
    <t>CNVS-27731</t>
  </si>
  <si>
    <t>Simon Williams</t>
  </si>
  <si>
    <t>Singleton Authentication Provider Cannot be Re-Added</t>
  </si>
  <si>
    <t>cases_updated_beta, deployed-beta, triaged</t>
  </si>
  <si>
    <t>Authentication</t>
  </si>
  <si>
    <t>CNVS-27730</t>
  </si>
  <si>
    <t>Change assignment sort in GradebookExporter to_csv to be defensive against nil values in the comparison.</t>
  </si>
  <si>
    <t>CNVS-27729</t>
  </si>
  <si>
    <t>Quiz with 'Text' question requires review</t>
  </si>
  <si>
    <t>Quiz General, SpeedGrader</t>
  </si>
  <si>
    <t>CNVS-27726</t>
  </si>
  <si>
    <t>Changing the course homepage removes link to a brand new page from the right pane</t>
  </si>
  <si>
    <t>CNVS-27725</t>
  </si>
  <si>
    <t>Re-importing a quiz will resurrect a deleted version.</t>
  </si>
  <si>
    <t>CNVS-27724</t>
  </si>
  <si>
    <t>courses/x/enroll_users can be a big problem</t>
  </si>
  <si>
    <t>CNVS-27723</t>
  </si>
  <si>
    <t>Users can have recorded activity in a course without ever accessing it</t>
  </si>
  <si>
    <t>CNVS-27718</t>
  </si>
  <si>
    <t>[React Gradebook] Section drop-down shows up twice</t>
  </si>
  <si>
    <t>CNVS-27717</t>
  </si>
  <si>
    <t>Using the search bar can cause some weird UI issues. Also, you shouldn’t be able to sort by secondary ID anymore.</t>
  </si>
  <si>
    <t>CNVS-27716</t>
  </si>
  <si>
    <t>Dropdown for Total Column obscured by the scroll-bar</t>
  </si>
  <si>
    <t>CNVS-27715</t>
  </si>
  <si>
    <t>Clicking on a student’s name does not take you to the grades page</t>
  </si>
  <si>
    <t>CNVS-27714</t>
  </si>
  <si>
    <t>everything down after deployment</t>
  </si>
  <si>
    <t>CNVS-27713</t>
  </si>
  <si>
    <t>Identify and fix unnecessary rendering in our React Components</t>
  </si>
  <si>
    <t>CNVS-27704</t>
  </si>
  <si>
    <t>Tabbing through a rubric imposes buttons over it</t>
  </si>
  <si>
    <t>CNVS-27696</t>
  </si>
  <si>
    <t>Folders with a "." at the beginning of the name do not import from an imscc package</t>
  </si>
  <si>
    <t>CNVS-27694</t>
  </si>
  <si>
    <t>duplicate key value violates unique constraint "index_page_views_rollups_on_course_id_and_date_and_category"</t>
  </si>
  <si>
    <t>CNVS-27693</t>
  </si>
  <si>
    <t>Spencer Olson</t>
  </si>
  <si>
    <t>Missing data field and misalignment of data in the Roll Call Attendance reports</t>
  </si>
  <si>
    <t>CNVS-27692</t>
  </si>
  <si>
    <t>idx_mg_selections_unique_on_assignment_and_student unique constraint violations</t>
  </si>
  <si>
    <t>CNVS-27691</t>
  </si>
  <si>
    <t>I-Beam pointer shows instead of active link pointer when hovering over Agenda event items</t>
  </si>
  <si>
    <t>CNVS-27690</t>
  </si>
  <si>
    <t>RollCall breaks teacher access when the teacher has a custom role</t>
  </si>
  <si>
    <t>deployed-beta, deployed-production, deployed-test</t>
  </si>
  <si>
    <t>CNVS-27687</t>
  </si>
  <si>
    <t>Quiz Results do not indicate In Progress Attempts</t>
  </si>
  <si>
    <t>CNVS-27686</t>
  </si>
  <si>
    <t>Ignoring the first item in the To Do list puts the focus on the View Calendar link</t>
  </si>
  <si>
    <t>Dashboard</t>
  </si>
  <si>
    <t>CNVS-27681</t>
  </si>
  <si>
    <t>JAWS - Grades "Score Details" graph reads as a series of "blanks"</t>
  </si>
  <si>
    <t>CNVS-27676</t>
  </si>
  <si>
    <t>Quizzes- question accepts more than 16384 chars</t>
  </si>
  <si>
    <t>CNVS-27675</t>
  </si>
  <si>
    <t>Paul Foster</t>
  </si>
  <si>
    <t>Student Summaries does not load in Course Analytics (BETA)</t>
  </si>
  <si>
    <t>communityno, needs_verification</t>
  </si>
  <si>
    <t>CNVS-27674</t>
  </si>
  <si>
    <t>JAWS - Moving through a Grades drop down forces page reload</t>
  </si>
  <si>
    <t>CNVS-27672</t>
  </si>
  <si>
    <t>if consul is missing data for encryption/signing keys, canvas will be so sad</t>
  </si>
  <si>
    <t>CNVS-27671</t>
  </si>
  <si>
    <t>JAWS - Clicking in the Files table moves focus out of table</t>
  </si>
  <si>
    <t>CNVS-27670</t>
  </si>
  <si>
    <t>JAWS - Individual file select checkbox repeats alert several times</t>
  </si>
  <si>
    <t>CNVS-27668</t>
  </si>
  <si>
    <t>JAWS - Files "select all" checkbox repeats alert several times</t>
  </si>
  <si>
    <t>CNVS-27665</t>
  </si>
  <si>
    <t>Truncation doesn't work as expected for Multiple Fill in the Blank</t>
  </si>
  <si>
    <t>CNVS-27663</t>
  </si>
  <si>
    <t>Can't use commas in the Math Equation editor when posting in discussion pages</t>
  </si>
  <si>
    <t>CNVS-27656</t>
  </si>
  <si>
    <t>Zipped submission downloads don't convert filesystem-unsafe characters</t>
  </si>
  <si>
    <t>CNVS-27636</t>
  </si>
  <si>
    <t>Screen reader error handling needs improvement on the Assign To and date fields</t>
  </si>
  <si>
    <t>CNVS-27634</t>
  </si>
  <si>
    <t>RCE service apparently not turned on for announcements et al?</t>
  </si>
  <si>
    <t>CNVS-27630</t>
  </si>
  <si>
    <t>Cloudfront TTL is high and we need to be able to do invalidation at time of deploy</t>
  </si>
  <si>
    <t>CNVS-27628</t>
  </si>
  <si>
    <t>embed-icon image not present in Beta</t>
  </si>
  <si>
    <t>CNVS-27624</t>
  </si>
  <si>
    <t>Chris Hart</t>
  </si>
  <si>
    <t>[NUI] Move Question Modal Splits Question Body</t>
  </si>
  <si>
    <t>CNVS-27613</t>
  </si>
  <si>
    <t>Gradebook student link does not go to student grades</t>
  </si>
  <si>
    <t>CNVS-27612</t>
  </si>
  <si>
    <t>Can't use characters ', &lt; ?' in "View longer description" box for discussion rubrics</t>
  </si>
  <si>
    <t>CNVS-27611</t>
  </si>
  <si>
    <t>On Grades Page Complete/Incomplete checkmark does not show</t>
  </si>
  <si>
    <t>CNVS-27609</t>
  </si>
  <si>
    <t>Announcements can be imported as module items</t>
  </si>
  <si>
    <t>CNVS-27606</t>
  </si>
  <si>
    <t>File upload assignment submissions fail (Microsoft Edge / IE 11 with SmartScreen Filter active)</t>
  </si>
  <si>
    <t>Admin, Assessments, Data</t>
  </si>
  <si>
    <t>CNVS-27604</t>
  </si>
  <si>
    <t>Quizzes unaffected by student specific term dates overriding the default term dates</t>
  </si>
  <si>
    <t>CNVS-27599</t>
  </si>
  <si>
    <t>[NUI] Revision History can overlap Wiki Page under certain browser widths.</t>
  </si>
  <si>
    <t>CNVS-27579</t>
  </si>
  <si>
    <t>DA Assignments with Groups of another section visible to restricted teacher</t>
  </si>
  <si>
    <t>CNVS-27578</t>
  </si>
  <si>
    <t>make sure RCE is processing JWT timestamp claims</t>
  </si>
  <si>
    <t>CNVS-27576</t>
  </si>
  <si>
    <t>make sure Canvas is processing JWT timestamp clais</t>
  </si>
  <si>
    <t>CNVS-27575</t>
  </si>
  <si>
    <t>Course Grading Schemes Creation Issue</t>
  </si>
  <si>
    <t>CNVS-27574</t>
  </si>
  <si>
    <t>Sub-Account Grading Schemes Creation Issue</t>
  </si>
  <si>
    <t>CNVS-27570</t>
  </si>
  <si>
    <t>Ben Naylor</t>
  </si>
  <si>
    <t>Permission to send messages to the entire class doesn't work without the permission to send to individual users.</t>
  </si>
  <si>
    <t>CNVS-27539</t>
  </si>
  <si>
    <t>canvas badges does not load using webpack, aka window.require is undefined</t>
  </si>
  <si>
    <t>communityno, triaged</t>
  </si>
  <si>
    <t>Front End</t>
  </si>
  <si>
    <t>CNVS-27538</t>
  </si>
  <si>
    <t>Some Notifications send after a course has concluded.</t>
  </si>
  <si>
    <t>CNVS-27533</t>
  </si>
  <si>
    <t>Rejected enrollment still received 'Group-memberships' notifications</t>
  </si>
  <si>
    <t>CNVS-27527</t>
  </si>
  <si>
    <t>[old ui] bigger unread message notification is causing navigation to misalign</t>
  </si>
  <si>
    <t>CNVS-27524</t>
  </si>
  <si>
    <t>Outcomes aligned to question banks results in skewed results</t>
  </si>
  <si>
    <t>CNVS-27520</t>
  </si>
  <si>
    <t>TinyMCE loses content on save if you cancel "Embed Image" modal</t>
  </si>
  <si>
    <t>CNVS-27514</t>
  </si>
  <si>
    <t>Webpack is sad.</t>
  </si>
  <si>
    <t>communityno</t>
  </si>
  <si>
    <t>Misc, Usability</t>
  </si>
  <si>
    <t>CNVS-27510</t>
  </si>
  <si>
    <t>Spurious hotkey triggers accessibility help in HTML view of Discussion replies</t>
  </si>
  <si>
    <t>CNVS-27508</t>
  </si>
  <si>
    <t>Don't show rubric form when observer views rubric on submission details page.</t>
  </si>
  <si>
    <t>committed, deployed-beta</t>
  </si>
  <si>
    <t>Quiz General, Rubric</t>
  </si>
  <si>
    <t>CNVS-27502</t>
  </si>
  <si>
    <t>QTI import do not assign Quiz Questions into Question Bank specified during import</t>
  </si>
  <si>
    <t>QTI</t>
  </si>
  <si>
    <t>CNVS-27498</t>
  </si>
  <si>
    <t>Show Courses Menu creates blank space on Personal Files</t>
  </si>
  <si>
    <t>CNVS-27492</t>
  </si>
  <si>
    <t>Account_id shows as required in API documentation for course create</t>
  </si>
  <si>
    <t>CNVS-27489</t>
  </si>
  <si>
    <t>a11y - Collaboration edit and delete icons read gibberish</t>
  </si>
  <si>
    <t>accessibility, deployed-beta</t>
  </si>
  <si>
    <t>Collaborations</t>
  </si>
  <si>
    <t>CNVS-27485</t>
  </si>
  <si>
    <t>Re-importing from Canvas Course Export Package restores deleted assignments</t>
  </si>
  <si>
    <t>CNVS-27480</t>
  </si>
  <si>
    <t>lti report does not filter to sub_account</t>
  </si>
  <si>
    <t>CNVS-27478</t>
  </si>
  <si>
    <t>Changing surveys from ungraded to graded can throw 500 error and make submission ungradable</t>
  </si>
  <si>
    <t>CNVS-27477</t>
  </si>
  <si>
    <t>[i18n] Swedish "Syllabus" Translation Alteration Request</t>
  </si>
  <si>
    <t>Translations</t>
  </si>
  <si>
    <t>CNVS-27476</t>
  </si>
  <si>
    <t>Unable to select Account Rubrics during Course Copy</t>
  </si>
  <si>
    <t>CNVS-27475</t>
  </si>
  <si>
    <t>[Beta] Site Admin users cannot masquerade as individual account Admins</t>
  </si>
  <si>
    <t>CNVS-27473</t>
  </si>
  <si>
    <t>[Support Week -&gt; Bug] Speedgrader Timeout for Assignments</t>
  </si>
  <si>
    <t>cases_closed, deployed-beta, deployed-production</t>
  </si>
  <si>
    <t>CNVS-27472</t>
  </si>
  <si>
    <t>Linking Observers to Students on course user details page fails with previously deleted associations</t>
  </si>
  <si>
    <t>CNVS-27470</t>
  </si>
  <si>
    <t>DA assignment settings can interfere with module progression</t>
  </si>
  <si>
    <t>CNVS-27469</t>
  </si>
  <si>
    <t>File upload Quiz question does not work.</t>
  </si>
  <si>
    <t>CNVS-27467</t>
  </si>
  <si>
    <t>Cody Cutrer</t>
  </si>
  <si>
    <t>db:pending_migrations SHARD=default lists all shards</t>
  </si>
  <si>
    <t>deployed-beta, deployed-production</t>
  </si>
  <si>
    <t>Sharding</t>
  </si>
  <si>
    <t>CNVS-27465</t>
  </si>
  <si>
    <t>Cameron Matheson</t>
  </si>
  <si>
    <t>Speedgrader annotations on group assignments only appear for individual students</t>
  </si>
  <si>
    <t>communityfrd</t>
  </si>
  <si>
    <t>CNVS-27464</t>
  </si>
  <si>
    <t>Pre-processing tag doesn't update when a course is copied using the course copy.</t>
  </si>
  <si>
    <t>CNVS-27460</t>
  </si>
  <si>
    <t>Felix Milea-Ciobanu</t>
  </si>
  <si>
    <t>Course Link Validator flagging valid links as broken links</t>
  </si>
  <si>
    <t>CNVS-27459</t>
  </si>
  <si>
    <t>External tools must be previously added to the course for the URL to work</t>
  </si>
  <si>
    <t>CNVS-27457</t>
  </si>
  <si>
    <t>Sub-account settings blank when remote RCE feature enabled.</t>
  </si>
  <si>
    <t>committed, deployed-beta, deployed-production, warmfix, warmfix_queued, warmfix_requested</t>
  </si>
  <si>
    <t>CNVS-27456</t>
  </si>
  <si>
    <t>Speedgrader submission comments not displaying or file links broken in them</t>
  </si>
  <si>
    <t>CNVS-27455</t>
  </si>
  <si>
    <t>[a11y] Add SR &amp; KO warning to in-page chat</t>
  </si>
  <si>
    <t>CNVS-27450</t>
  </si>
  <si>
    <t>[a11y] Assignment list search field label not read properly</t>
  </si>
  <si>
    <t>CNVS-27445</t>
  </si>
  <si>
    <t>Rejected section enrollments can still be graded for section specific assignments</t>
  </si>
  <si>
    <t>CNVS-27444</t>
  </si>
  <si>
    <t>Term analytics students/teachers numbers seem inflated</t>
  </si>
  <si>
    <t>cases_closed, deployed-beta, deployed-production, warmfix, warmfix_queued, warmfix_requested</t>
  </si>
  <si>
    <t>CNVS-27440</t>
  </si>
  <si>
    <t>[Inactive enrollment] Inactive student names shouldn't appear in Collaborations</t>
  </si>
  <si>
    <t>deployed-beta, inactive_enrollment</t>
  </si>
  <si>
    <t>CNVS-27437</t>
  </si>
  <si>
    <t>[Inactive enrollment] Inactive student names shouldn't appear for new assignments</t>
  </si>
  <si>
    <t>Admin, Assignments</t>
  </si>
  <si>
    <t>CNVS-27436</t>
  </si>
  <si>
    <t>"Restrict students from viewing course after end date" causes enrollments to show as "inactive" for completed enrollments</t>
  </si>
  <si>
    <t>WUSM, cases_updated_beta, deployed-beta</t>
  </si>
  <si>
    <t>CNVS-27434</t>
  </si>
  <si>
    <t>JAWS - Cog menu options on announcement or discussion replies read twice</t>
  </si>
  <si>
    <t>Announcements, Discussions</t>
  </si>
  <si>
    <t>CNVS-27431</t>
  </si>
  <si>
    <t>Equation Editor - Long arrows render incorrectly in both editor and page</t>
  </si>
  <si>
    <t>CNVS-27424</t>
  </si>
  <si>
    <t>$ symbol causes weird results when used in the equation editor.</t>
  </si>
  <si>
    <t>Documentation</t>
  </si>
  <si>
    <t>CNVS-27413</t>
  </si>
  <si>
    <t>To Do list needs to show instructors the number of submissions to grade</t>
  </si>
  <si>
    <t>CNVS-27409</t>
  </si>
  <si>
    <t>Order by due date + orphaned assignment overrides = gradebook spinner</t>
  </si>
  <si>
    <t>cases_closed, deployed-beta, deployed-production, hotfix_queued, hotfix_requested, hotfixable, warmfix, warmfix_queued, warmfix_requested</t>
  </si>
  <si>
    <t>CNVS-27408</t>
  </si>
  <si>
    <t>[API] Selecting answer for quiz returns a 400 with a reason of "quiz is locked" when it shouldn't</t>
  </si>
  <si>
    <t>CNVS-27407</t>
  </si>
  <si>
    <t>Root Accounts on Siteadmin doesn't set a max per_page</t>
  </si>
  <si>
    <t>Performance, deployed-beta, deployed-production</t>
  </si>
  <si>
    <t>CNVS-27402</t>
  </si>
  <si>
    <t>Clicking +Reviewer with no students selected throws an unhelpful error</t>
  </si>
  <si>
    <t>CNVS-27398</t>
  </si>
  <si>
    <t>Error when hitting grades page when logged out</t>
  </si>
  <si>
    <t>CNVS-27389</t>
  </si>
  <si>
    <t>Link Validator reports broken links to deleted question banks</t>
  </si>
  <si>
    <t>CNVS-27387</t>
  </si>
  <si>
    <t>a11y KO - Pressing Enter on Module dropdown modal adds focused item</t>
  </si>
  <si>
    <t>CNVS-27384</t>
  </si>
  <si>
    <t>A11y issues with Turnitin callouts on Assignment submission details page</t>
  </si>
  <si>
    <t>CNVS-27383</t>
  </si>
  <si>
    <t>(NUI) Fix extra right margin on "hamburger" menu toggle button</t>
  </si>
  <si>
    <t>CNVS-27378</t>
  </si>
  <si>
    <t>Updating the assignment override visibility of a quiz through the API doesn't get pushed to the quiz object</t>
  </si>
  <si>
    <t>CNVS-27376</t>
  </si>
  <si>
    <t>Scheduler Appointment Slots are not cleared when Student Enrollment Deleted</t>
  </si>
  <si>
    <t>CNVS-27372</t>
  </si>
  <si>
    <t>Profile Pics - Take a Picture issue - Specific to Chrome</t>
  </si>
  <si>
    <t>CNVS-27369</t>
  </si>
  <si>
    <t>Course files quota gives "Undefined" rather than "TB"</t>
  </si>
  <si>
    <t>CNVS-27368</t>
  </si>
  <si>
    <t>Sorting by module does not properly sort quizzes and discussions</t>
  </si>
  <si>
    <t>CNVS-27359</t>
  </si>
  <si>
    <t>East Wake Academy</t>
  </si>
  <si>
    <t>SAML IdP</t>
  </si>
  <si>
    <t>CNVS-27357</t>
  </si>
  <si>
    <t>[a11y] New analytics graphs don't indicate to screen reader users when paginated data has changed</t>
  </si>
  <si>
    <t>CNVS-27356</t>
  </si>
  <si>
    <t>Excused grades are counted as zero when Calculate based on graded assignments is selected</t>
  </si>
  <si>
    <t>cases_updated_qa, committed</t>
  </si>
  <si>
    <t>CNVS-27355</t>
  </si>
  <si>
    <t>Transparent RGBA colors do not save properly in the Theme Editor.</t>
  </si>
  <si>
    <t>Theme Editor</t>
  </si>
  <si>
    <t>CNVS-27349</t>
  </si>
  <si>
    <t>[i18n] Since Dutch Translation Request</t>
  </si>
  <si>
    <t>CNVS-27348</t>
  </si>
  <si>
    <t>Matt Zabriskie</t>
  </si>
  <si>
    <t>Cross browser support</t>
  </si>
  <si>
    <t>PDF.js</t>
  </si>
  <si>
    <t>CNVS-27334</t>
  </si>
  <si>
    <t>JAWS - Announcements search tells user results were updated over and over</t>
  </si>
  <si>
    <t>accessibility, needs_grooming, triaged</t>
  </si>
  <si>
    <t>CNVS-27324</t>
  </si>
  <si>
    <t>Wrong answer feedback for Fill-in-Multiple-Blanks quizzes only shows when all answers are missed</t>
  </si>
  <si>
    <t>CNVS-27323</t>
  </si>
  <si>
    <t>Assignment#speed_grader_json timing out for some schools with reasonably-sized quizzes</t>
  </si>
  <si>
    <t>cases_closed, committed, deployed-beta, deployed-production, warmfix, warmfix_queued, warmfix_requested</t>
  </si>
  <si>
    <t>CNVS-27318</t>
  </si>
  <si>
    <t>Students cannot complete manually assigned peer reviews until they submit</t>
  </si>
  <si>
    <t>CNVS-27316</t>
  </si>
  <si>
    <t>Graded Discussion attachments preview in SpeedGrader instead of the Discussion Post</t>
  </si>
  <si>
    <t>cases_closed, deployed-beta, deployed-production, hotfix_requested, warmfix, warmfix_queued, warmfix_requested</t>
  </si>
  <si>
    <t>CNVS-27314</t>
  </si>
  <si>
    <t>Naming a folder "course files" will break content link upon course import</t>
  </si>
  <si>
    <t>CNVS-27313</t>
  </si>
  <si>
    <t>Hovering over publish bounces icons when moderated grading is enabled</t>
  </si>
  <si>
    <t>CNVS-27308</t>
  </si>
  <si>
    <t>High CPU in UsersController#masquerade and ContextController#roster_user</t>
  </si>
  <si>
    <t>communityno, performance, production</t>
  </si>
  <si>
    <t>CNVS-27304</t>
  </si>
  <si>
    <t>Profile Pics - Cannot Upload a Picture as an Admin</t>
  </si>
  <si>
    <t>CNVS-27295</t>
  </si>
  <si>
    <t>A11Y - Scheduler: Dates are read multiple times, and each time you go to the page, the number of times read increments</t>
  </si>
  <si>
    <t>accessibility, triaged</t>
  </si>
  <si>
    <t>CNVS-27285</t>
  </si>
  <si>
    <t>Syllabus' RCE Content Doesn't Generate for the ePub File</t>
  </si>
  <si>
    <t>CNVS-27284</t>
  </si>
  <si>
    <t>"This Question is Already on the Quiz" Not Triggered when Over 25 Questions</t>
  </si>
  <si>
    <t>CNVS-27282</t>
  </si>
  <si>
    <t>Syllabus only partially translated in German (Deutsch)</t>
  </si>
  <si>
    <t>Syllabus</t>
  </si>
  <si>
    <t>CNVS-27280</t>
  </si>
  <si>
    <t>[NUI] Error_box on self-enrollment page is obscured under text field</t>
  </si>
  <si>
    <t>New UI is a Go</t>
  </si>
  <si>
    <t>CNVS-27277</t>
  </si>
  <si>
    <t>Chat history is only accessible for the current calendar year</t>
  </si>
  <si>
    <t>CNVS-27276</t>
  </si>
  <si>
    <t>Quizzes on Android do not re-prompt for password if quiz already started</t>
  </si>
  <si>
    <t>CNVS-27275</t>
  </si>
  <si>
    <t>Quiz does not re-prompt for password in Firefox</t>
  </si>
  <si>
    <t>CNVS-27273</t>
  </si>
  <si>
    <t>No error for exceeding quiz submissions file quota</t>
  </si>
  <si>
    <t>CNVS-27270</t>
  </si>
  <si>
    <t>Quiz Log not recording answers of Matching Questions</t>
  </si>
  <si>
    <t>CNVS-27269</t>
  </si>
  <si>
    <t>Enrollments API treats un-scored manually graded quizzes as worth zero</t>
  </si>
  <si>
    <t>CNVS-27266</t>
  </si>
  <si>
    <t>Images don't download when you download Text Entry submissions.</t>
  </si>
  <si>
    <t>CNVS-27260</t>
  </si>
  <si>
    <t>Teachers Receive Unauthorized on Linked Unpublished Modules in Concluded Courses</t>
  </si>
  <si>
    <t>CNVS-27257</t>
  </si>
  <si>
    <t>[Support Week&gt; BUG] Need list of courses at EMich with folder name issues</t>
  </si>
  <si>
    <t>CNVS-27256</t>
  </si>
  <si>
    <t>Quizzes keeping Average Score can discount submissions in Statistics</t>
  </si>
  <si>
    <t>CNVS-27252</t>
  </si>
  <si>
    <t>Conversations: URL in Conversation title causes bleeding title text for recipient's message list</t>
  </si>
  <si>
    <t>communications, Conversations</t>
  </si>
  <si>
    <t>CNVS-27246</t>
  </si>
  <si>
    <t>Equations added to pages in ePortfolio do not show until refresh (Safari)</t>
  </si>
  <si>
    <t>CNVS-27245</t>
  </si>
  <si>
    <t>Manually entered quiz question score displays floating numbers in final score</t>
  </si>
  <si>
    <t>CNVS-27244</t>
  </si>
  <si>
    <t>Question Breakdown Toggle is not on Quiz Summary page</t>
  </si>
  <si>
    <t>CNVS-27239</t>
  </si>
  <si>
    <t>Announcement notification cannot be deleted from Dashboard</t>
  </si>
  <si>
    <t>CNVS-27237</t>
  </si>
  <si>
    <t>Conversations editor adds broken URLs for certain URL formats</t>
  </si>
  <si>
    <t>CNVS-27236</t>
  </si>
  <si>
    <t>ePub listing error with Text Header Module Items</t>
  </si>
  <si>
    <t>CNVS-27235</t>
  </si>
  <si>
    <t>API does not display enrollment information for concluded enrollments</t>
  </si>
  <si>
    <t>CNVS-27223</t>
  </si>
  <si>
    <t>[i18n] A Tiny Little List of Norwegian Changes</t>
  </si>
  <si>
    <t>CNVS-27220</t>
  </si>
  <si>
    <t>[NUI] The "Create Rubric" Button Intersects Right-Hand Sidebar</t>
  </si>
  <si>
    <t>CNVS-27219</t>
  </si>
  <si>
    <t>Learning Mastery Gradebook breaks the back button</t>
  </si>
  <si>
    <t>Learning Mastery Gradebook</t>
  </si>
  <si>
    <t>CNVS-27214</t>
  </si>
  <si>
    <t>Group discussions don't mark actions in the activity analytics on a course</t>
  </si>
  <si>
    <t>QA In Progress</t>
  </si>
  <si>
    <t>CNVS-27213</t>
  </si>
  <si>
    <t>Incorrect group name gets selected for an assignment when user cancels new group modal</t>
  </si>
  <si>
    <t>CNVS-27209</t>
  </si>
  <si>
    <t>Admins cannot add users from a different Trust school via SIS</t>
  </si>
  <si>
    <t>CNVS-27203</t>
  </si>
  <si>
    <t>Pages created with HTML encodable characters in the title from the sidebar get flagged by Link Validator</t>
  </si>
  <si>
    <t>CNVS-27194</t>
  </si>
  <si>
    <t>A11Y: NVDA Doesn't read "Loading more results" on the Announcement Index page</t>
  </si>
  <si>
    <t>CNVS-27193</t>
  </si>
  <si>
    <t>custom roles can be deleted from sub-accounts</t>
  </si>
  <si>
    <t>deployed-beta, deployed-production, hotfix_queued, hotfix_requested, hotfixable</t>
  </si>
  <si>
    <t>CNVS-27177</t>
  </si>
  <si>
    <t>a11y - New UI - Screen readers can move focus out of open global nav submenus</t>
  </si>
  <si>
    <t>a11y-2, accessibility</t>
  </si>
  <si>
    <t>Navigation</t>
  </si>
  <si>
    <t>CNVS-27169</t>
  </si>
  <si>
    <t>JAWS - New UI - Extra stops between global navigation icons</t>
  </si>
  <si>
    <t>a11y-2, accessibility, committed</t>
  </si>
  <si>
    <t>CNVS-27163</t>
  </si>
  <si>
    <t>Discussion_topic notification email does not include some HTML formatting</t>
  </si>
  <si>
    <t>CNVS-27155</t>
  </si>
  <si>
    <t>Module item state will overwrite the item state on child course</t>
  </si>
  <si>
    <t>CNVS-27153</t>
  </si>
  <si>
    <t>Adding reviewers to students in multiple sections fails</t>
  </si>
  <si>
    <t>committed</t>
  </si>
  <si>
    <t>CNVS-27148</t>
  </si>
  <si>
    <t>Quiz submission file quota can not be checked or updated in the UI</t>
  </si>
  <si>
    <t>CNVS-27147</t>
  </si>
  <si>
    <t>Calendar Events do not show correct course or local time for DST</t>
  </si>
  <si>
    <t>CNVS-27143</t>
  </si>
  <si>
    <t>[Support Week &gt; Barg]Majority of links on wiki page not updated after migration</t>
  </si>
  <si>
    <t>CNVS-27140</t>
  </si>
  <si>
    <t>A11y issues with help menu highlight</t>
  </si>
  <si>
    <t>CNVS-27134</t>
  </si>
  <si>
    <t>Firefox - Link names change to HTML upon edit</t>
  </si>
  <si>
    <t>CNVS-27132</t>
  </si>
  <si>
    <t>Assignments with External Tool submission types do not populate "Mark as Done" module requirement button.</t>
  </si>
  <si>
    <t>CNVS-27128</t>
  </si>
  <si>
    <t>With Webpack AND RCE service, tinymce is trying to load plugins from canvas raw, which die because of their requirejs amd wrappers</t>
  </si>
  <si>
    <t>CNVS-27127</t>
  </si>
  <si>
    <t>[API] Assignment submissions endpoint returns incorrect submission dates</t>
  </si>
  <si>
    <t>CNVS-27122</t>
  </si>
  <si>
    <t>long running Attachment#create_thumbnail_size causing OOM</t>
  </si>
  <si>
    <t>Attachments</t>
  </si>
  <si>
    <t>CNVS-27121</t>
  </si>
  <si>
    <t>TurnItIn enabled setting retained after changing submission type to 'No Submission'.</t>
  </si>
  <si>
    <t>CNVS-27119</t>
  </si>
  <si>
    <t>[Support Week -&gt; Bug] Unable to restore file.</t>
  </si>
  <si>
    <t>CNVS-27117</t>
  </si>
  <si>
    <t>change the verbiage for the warning when copying a course into itself</t>
  </si>
  <si>
    <t>cases_updated_qa, groomed</t>
  </si>
  <si>
    <t>CNVS-27116</t>
  </si>
  <si>
    <t>No alert when Teacher comments are more than 255 characters</t>
  </si>
  <si>
    <t>accessibility, committed</t>
  </si>
  <si>
    <t>CNVS-27115</t>
  </si>
  <si>
    <t>External URL Module Item Appears to Create/Edit Without URL, but Silently Fails</t>
  </si>
  <si>
    <t>CNVS-27114</t>
  </si>
  <si>
    <t>Graded Discussion attachments count against student file quota</t>
  </si>
  <si>
    <t>Admin, Files</t>
  </si>
  <si>
    <t>CNVS-27111</t>
  </si>
  <si>
    <t>Peer Reviews don't show as completed on Discussion page</t>
  </si>
  <si>
    <t>CNVS-27097</t>
  </si>
  <si>
    <t>Default settings for Post Grades while creating assignments, quizzes and discussions is NOT applied while using Canvas APIs</t>
  </si>
  <si>
    <t>API Infrastructure, SIS Integration</t>
  </si>
  <si>
    <t>CNVS-27095</t>
  </si>
  <si>
    <t>Disabling Turnitin on an account leaves it enabled on assignments</t>
  </si>
  <si>
    <t>CNVS-27088</t>
  </si>
  <si>
    <t>Accepting Enrollment Invitations in Future Courses can redirect to Login Screen</t>
  </si>
  <si>
    <t>CNVS-27083</t>
  </si>
  <si>
    <t>Sub-account admins with "Manage Permissions" can delete root account custom roles</t>
  </si>
  <si>
    <t>CNVS-27082</t>
  </si>
  <si>
    <t>[UX] Consistent focus state patterns for Files</t>
  </si>
  <si>
    <t>Admin, UI</t>
  </si>
  <si>
    <t>CNVS-27068</t>
  </si>
  <si>
    <t>Zach Wily</t>
  </si>
  <si>
    <t>Multiple bugs editing annotations made in Canvadocs + Crocodoc</t>
  </si>
  <si>
    <t>deployed-production, hotfix_requested</t>
  </si>
  <si>
    <t>CNVS-27064</t>
  </si>
  <si>
    <t>Adding files does not update storage quota</t>
  </si>
  <si>
    <t>cases_closed, deployed-beta, deployed-production, hotfix_queued, hotfix_requested, hotfixable, warmfix, warmfix_requested</t>
  </si>
  <si>
    <t>CNVS-27062</t>
  </si>
  <si>
    <t>Students with exceeded files quota lose response to discussions when trying to attach files</t>
  </si>
  <si>
    <t>Discussions, Files</t>
  </si>
  <si>
    <t>CNVS-27061</t>
  </si>
  <si>
    <t>Ben Porter</t>
  </si>
  <si>
    <t>Academic Benchmarks: Need a way to remove obsolete items from the tree</t>
  </si>
  <si>
    <t>Academic Benchmarks</t>
  </si>
  <si>
    <t>CNVS-27059</t>
  </si>
  <si>
    <t>Teachers are shown the option to edit roles for sis imported enrollments</t>
  </si>
  <si>
    <t>CNVS-27053</t>
  </si>
  <si>
    <t>[Support Week&gt;Bug] Accounts using "Internet2" License Type need Terms of Service link updated</t>
  </si>
  <si>
    <t>CNVS-27052</t>
  </si>
  <si>
    <t>Changing License Type doesn't always update link to Terms of Service</t>
  </si>
  <si>
    <t>deployed-beta, needs_grooming</t>
  </si>
  <si>
    <t>CNVS-27050</t>
  </si>
  <si>
    <t>Rename the type of message from sns to Push</t>
  </si>
  <si>
    <t>CNVS-27049</t>
  </si>
  <si>
    <t>Content Migration - Partial week loss when shifting dates is compressing courses</t>
  </si>
  <si>
    <t>CNVS-27038</t>
  </si>
  <si>
    <t>[support week&gt;bug] Some Discussions not removing "unread" circle at user's dashboard</t>
  </si>
  <si>
    <t>CNVS-27037</t>
  </si>
  <si>
    <t>Add alt attributes to all images in the question_banks section</t>
  </si>
  <si>
    <t>accessibility, committed, deployed-beta, deployed-production</t>
  </si>
  <si>
    <t>CNVS-27036</t>
  </si>
  <si>
    <t>Creating an Outcome from a question bank generates a page error if none exists</t>
  </si>
  <si>
    <t>CNVS-27034</t>
  </si>
  <si>
    <t>Plz halp I'm loosing my memory. From Jobs( Gradebook memory hog)</t>
  </si>
  <si>
    <t>CNVS-27032</t>
  </si>
  <si>
    <t>Rubrics don't show for Peer Reviewer if added after review is completed</t>
  </si>
  <si>
    <t>CNVS-27030</t>
  </si>
  <si>
    <t>Analytics graphs are too wide in new UI</t>
  </si>
  <si>
    <t>CNVS-27027</t>
  </si>
  <si>
    <t>Gradebook.csv generated by siteadmin's throw 404 when downloaded</t>
  </si>
  <si>
    <t>CNVS-27025</t>
  </si>
  <si>
    <t>File column headers do not line up with columns (Chrome and firefox)</t>
  </si>
  <si>
    <t>CNVS-27017</t>
  </si>
  <si>
    <t>Concluded Teachers appear under Group People</t>
  </si>
  <si>
    <t>CNVS-27016</t>
  </si>
  <si>
    <t>Mike Nomitch</t>
  </si>
  <si>
    <t>Question limit for quiz statistics include text only questions</t>
  </si>
  <si>
    <t>CNVS-27015</t>
  </si>
  <si>
    <t>404 when viewing cross-shard message from dashboard recent activity</t>
  </si>
  <si>
    <t>deployed-beta, triaged</t>
  </si>
  <si>
    <t>Activity Stream, Conversations</t>
  </si>
  <si>
    <t>CNVS-27014</t>
  </si>
  <si>
    <t>New rubric is created if "Use this rubric for assignment grading" setting has been changed in imported course</t>
  </si>
  <si>
    <t>CNVS-27010</t>
  </si>
  <si>
    <t>calendar_events_api::index causing cpu spikes</t>
  </si>
  <si>
    <t>deployed-beta, performance, production</t>
  </si>
  <si>
    <t>CNVS-27002</t>
  </si>
  <si>
    <t>Quiz Deadlocks on C8 from 2/2/2016</t>
  </si>
  <si>
    <t>CNVS-26997</t>
  </si>
  <si>
    <t>Academic Benchmarks: Utah standards fail to pull down in V3</t>
  </si>
  <si>
    <t>CNVS-26996</t>
  </si>
  <si>
    <t>Strings in assignments need new keys</t>
  </si>
  <si>
    <t>deployed-beta, deployed-production, i18n</t>
  </si>
  <si>
    <t>CNVS-26993</t>
  </si>
  <si>
    <t>Matt Wheeler</t>
  </si>
  <si>
    <t>Investigate Twillio sentry failure</t>
  </si>
  <si>
    <t>International SMS</t>
  </si>
  <si>
    <t>CNVS-26991</t>
  </si>
  <si>
    <t>User edit icon not clickable in small windows</t>
  </si>
  <si>
    <t>CNVS-26987</t>
  </si>
  <si>
    <t>Chrome 48 - Assignments page, module information not fully collapsing</t>
  </si>
  <si>
    <t>CNVS-26986</t>
  </si>
  <si>
    <t>Section limited students are unable to send messages to users who belong in a different section but belong in the same group</t>
  </si>
  <si>
    <t>CNVS-26984</t>
  </si>
  <si>
    <t>Equation editor renders incorrectly for font sizes</t>
  </si>
  <si>
    <t>CNVS-26982</t>
  </si>
  <si>
    <t>Validator flags links to root directories as invalid</t>
  </si>
  <si>
    <t>CNVS-26980</t>
  </si>
  <si>
    <t>Deleted sub-account admins are still listed as admins on the sub-account</t>
  </si>
  <si>
    <t>CNVS-26972</t>
  </si>
  <si>
    <t>Discussions and announcements are visible to students in concluded courses even when disallowed by role overrides</t>
  </si>
  <si>
    <t>Discussions, Permissions</t>
  </si>
  <si>
    <t>CNVS-26970</t>
  </si>
  <si>
    <t>Teachers/Admins are able to delete Group Set's associated with Assignments after students have submitted</t>
  </si>
  <si>
    <t>CNVS-26943</t>
  </si>
  <si>
    <t>Unable to view files when language is set to Traditional Chinese</t>
  </si>
  <si>
    <t>cases_closed, deployed-beta, deployed-production, i18n</t>
  </si>
  <si>
    <t>Files, i18n</t>
  </si>
  <si>
    <t>CNVS-26939</t>
  </si>
  <si>
    <t>Navigation items can disappear in Chrome (Old UI)</t>
  </si>
  <si>
    <t>CNVS-26918</t>
  </si>
  <si>
    <t>Broken Skype status icon in Registered Services.</t>
  </si>
  <si>
    <t>Skype</t>
  </si>
  <si>
    <t>CNVS-26912</t>
  </si>
  <si>
    <t>Course Rubrics are visible in other courses by Teachers with deleted enrollments</t>
  </si>
  <si>
    <t>CNVS-26910</t>
  </si>
  <si>
    <t>Quiz Log shows Student leaving the quiz-taking page if Student clicks out of RCE</t>
  </si>
  <si>
    <t>cases_closed, committed, deployed-beta, deployed-production</t>
  </si>
  <si>
    <t>CNVS-26909</t>
  </si>
  <si>
    <t>Assignments and Quizzes created in modules leave Post to SIS unchecked</t>
  </si>
  <si>
    <t>CNVS-26894</t>
  </si>
  <si>
    <t>Long Conference Descriptions push buttons outside the margin (Chrome48+)</t>
  </si>
  <si>
    <t>Conferences</t>
  </si>
  <si>
    <t>CNVS-26887</t>
  </si>
  <si>
    <t>Anonymous Survey is completely anonymous</t>
  </si>
  <si>
    <t>CNVS-26884</t>
  </si>
  <si>
    <t>[New UI] Student given course nickname shows as course name for admins</t>
  </si>
  <si>
    <t>CNVS-26881</t>
  </si>
  <si>
    <t>canvadoc user ids should be strings</t>
  </si>
  <si>
    <t>CNVS-26870</t>
  </si>
  <si>
    <t>A teacher is able to grade assignments in admin-created past MGPs</t>
  </si>
  <si>
    <t>CNVS-26868</t>
  </si>
  <si>
    <t>Front Page locked when in a module with Sequential Order</t>
  </si>
  <si>
    <t>CNVS-26860</t>
  </si>
  <si>
    <t>Respondus lockdown browser enabled quizzes don't allow quiz submissions to be viewed in a soft concluded course</t>
  </si>
  <si>
    <t>CNVS-26858</t>
  </si>
  <si>
    <t>Mark as done button not aligned correctly for Assignment</t>
  </si>
  <si>
    <t>deployed-beta, groomed</t>
  </si>
  <si>
    <t>CNVS-26856</t>
  </si>
  <si>
    <t>admins have view courses even when permission is disabled</t>
  </si>
  <si>
    <t>Data, Permissions</t>
  </si>
  <si>
    <t>CNVS-26855</t>
  </si>
  <si>
    <t>[VDD] Due dates can be incorrect for students with mixed-status section enrollments</t>
  </si>
  <si>
    <t>cases_updated_beta, committed, deployed-beta</t>
  </si>
  <si>
    <t>CNVS-26849</t>
  </si>
  <si>
    <t>Modules with over 100 items not showing in Module Progression page</t>
  </si>
  <si>
    <t>CNVS-26840</t>
  </si>
  <si>
    <t>fix course_json for logged out users</t>
  </si>
  <si>
    <t>CNVS-26829</t>
  </si>
  <si>
    <t>[Windows] Applying &lt;h&gt; tag jumps RCE text field</t>
  </si>
  <si>
    <t>CNVS-26827</t>
  </si>
  <si>
    <t>Swedish Characters not sorting correctly.</t>
  </si>
  <si>
    <t>cases_updated_qa, i18n</t>
  </si>
  <si>
    <t>CNVS-26821</t>
  </si>
  <si>
    <t>Students viewing grades from concluded courses see only current courses in dropdown</t>
  </si>
  <si>
    <t>CNVS-26820</t>
  </si>
  <si>
    <t>Users cannot be enrolled by email via course roster UI; new account is created</t>
  </si>
  <si>
    <t>CNVS-26815</t>
  </si>
  <si>
    <t>[I18N] Reo Maori translation results in a Page Error when attempting to pluralize Recent Activity items on Dashboard</t>
  </si>
  <si>
    <t>CNVS-26813</t>
  </si>
  <si>
    <t>Submission Details does not scale well on smaller screens</t>
  </si>
  <si>
    <t>CNVS-26804</t>
  </si>
  <si>
    <t>dangerous send in undelete code</t>
  </si>
  <si>
    <t>CNVS-26803</t>
  </si>
  <si>
    <t>Quiz Submission Log in iframes is not headless</t>
  </si>
  <si>
    <t>CNVS-26800</t>
  </si>
  <si>
    <t>Jonathan Featherstone</t>
  </si>
  <si>
    <t>Notifications not sent to teachers when students sign up for group appointments</t>
  </si>
  <si>
    <t>cases_closed, committed, deployed-beta, deployed-production, triaged</t>
  </si>
  <si>
    <t>CNVS-26798</t>
  </si>
  <si>
    <t>Calendar Drag/Drop Doesn't Work for Items Assigned to Individual Students</t>
  </si>
  <si>
    <t>CNVS-26796</t>
  </si>
  <si>
    <t>Typo in strings</t>
  </si>
  <si>
    <t>CNVS-26794</t>
  </si>
  <si>
    <t>Grade indicators in Course Navigation do not match new increased font size</t>
  </si>
  <si>
    <t>committed, deployed-beta, deployed-production, paper_cut</t>
  </si>
  <si>
    <t>Nuclear</t>
  </si>
  <si>
    <t>CNVS-26792</t>
  </si>
  <si>
    <t>User Generated Error Reports not being received by e-Mail for Ticketing Choice</t>
  </si>
  <si>
    <t>Ticket System Integration</t>
  </si>
  <si>
    <t>CNVS-26791</t>
  </si>
  <si>
    <t>job_tag:DiscussionEntry#create_stream_items being bad</t>
  </si>
  <si>
    <t>commies_bug_help, communityno, needs_grooming, triaged</t>
  </si>
  <si>
    <t>Data, Discussions</t>
  </si>
  <si>
    <t>CNVS-26786</t>
  </si>
  <si>
    <t>[Beta] Margin width should be specified, even with unitless line height</t>
  </si>
  <si>
    <t>CNVS-26773</t>
  </si>
  <si>
    <t>unique index_conversation_message_participants_on_uid_and_message_id violations</t>
  </si>
  <si>
    <t>commies_bug_help, deployed-beta, deployed-production, needs_grooming, triaged</t>
  </si>
  <si>
    <t>CNVS-26772</t>
  </si>
  <si>
    <t>Job attempts to write to slave</t>
  </si>
  <si>
    <t>CNVS-26771</t>
  </si>
  <si>
    <t>malformed terms api query</t>
  </si>
  <si>
    <t>CNVS-26762</t>
  </si>
  <si>
    <t>Quiz answer feedback breaks on certain QTI imports</t>
  </si>
  <si>
    <t>CNVS-26757</t>
  </si>
  <si>
    <t>Brian Palmer</t>
  </si>
  <si>
    <t>we lost CacheStore logging with rails4</t>
  </si>
  <si>
    <t>committed, deployed-beta, deployed-production</t>
  </si>
  <si>
    <t>CNVS-26755</t>
  </si>
  <si>
    <t>Announcements page won't load for students in certain conditions</t>
  </si>
  <si>
    <t>CNVS-26754</t>
  </si>
  <si>
    <t>Long filenames overlap their icon in Safari</t>
  </si>
  <si>
    <t>CNVS-26750</t>
  </si>
  <si>
    <t>Course level Attendance Report doesn't show deleted enrollments</t>
  </si>
  <si>
    <t>CNVS-26739</t>
  </si>
  <si>
    <t>Course content(all content) from the original course is not copied over.</t>
  </si>
  <si>
    <t>CNVS-26737</t>
  </si>
  <si>
    <t>malformed sis query</t>
  </si>
  <si>
    <t>CNVS-26732</t>
  </si>
  <si>
    <t>add_recipients response does not include added recipient's id</t>
  </si>
  <si>
    <t>commies_bug_help, deployed-beta, deployed-production, triaged, warmfix, warmfix_queued, warmfix_requested</t>
  </si>
  <si>
    <t>CNVS-26729</t>
  </si>
  <si>
    <t>Changing an enrollment via UI for a past term deletes the enrollment</t>
  </si>
  <si>
    <t>CNVS-26728</t>
  </si>
  <si>
    <t>Unable to launch SCORM if user's full name contains "/"</t>
  </si>
  <si>
    <t>SCORM</t>
  </si>
  <si>
    <t>CNVS-26723</t>
  </si>
  <si>
    <t>[Beta] Instructors cannot access modules Next button in student view</t>
  </si>
  <si>
    <t>cases_closed, cases_updated_qa, deployed-beta, deployed-production</t>
  </si>
  <si>
    <t>Front End, UI</t>
  </si>
  <si>
    <t>CNVS-26697</t>
  </si>
  <si>
    <t>Fix the build</t>
  </si>
  <si>
    <t>CNVS-26695</t>
  </si>
  <si>
    <t>Slow cross-shard Pseudonym queries with MFA on</t>
  </si>
  <si>
    <t>CNVS-26688</t>
  </si>
  <si>
    <t>[Support Week -&gt; Bug]: Admin unable to view SIS ID's from course roster or course settings</t>
  </si>
  <si>
    <t>regression</t>
  </si>
  <si>
    <t>CNVS-26685</t>
  </si>
  <si>
    <t>Global grades view and Enrollments API treats un-scored manually graded quizzes as worth zero</t>
  </si>
  <si>
    <t>CNVS-26680</t>
  </si>
  <si>
    <t>[NUI] The "Delete Wiki Page" box is not large enough</t>
  </si>
  <si>
    <t>CNVS-26678</t>
  </si>
  <si>
    <t>a11y KO - Invisible duplicate link to ePortfolio welcome page</t>
  </si>
  <si>
    <t>EPortfolio</t>
  </si>
  <si>
    <t>CNVS-26677</t>
  </si>
  <si>
    <t>[Beta] floating module bar is conflicting with Turnitin acceptance</t>
  </si>
  <si>
    <t>cases_closed, communityfrd, deployed-beta, deployed-production, warmfix, warmfix_queued, warmfix_requested</t>
  </si>
  <si>
    <t>CNVS-26676</t>
  </si>
  <si>
    <t>a11y KO - "show me" ePortfolio wizard links don't work with keyboard</t>
  </si>
  <si>
    <t>CNVS-26665</t>
  </si>
  <si>
    <t>Current date chat messages are not seen in Chat page</t>
  </si>
  <si>
    <t>CNVS-26664</t>
  </si>
  <si>
    <t>a11y KO - Drag and drop as only method to reorder ePortfolio pages</t>
  </si>
  <si>
    <t>accessibility, communityno</t>
  </si>
  <si>
    <t>CNVS-26663</t>
  </si>
  <si>
    <t>Text does not wrap up in Conference description (Specific to Win 10 Edge)</t>
  </si>
  <si>
    <t>CNVS-26659</t>
  </si>
  <si>
    <t>As a student taking the quiz Canvas asks for a quiz access code if a oqaat quiz access code changes during quiz taking session.</t>
  </si>
  <si>
    <t>CNVS-26658</t>
  </si>
  <si>
    <t>[A11y] Appointment Group Edit button fails color contrast at 2.85:1</t>
  </si>
  <si>
    <t>CNVS-26656</t>
  </si>
  <si>
    <t>Numerical input data is not validated for a Numerical Question.</t>
  </si>
  <si>
    <t>CNVS-26644</t>
  </si>
  <si>
    <t>redirect to a default account domain for domain less root accounts</t>
  </si>
  <si>
    <t>CNVS-26641</t>
  </si>
  <si>
    <t>[a11y] Chat: after sending a message, a lot of stuff from history is read unnecessarily</t>
  </si>
  <si>
    <t>CNVS-26638</t>
  </si>
  <si>
    <t>Inactive users can be auto assigned to groups</t>
  </si>
  <si>
    <t>cases_updated_beta, deployed-beta, inactive_enrollment</t>
  </si>
  <si>
    <t>CNVS-26630</t>
  </si>
  <si>
    <t>[IE 11] File space is too small to drag and drop items into</t>
  </si>
  <si>
    <t>CNVS-26625</t>
  </si>
  <si>
    <t>Conference - Conference stream item stays when closing it while conference is running</t>
  </si>
  <si>
    <t>CNVS-26623</t>
  </si>
  <si>
    <t>restricted access course groups are still linked to in /courses</t>
  </si>
  <si>
    <t>CNVS-26612</t>
  </si>
  <si>
    <t>Folders with '%' in the title will not load Files.</t>
  </si>
  <si>
    <t>CNVS-26611</t>
  </si>
  <si>
    <t>Adding a new user to an account by inviting them to a course doesn't work for observers</t>
  </si>
  <si>
    <t>deployed-beta, groomed, warmfix, warmfix_queued, warmfix_requested, wubbalubbadubdub</t>
  </si>
  <si>
    <t>Observer Role</t>
  </si>
  <si>
    <t>CNVS-26609</t>
  </si>
  <si>
    <t>"Must Submit" Module Requirement prevents progression for No Submission and On Paper assignments</t>
  </si>
  <si>
    <t>CNVS-26608</t>
  </si>
  <si>
    <t>MathML not generating for Equations</t>
  </si>
  <si>
    <t>CNVS-26607</t>
  </si>
  <si>
    <t>a11y KO - Feature Options explanation text focused in user settings</t>
  </si>
  <si>
    <t>CNVS-26604</t>
  </si>
  <si>
    <t>a11y KO - Deleting integration on user settings page sets focus to top</t>
  </si>
  <si>
    <t>accessibility, deployed-beta, deployed-production</t>
  </si>
  <si>
    <t>CNVS-26601</t>
  </si>
  <si>
    <t>a11y KO - Integration Details modal loses focus when first opened</t>
  </si>
  <si>
    <t>CNVS-26597</t>
  </si>
  <si>
    <t>Shard.birth is being computed incorrectly</t>
  </si>
  <si>
    <t>CNVS-26596</t>
  </si>
  <si>
    <t>[DA] Students which are past 200th in the roster show as "Loading" if assigned to due dates on assignment</t>
  </si>
  <si>
    <t>CNVS-26592</t>
  </si>
  <si>
    <t>page views rollups have race conditions</t>
  </si>
  <si>
    <t>CNVS-26590</t>
  </si>
  <si>
    <t>not specifying content_migrations.context_id on insert</t>
  </si>
  <si>
    <t>CNVS-26589</t>
  </si>
  <si>
    <t>notification_endpoints_access_token_id_fk violations</t>
  </si>
  <si>
    <t>commies_bug_help, needs_grooming, triaged</t>
  </si>
  <si>
    <t>CNVS-26588</t>
  </si>
  <si>
    <t>idx_mg_provisional_grades_unique_sub_scorer_when_not_final unique constraint violations</t>
  </si>
  <si>
    <t>Data, Grades</t>
  </si>
  <si>
    <t>CNVS-26587</t>
  </si>
  <si>
    <t>Teachers see student's view of respondus quizzes in term-concluded courses</t>
  </si>
  <si>
    <t>CNVS-26584</t>
  </si>
  <si>
    <t>[A11y] after deleting To Do list first item, refocus to To Do header</t>
  </si>
  <si>
    <t>CNVS-26571</t>
  </si>
  <si>
    <t>Siteadmin's can only view notification preferences from siteadmin.instructure.com</t>
  </si>
  <si>
    <t>CNVS-26570</t>
  </si>
  <si>
    <t>page_views_rollups_course_id_fk constraint violations</t>
  </si>
  <si>
    <t>CNVS-26568</t>
  </si>
  <si>
    <t>a11y KO - Files left pane doesn't scroll when needed</t>
  </si>
  <si>
    <t>accessibility, communityno, groomed</t>
  </si>
  <si>
    <t>CNVS-26567</t>
  </si>
  <si>
    <t>[NUI] Announcements/Discussions' "Insert Content into the Page" Section Overlaps RCE in New UI</t>
  </si>
  <si>
    <t>Discussions, UI, Wiki</t>
  </si>
  <si>
    <t>CNVS-26566</t>
  </si>
  <si>
    <t>Michael Brewer-Davis</t>
  </si>
  <si>
    <t>KO a11y: Outcomes back button does not re-enable keyboard navigation</t>
  </si>
  <si>
    <t>accessibility, deployed-beta, deployed-production, outcomes_accessibility</t>
  </si>
  <si>
    <t>CNVS-26563</t>
  </si>
  <si>
    <t>a11y - Files page cog menu options Download and Delete set focus to top of page</t>
  </si>
  <si>
    <t>CNVS-26562</t>
  </si>
  <si>
    <t>a11y - Adding a new folder sets focus to top of page</t>
  </si>
  <si>
    <t>CNVS-26561</t>
  </si>
  <si>
    <t>Changing scale breaks coordinate grid</t>
  </si>
  <si>
    <t>CNVS-26560</t>
  </si>
  <si>
    <t>Point annotation looks weird when rotated/scaled</t>
  </si>
  <si>
    <t>CNVS-26559</t>
  </si>
  <si>
    <t>Cannot edit annotation after creation</t>
  </si>
  <si>
    <t>CNVS-26546</t>
  </si>
  <si>
    <t>[a11y] KO focus skips 'Edit' button and 'Gear' settings button</t>
  </si>
  <si>
    <t>CNVS-26545</t>
  </si>
  <si>
    <t>[a11y] KO Keyboard Focus on discussions edit page for teacher users (Firefox only)</t>
  </si>
  <si>
    <t>CNVS-26544</t>
  </si>
  <si>
    <t>[a11y] KO Keyboard Focus on discussions index page for teacher users (Firefox only)</t>
  </si>
  <si>
    <t>CNVS-26539</t>
  </si>
  <si>
    <t>[a11y] Minical summary of days with events is not screenreader accessible</t>
  </si>
  <si>
    <t>Calendar, triaged</t>
  </si>
  <si>
    <t>CNVS-26537</t>
  </si>
  <si>
    <t>Deleted Sub-Accounts still appear for Admins in Admin menu</t>
  </si>
  <si>
    <t>Global Nav</t>
  </si>
  <si>
    <t>CNVS-26536</t>
  </si>
  <si>
    <t>Pierce Arner</t>
  </si>
  <si>
    <t>[a11y-1] Autocomplete Input Box in Quizzes Not Announced Properly in JAWS (IU)</t>
  </si>
  <si>
    <t>CNVS-26535</t>
  </si>
  <si>
    <t>[a11y-1] Autocomplete Input Box in Assignments Not Announced Properly in JAWS (IU)</t>
  </si>
  <si>
    <t>CNVS-26533</t>
  </si>
  <si>
    <t>[NUI] Subscribe button overlaps the "Insert content into the page" menu in firefox</t>
  </si>
  <si>
    <t>CNVS-26531</t>
  </si>
  <si>
    <t>Unable to use "Message students who..." in Quizzes in courses with high number of enrollments</t>
  </si>
  <si>
    <t>CNVS-26510</t>
  </si>
  <si>
    <t>[a11y-1] Unlabeled Form Controls When Uploading Multiple Files to an Assignment Submission (IU)</t>
  </si>
  <si>
    <t>accessibility, cases_closed, deployed-beta, deployed-production</t>
  </si>
  <si>
    <t>CNVS-26509</t>
  </si>
  <si>
    <t>[a11y] ePortfolio "Course Submission" Screenreader Issues (UMich)</t>
  </si>
  <si>
    <t>CNVS-26508</t>
  </si>
  <si>
    <t>CLONE - [a11y] Module Button Controls for "Add Modules" &amp; "Cancel" Are Duplicated &amp; Persist After Exiting (IU)</t>
  </si>
  <si>
    <t>CNVS-26507</t>
  </si>
  <si>
    <t>[needs feedback] CLONE - remove ic-Expand-link--Secondary since the default is already a dark gray</t>
  </si>
  <si>
    <t>CNVS-26506</t>
  </si>
  <si>
    <t>Sterling Cobb</t>
  </si>
  <si>
    <t>[a11y-1] issue w/ Assign To field (CLONE)</t>
  </si>
  <si>
    <t>CNVS-26495</t>
  </si>
  <si>
    <t>[a11y] KO - Notification Preferences UI issues</t>
  </si>
  <si>
    <t>accessibility, deployed-beta, triaged</t>
  </si>
  <si>
    <t>CNVS-26494</t>
  </si>
  <si>
    <t>[a11y] Autocomplete Input Box in Inbox "To" Field Not Announced Properly in JAWS (IU)</t>
  </si>
  <si>
    <t>accessibility, communityno, triaged</t>
  </si>
  <si>
    <t>CNVS-26493</t>
  </si>
  <si>
    <t>Syllabus Sidebar causes footer to bounce when scrolling</t>
  </si>
  <si>
    <t>CNVS-26490</t>
  </si>
  <si>
    <t>[a11y] Deleting a Links line on user profile sets focus to top of page</t>
  </si>
  <si>
    <t>CNVS-26489</t>
  </si>
  <si>
    <t>[Support Week&gt;Bug] SIS Imports deadlocked</t>
  </si>
  <si>
    <t>CNVS-26488</t>
  </si>
  <si>
    <t>[a11y] KO - Report a Problem back button eats focus</t>
  </si>
  <si>
    <t>CNVS-26486</t>
  </si>
  <si>
    <t>[a11y] KO - Invisible focus areas on Help menu</t>
  </si>
  <si>
    <t>accessibility, deployed-beta, deployed-production, triaged</t>
  </si>
  <si>
    <t>CNVS-26485</t>
  </si>
  <si>
    <t>[a11y] KO - Help menu Report page focus doesn't start on first object</t>
  </si>
  <si>
    <t>CNVS-26482</t>
  </si>
  <si>
    <t>Teachers cannot download unpublished files in soft concluded course</t>
  </si>
  <si>
    <t>CNVS-26479</t>
  </si>
  <si>
    <t>Ian Hoerner</t>
  </si>
  <si>
    <t>Course analytics graph not showing "Multiple Due Dates" for multiple due date assignments</t>
  </si>
  <si>
    <t>CNVS-26478</t>
  </si>
  <si>
    <t>Question Groups cannot be collapsed</t>
  </si>
  <si>
    <t>CNVS-26476</t>
  </si>
  <si>
    <t>[a11y] Starring conversation through cog menu sets focus to top of page</t>
  </si>
  <si>
    <t>CNVS-26475</t>
  </si>
  <si>
    <t>Media added to Syllabus Page stretches past the margins</t>
  </si>
  <si>
    <t>CNVS-26474</t>
  </si>
  <si>
    <t>Roll Call does not allow you to set 0% for "Late" marks.</t>
  </si>
  <si>
    <t>CNVS-26473</t>
  </si>
  <si>
    <t>[a11y] KO - Read/Unread dot on conversation lacks focus indicator</t>
  </si>
  <si>
    <t>CNVS-26472</t>
  </si>
  <si>
    <t>RCE - Tables - Cell Padding options not working</t>
  </si>
  <si>
    <t>CNVS-26460</t>
  </si>
  <si>
    <t>Teacher's messages are not delivered to students in manually unpublished courses</t>
  </si>
  <si>
    <t>CNVS-26458</t>
  </si>
  <si>
    <t>Multiple quiz submissions show same submission date/time in Gradebook</t>
  </si>
  <si>
    <t>permit_support_tickets</t>
  </si>
  <si>
    <t>CNVS-26456</t>
  </si>
  <si>
    <t>[a11y] Full info on send time/date hover hidden from SR and KO users</t>
  </si>
  <si>
    <t>CNVS-26455</t>
  </si>
  <si>
    <t>Custom course roles use the base role for "Read SIS Data" permission.</t>
  </si>
  <si>
    <t>CNVS-26454</t>
  </si>
  <si>
    <t>Quizzes - Save and Publish button gets stuck in "saving..."</t>
  </si>
  <si>
    <t>CNVS-26452</t>
  </si>
  <si>
    <t>All items in a Module appear under Module Progress including items without requirements</t>
  </si>
  <si>
    <t>CNVS-26447</t>
  </si>
  <si>
    <t>Faculty Journal can't be viewed unless any files or plugins endpoints are hit first</t>
  </si>
  <si>
    <t>Faculty Journal</t>
  </si>
  <si>
    <t>CNVS-26446</t>
  </si>
  <si>
    <t>remove titles</t>
  </si>
  <si>
    <t>a11y-certification, accessibility, communityno, deployed-beta, deployed-production</t>
  </si>
  <si>
    <t>CNVS-26439</t>
  </si>
  <si>
    <t>[Support Week --&gt; Bug] Scheduler is not sending email &amp; push notifications to instructor when students sign-up or cancel appointments (multiple institutions)</t>
  </si>
  <si>
    <t>CNVS-26416</t>
  </si>
  <si>
    <t>Condensed Tables Functioning the Opposite of how they should</t>
  </si>
  <si>
    <t>Style Guide</t>
  </si>
  <si>
    <t>CNVS-26415</t>
  </si>
  <si>
    <t>[DA] Gradebook can load incorrectly when students/sections belonging to differentiated assignments are deleted</t>
  </si>
  <si>
    <t>CNVS-26414</t>
  </si>
  <si>
    <t>Enrollments concluded by section date don't have their group membership concluded</t>
  </si>
  <si>
    <t>cases_updated_beta, deployed-beta, needs_grooming, wubbalubbadubdub</t>
  </si>
  <si>
    <t>CNVS-26411</t>
  </si>
  <si>
    <t>[NUI] Small screens have no way to scroll horizontally to view full quiz questions</t>
  </si>
  <si>
    <t>cases_closed, committed, deployed-beta, deployed-production, hotfix, hotfix_queued, hotfix_requested, warmfix_requested</t>
  </si>
  <si>
    <t>CNVS-26408</t>
  </si>
  <si>
    <t>Mysti Sadler</t>
  </si>
  <si>
    <t>Survey statistics don't load for surveys with anonymous submissions and essay questions</t>
  </si>
  <si>
    <t>cases_closed, cases_updated_beta, deployed-beta, deployed-production, hotfix_queued, hotfix_requested, hotfixable, warmfix, warmfix_queued, warmfix_requested</t>
  </si>
  <si>
    <t>CNVS-26406</t>
  </si>
  <si>
    <t>Conversation create API broken for recipient by SIS ID</t>
  </si>
  <si>
    <t>CNVS-26405</t>
  </si>
  <si>
    <t>Canvas rejects some valid app tokens if they decode to kinda look like jwts</t>
  </si>
  <si>
    <t>CNVS-26403</t>
  </si>
  <si>
    <t>[a11y] NVDA does not announce label for input elements of type "file"</t>
  </si>
  <si>
    <t>CNVS-26402</t>
  </si>
  <si>
    <t>New UI's Muted Assignments in Gradebook Fail to have a 3:1 Contrast Ratio</t>
  </si>
  <si>
    <t>accessibility, cases_closed, committed, deployed-beta, deployed-production</t>
  </si>
  <si>
    <t>CNVS-26399</t>
  </si>
  <si>
    <t>[a11y] No focus indicator for close button in firefox</t>
  </si>
  <si>
    <t>CNVS-26396</t>
  </si>
  <si>
    <t>Items do not save when dragging and dropping them into the Mini Calendar.</t>
  </si>
  <si>
    <t>groomed, triaged, wubbalubbadubdub</t>
  </si>
  <si>
    <t>CNVS-26391</t>
  </si>
  <si>
    <t>[a11y-2] KB focus issue with submission types</t>
  </si>
  <si>
    <t>CNVS-26389</t>
  </si>
  <si>
    <t>[Support Week -&gt; Bug] Students who have submitted module requirements gets locked out after re-locking the module with the same requirements</t>
  </si>
  <si>
    <t>CNVS-26380</t>
  </si>
  <si>
    <t>Deleting an announcement on the show page prompts user to "delete this discussion"</t>
  </si>
  <si>
    <t>CNVS-26379</t>
  </si>
  <si>
    <t>Creating multiple rubrics with outcomes leads to incorrect behavior</t>
  </si>
  <si>
    <t>Outcomes, Rubric</t>
  </si>
  <si>
    <t>CNVS-26378</t>
  </si>
  <si>
    <t>Invalid GUIDs for ISTE Standards</t>
  </si>
  <si>
    <t>CNVS-26375</t>
  </si>
  <si>
    <t>Footer incorrectly displays higher with multiple external tool tabs present</t>
  </si>
  <si>
    <t>CNVS-26374</t>
  </si>
  <si>
    <t>Error retrieving PV4 page views sometimes</t>
  </si>
  <si>
    <t>CNVS-26370</t>
  </si>
  <si>
    <t>Assignments page MGP filtering shows every assignment group upon creation of new assignment group</t>
  </si>
  <si>
    <t>CNVS-26368</t>
  </si>
  <si>
    <t>Account.default occasionally gets cached as nil</t>
  </si>
  <si>
    <t>cases_closed, deployed-beta, deployed-production, hotfix_queued, hotfix_requested, triaged, warmfix_queued, warmfix_requested</t>
  </si>
  <si>
    <t>CNVS-26367</t>
  </si>
  <si>
    <t>Modules navigation should be floating above the footer, not try to line up with it</t>
  </si>
  <si>
    <t>CNVS-26365</t>
  </si>
  <si>
    <t>Translation Missing showing for some time zones</t>
  </si>
  <si>
    <t>CNVS-26363</t>
  </si>
  <si>
    <t>Scheduler control panel continues displaying when switching to agenda view</t>
  </si>
  <si>
    <t>CNVS-26359</t>
  </si>
  <si>
    <t>Students receive email notifications regarding published course content in future courses</t>
  </si>
  <si>
    <t>bad_broadcast_policy, cases_updated_beta, committed, deployed-beta</t>
  </si>
  <si>
    <t>CNVS-26358</t>
  </si>
  <si>
    <t>[Support Week&gt;Bug] Default branding in place on many accounts that previously used theme editor - dashboard only</t>
  </si>
  <si>
    <t>CNVS-26357</t>
  </si>
  <si>
    <t>[Regression] Chinese name breaks gradebook in traditional chinese course</t>
  </si>
  <si>
    <t>committed, communityfrd, deployed-beta, deployed-production, i18n</t>
  </si>
  <si>
    <t>CNVS-26349</t>
  </si>
  <si>
    <t>Icon misalignment occurs when assignment/event and course titles are too long</t>
  </si>
  <si>
    <t>communityno, deployed-beta, deployed-production, triaged, warmfix, warmfix_queued, warmfix_requested</t>
  </si>
  <si>
    <t>CNVS-26346</t>
  </si>
  <si>
    <t>h4 base font size showing same size as p tag</t>
  </si>
  <si>
    <t>cases_closed, cases_updated_beta, deployed-beta, deployed-production, warmfix, warmfix_queued, warmfix_requested</t>
  </si>
  <si>
    <t>CNVS-26345</t>
  </si>
  <si>
    <t>Add default value for max_procs</t>
  </si>
  <si>
    <t>CNVS-26342</t>
  </si>
  <si>
    <t>can't deserialize floats with exponents from yaml</t>
  </si>
  <si>
    <t>CNVS-26341</t>
  </si>
  <si>
    <t>[API] Quiz submission questions endpoint returning a 401 every time `hide_results` is true</t>
  </si>
  <si>
    <t>cases_closed, committed, communityno, deployed-beta, deployed-production, regression</t>
  </si>
  <si>
    <t>CNVS-26340</t>
  </si>
  <si>
    <t>Renaming file without file extension strips the extension when downloading</t>
  </si>
  <si>
    <t>needs_grooming</t>
  </si>
  <si>
    <t>CNVS-26337</t>
  </si>
  <si>
    <t>Changed module requirements for completed items are cached as completed</t>
  </si>
  <si>
    <t>CNVS-26336</t>
  </si>
  <si>
    <t>[Support Week]-&gt;Bug Unable to access Calendar Feed due to 'Invalid Response'.</t>
  </si>
  <si>
    <t>cases_closed, cases_updated_beta, committed, deployed-beta, deployed-production, hotfix_queued, hotfix_requested, hotfixable, warmfix, warmfix_queued, warmfix_requested</t>
  </si>
  <si>
    <t>CNVS-26334</t>
  </si>
  <si>
    <t>Imports from Commons failing due to unexpected error</t>
  </si>
  <si>
    <t>CNVS-26332</t>
  </si>
  <si>
    <t>updating groups fails</t>
  </si>
  <si>
    <t>CNVS-26329</t>
  </si>
  <si>
    <t>Saving overlapping scheduler appointments fails silently</t>
  </si>
  <si>
    <t>CNVS-26326</t>
  </si>
  <si>
    <t>Users can complete Module requirements in future access terms</t>
  </si>
  <si>
    <t>communityfrd, deployed-beta, deployed-production</t>
  </si>
  <si>
    <t>CNVS-26324</t>
  </si>
  <si>
    <t>Fake Twitter contains too small character limit</t>
  </si>
  <si>
    <t>CNVS-26323</t>
  </si>
  <si>
    <t>Numerical Quiz Question Answers with Precision truncate instead of round</t>
  </si>
  <si>
    <t>CNVS-26320</t>
  </si>
  <si>
    <t>Adding a new international phone number always fails with "Cell Number is invalid!"</t>
  </si>
  <si>
    <t>CNVS-26318</t>
  </si>
  <si>
    <t>Folder tree will re-expand erroneously when another folder is selected</t>
  </si>
  <si>
    <t>CNVS-26317</t>
  </si>
  <si>
    <t>when default language is used it is returning undefined</t>
  </si>
  <si>
    <t>CNVS-26316</t>
  </si>
  <si>
    <t>Add section UI is missing a plus icon and acting strangely in ePortfolios</t>
  </si>
  <si>
    <t>CNVS-26313</t>
  </si>
  <si>
    <t>Admin sadness: Canvas term dates no longer restrict course access before the course date</t>
  </si>
  <si>
    <t>CNVS-26309</t>
  </si>
  <si>
    <t>Anonymous peer review assignments display teacher's rubric assessments as 'anonymous' from student Grades page</t>
  </si>
  <si>
    <t>CNVS-26308</t>
  </si>
  <si>
    <t>Course Statistics include Deleted Quizzes in their Running Totals</t>
  </si>
  <si>
    <t>cases_closed, deployed-beta, deployed-production, triaged</t>
  </si>
  <si>
    <t>CNVS-26307</t>
  </si>
  <si>
    <t>Ungraded Discussion Until Date field saves dates and times as MST</t>
  </si>
  <si>
    <t>cases_closed, communityfrd, deployed-beta, deployed-production, triaged</t>
  </si>
  <si>
    <t>CNVS-26304</t>
  </si>
  <si>
    <t>[mobile] 401 on Mobile not on Web for Resuming a Quiz</t>
  </si>
  <si>
    <t>cases_closed, committed, communityfrd, deployed-beta, deployed-production</t>
  </si>
  <si>
    <t>CNVS-26303</t>
  </si>
  <si>
    <t>Unable to download ePortfolio with empty pages</t>
  </si>
  <si>
    <t>cases_closed, communityfrd, deployed-beta, deployed-production</t>
  </si>
  <si>
    <t>CNVS-26301</t>
  </si>
  <si>
    <t>Substitute Days on import changes due dates to week prior to expected date</t>
  </si>
  <si>
    <t>CNVS-26300</t>
  </si>
  <si>
    <t>Course dates still override section dates &amp; affect quiz availability with multiple section enrollments</t>
  </si>
  <si>
    <t>CNVS-26298</t>
  </si>
  <si>
    <t>[a11y] Users are unable to move ePortfolio Sections using keyboard only.</t>
  </si>
  <si>
    <t>CNVS-26297</t>
  </si>
  <si>
    <t>Outcome title link is broken within Question Bank/Align Outcome</t>
  </si>
  <si>
    <t>CNVS-26295</t>
  </si>
  <si>
    <t>Exporting TII enabled courses from one institution to another not using TII still shows TII being enabled in assignments</t>
  </si>
  <si>
    <t>CNVS-26287</t>
  </si>
  <si>
    <t>Relative URLs in CSS files throw 403 errors when included in HTML</t>
  </si>
  <si>
    <t>CNVS-26286</t>
  </si>
  <si>
    <t>Late Quiz Submissions do not generate Late Notifications</t>
  </si>
  <si>
    <t>CNVS-26284</t>
  </si>
  <si>
    <t>a11y - If editing a term is accepted or cancelled focus returns to top</t>
  </si>
  <si>
    <t>CNVS-26283</t>
  </si>
  <si>
    <t>As an observer linked to both of the enrolled students- Multiple due dates and available dates are not shown up</t>
  </si>
  <si>
    <t>CNVS-26281</t>
  </si>
  <si>
    <t>Teacher cannot masquerade as the student</t>
  </si>
  <si>
    <t>CNVS-26280</t>
  </si>
  <si>
    <t>Question feedback displays tables as paragraphs</t>
  </si>
  <si>
    <t>CNVS-26278</t>
  </si>
  <si>
    <t>Quiz is not exported as a zip file (specific to safari)</t>
  </si>
  <si>
    <t>CNVS-26276</t>
  </si>
  <si>
    <t>a11y - Color contrast issue for sub-accounts page icons</t>
  </si>
  <si>
    <t>CNVS-26275</t>
  </si>
  <si>
    <t>a11y - Editing a sub-account sets focus to top of page</t>
  </si>
  <si>
    <t>CNVS-26274</t>
  </si>
  <si>
    <t>a11y - Deleting a new sub-account sets focus to top of page</t>
  </si>
  <si>
    <t>CNVS-26273</t>
  </si>
  <si>
    <t>a11y - Creating a new sub-account sets focus to top of page</t>
  </si>
  <si>
    <t>CNVS-26272</t>
  </si>
  <si>
    <t>a11y - Collapsing/Expanding sub-accounts sets focus to top of page</t>
  </si>
  <si>
    <t>CNVS-26271</t>
  </si>
  <si>
    <t>Turn International SMS back off by default</t>
  </si>
  <si>
    <t>CNVS-26270</t>
  </si>
  <si>
    <t>[a11y] Faculty journal Cancel and Create Entry buttons focus order reversed</t>
  </si>
  <si>
    <t>accessibility, committed, deployed-beta, deployed-production, triaged</t>
  </si>
  <si>
    <t>CNVS-26268</t>
  </si>
  <si>
    <t>Move Multiple Questions gives red Oops banner</t>
  </si>
  <si>
    <t>CNVS-26267</t>
  </si>
  <si>
    <t>[a11y-2] Focus for question bank move multiple modal doesn't start on X</t>
  </si>
  <si>
    <t>CNVS-26266</t>
  </si>
  <si>
    <t>Fix Twilio country code lookup on Rails 4</t>
  </si>
  <si>
    <t>deployed-beta, deployed-production, hotfix_queued, hotfix_requested, hotfixable, rails4, warmfix, warmfix_queued, warmfix_requested</t>
  </si>
  <si>
    <t>CNVS-26265</t>
  </si>
  <si>
    <t>[a11y-2] KO - Questions in bank have name and text in tab order</t>
  </si>
  <si>
    <t>CNVS-26263</t>
  </si>
  <si>
    <t>[ui] Discussion board search bar does not float</t>
  </si>
  <si>
    <t>commies_bug_help, triaged</t>
  </si>
  <si>
    <t>CNVS-26258</t>
  </si>
  <si>
    <t>[a11y-2] Deleting a question bank sets focus to top of page</t>
  </si>
  <si>
    <t>CNVS-26257</t>
  </si>
  <si>
    <t>[a11y-2] Pressing Enter on a question bank bookmark icon sets focus to top of page</t>
  </si>
  <si>
    <t>CNVS-26255</t>
  </si>
  <si>
    <t>[a11y-2] Adding a new question bank sets focus to top of page</t>
  </si>
  <si>
    <t>CNVS-26247</t>
  </si>
  <si>
    <t>link validator: pls2 fix overwritten attachment links and wiki page links</t>
  </si>
  <si>
    <t>CNVS-26243</t>
  </si>
  <si>
    <t>(New UI)Course Menu Icon appears in grade print</t>
  </si>
  <si>
    <t>CNVS-26218</t>
  </si>
  <si>
    <t>a11y - Gradebook hidden warning red rather than blue</t>
  </si>
  <si>
    <t>accessibility, committed, deployed-beta, deployed-production, gradebook</t>
  </si>
  <si>
    <t>CNVS-26217</t>
  </si>
  <si>
    <t>a11y - Icon to add new line on grading scheme read as link</t>
  </si>
  <si>
    <t>CNVS-26214</t>
  </si>
  <si>
    <t>New File Notifications still send out for concluded courses</t>
  </si>
  <si>
    <t>cases_updated_qa, deployed-beta, deployed-production</t>
  </si>
  <si>
    <t>CNVS-26212</t>
  </si>
  <si>
    <t>BlackBoard Lesson Plans do not import all data during migrations</t>
  </si>
  <si>
    <t>CNVS-26209</t>
  </si>
  <si>
    <t>Grading Schemes with a percent less than 1 will cause negative points for the student</t>
  </si>
  <si>
    <t>CNVS-26208</t>
  </si>
  <si>
    <t>Bryan Petty</t>
  </si>
  <si>
    <t>Points Possible Misspelling in Assignment model</t>
  </si>
  <si>
    <t>5_minute_ticket, cases_closed, deployed-beta, deployed-production</t>
  </si>
  <si>
    <t>CNVS-26206</t>
  </si>
  <si>
    <t>KO - Icon to add new line on grading scheme invisible until tabbed to</t>
  </si>
  <si>
    <t>CNVS-26205</t>
  </si>
  <si>
    <t>Show 150+ items in the 'Insert Content' pane</t>
  </si>
  <si>
    <t>CNVS-26204</t>
  </si>
  <si>
    <t>Modules - Focus lost when a module is deleted or moved</t>
  </si>
  <si>
    <t>CNVS-26196</t>
  </si>
  <si>
    <t>Instructure logo glyph from icon font needs some love</t>
  </si>
  <si>
    <t>CNVS-26193</t>
  </si>
  <si>
    <t>Files with restricted access lose module association on Course Copy</t>
  </si>
  <si>
    <t>cases_closed, cases_updated_beta, deployed-beta, deployed-production</t>
  </si>
  <si>
    <t>CNVS-26190</t>
  </si>
  <si>
    <t>Some Dashboard Nav buttons do not work on IE 10/11 with touch input (New UI Only)</t>
  </si>
  <si>
    <t>CNVS-26189</t>
  </si>
  <si>
    <t>add brand configs to beta refresh</t>
  </si>
  <si>
    <t>CNVS-26188</t>
  </si>
  <si>
    <t>Treat Ungraded as 0 includes Differentiated Assignment items in the Total for all students</t>
  </si>
  <si>
    <t>cases_closed, committed, deployed-production</t>
  </si>
  <si>
    <t>CNVS-26187</t>
  </si>
  <si>
    <t>Published/Unpublished button missing in quiz preview page after the quiz submission (Specific to safari Old UI)</t>
  </si>
  <si>
    <t>CNVS-26184</t>
  </si>
  <si>
    <t>HTML files preview incorrectly because of Box</t>
  </si>
  <si>
    <t>Admin, Canvadocs</t>
  </si>
  <si>
    <t>CNVS-26183</t>
  </si>
  <si>
    <t>January Global Announcement Start &amp; End Date Picker Always Sets to Jan 1, 2016</t>
  </si>
  <si>
    <t>communityfrd, triaged</t>
  </si>
  <si>
    <t>CNVS-26182</t>
  </si>
  <si>
    <t>[Chrome/Safari]Content Selector does not scroll when using New UI.</t>
  </si>
  <si>
    <t>CNVS-26178</t>
  </si>
  <si>
    <t>Group Quota is updated but still shows error message.</t>
  </si>
  <si>
    <t>Admin, Settings: account/course</t>
  </si>
  <si>
    <t>CNVS-26175</t>
  </si>
  <si>
    <t>Unisim custom report timebomb</t>
  </si>
  <si>
    <t>CAT-1785</t>
  </si>
  <si>
    <t>Jeff Belser</t>
  </si>
  <si>
    <t>remove descendant ED catalog records from store after delete</t>
  </si>
  <si>
    <t>catalog</t>
  </si>
  <si>
    <t>CAT-1784</t>
  </si>
  <si>
    <t>remove descendant catalogs from parent catalog options</t>
  </si>
  <si>
    <t>CAT-1781</t>
  </si>
  <si>
    <t>[payment_redirector] RuntimeError: Invalid response from Cashnet</t>
  </si>
  <si>
    <t>CAT-1780</t>
  </si>
  <si>
    <t>Hannah Bottalla</t>
  </si>
  <si>
    <t>[payment_redirector] NoMethodError: undefined method `payment_provider=' for nil:NilClass</t>
  </si>
  <si>
    <t>CAT-1747</t>
  </si>
  <si>
    <t>Promo code validation fails with same string, different casing</t>
  </si>
  <si>
    <t>CAT-1713</t>
  </si>
  <si>
    <t>Browser crashes when user hits the save button on course details page.</t>
  </si>
  <si>
    <t>CAT-1711</t>
  </si>
  <si>
    <t>Incorrect End Dates - Canvas Network</t>
  </si>
  <si>
    <t>CAT-1708</t>
  </si>
  <si>
    <t>Dave Donahue</t>
  </si>
  <si>
    <t>handle case where user enrolls in one tab and tries to enroll again in another</t>
  </si>
  <si>
    <t>CAT-1696</t>
  </si>
  <si>
    <t>Issue removing student from wait list</t>
  </si>
  <si>
    <t>CAT-1691</t>
  </si>
  <si>
    <t>Spanish Typo on Catalog Enrollment page</t>
  </si>
  <si>
    <t>CAT-1690</t>
  </si>
  <si>
    <t>wkhtmltopdf crashes need graceful error handling</t>
  </si>
  <si>
    <t>CAT-1687</t>
  </si>
  <si>
    <t>Course Listing Image from Catalog doesn't appear on Enrollment page</t>
  </si>
  <si>
    <t>CAT-1685</t>
  </si>
  <si>
    <t>Clear out error messages for new user registration</t>
  </si>
  <si>
    <t>CAT-1682</t>
  </si>
  <si>
    <t>regression on registration form</t>
  </si>
  <si>
    <t>CAT-1680</t>
  </si>
  <si>
    <t>Investigate NoMethodError: undefined method `user_defined_fields' for nil:NilClass</t>
  </si>
  <si>
    <t>CAT-1674</t>
  </si>
  <si>
    <t>Christian Prescott</t>
  </si>
  <si>
    <t>When a user hits the "Load More" button, there should be an audible indication that something is happening</t>
  </si>
  <si>
    <t>CAT-1670</t>
  </si>
  <si>
    <t>revert to using current_account in admin products#index</t>
  </si>
  <si>
    <t xml:space="preserve">Generated at Wed Mar 23 10:38:02 MDT 2016 by Brad Humphrey using JIRA 7.2.0-OD-04-029#72002-sha1:f50e4de850bb1eec605c1886ec11ef0a69590c36. </t>
  </si>
  <si>
    <t>Bugs Reported</t>
  </si>
  <si>
    <t>January</t>
  </si>
  <si>
    <t>Feburary</t>
  </si>
  <si>
    <t>March</t>
  </si>
  <si>
    <t>Created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</si>
</sst>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7.5"/>
      <color rgb="FF000000"/>
      <name val="Arial"/>
      <family val="2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2" fillId="0" borderId="2" xfId="1" applyBorder="1" applyAlignment="1">
      <alignment vertical="top" wrapText="1"/>
    </xf>
    <xf numFmtId="0" fontId="2" fillId="0" borderId="3" xfId="1" applyBorder="1" applyAlignment="1">
      <alignment vertical="top" wrapText="1"/>
    </xf>
    <xf numFmtId="0" fontId="2" fillId="0" borderId="4" xfId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1" applyNumberForma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22" fontId="1" fillId="0" borderId="1" xfId="0" applyNumberFormat="1" applyFont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localhost/https://instructure.atlassian.net/jira-logo-scaled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711200</xdr:colOff>
      <xdr:row>1</xdr:row>
      <xdr:rowOff>0</xdr:rowOff>
    </xdr:to>
    <xdr:pic>
      <xdr:nvPicPr>
        <xdr:cNvPr id="2049" name="Picture 1" descr="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76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s://instructure.atlassian.net/browse/CNVS-27831" TargetMode="External"/><Relationship Id="rId284" Type="http://schemas.openxmlformats.org/officeDocument/2006/relationships/hyperlink" Target="https://instructure.atlassian.net/browse/CNVS-27829" TargetMode="External"/><Relationship Id="rId285" Type="http://schemas.openxmlformats.org/officeDocument/2006/relationships/hyperlink" Target="https://instructure.atlassian.net/browse/CNVS-27828" TargetMode="External"/><Relationship Id="rId286" Type="http://schemas.openxmlformats.org/officeDocument/2006/relationships/hyperlink" Target="https://instructure.atlassian.net/browse/CNVS-27827" TargetMode="External"/><Relationship Id="rId287" Type="http://schemas.openxmlformats.org/officeDocument/2006/relationships/hyperlink" Target="https://instructure.atlassian.net/browse/CNVS-27826" TargetMode="External"/><Relationship Id="rId288" Type="http://schemas.openxmlformats.org/officeDocument/2006/relationships/hyperlink" Target="https://instructure.atlassian.net/browse/CNVS-27824" TargetMode="External"/><Relationship Id="rId289" Type="http://schemas.openxmlformats.org/officeDocument/2006/relationships/hyperlink" Target="https://instructure.atlassian.net/browse/CNVS-27823" TargetMode="External"/><Relationship Id="rId170" Type="http://schemas.openxmlformats.org/officeDocument/2006/relationships/hyperlink" Target="https://instructure.atlassian.net/browse/CNVS-28192" TargetMode="External"/><Relationship Id="rId171" Type="http://schemas.openxmlformats.org/officeDocument/2006/relationships/hyperlink" Target="https://instructure.atlassian.net/browse/CNVS-28191" TargetMode="External"/><Relationship Id="rId172" Type="http://schemas.openxmlformats.org/officeDocument/2006/relationships/hyperlink" Target="https://instructure.atlassian.net/browse/CNVS-28190" TargetMode="External"/><Relationship Id="rId173" Type="http://schemas.openxmlformats.org/officeDocument/2006/relationships/hyperlink" Target="https://instructure.atlassian.net/browse/CNVS-28182" TargetMode="External"/><Relationship Id="rId174" Type="http://schemas.openxmlformats.org/officeDocument/2006/relationships/hyperlink" Target="https://instructure.atlassian.net/browse/CNVS-28178" TargetMode="External"/><Relationship Id="rId175" Type="http://schemas.openxmlformats.org/officeDocument/2006/relationships/hyperlink" Target="https://instructure.atlassian.net/browse/CNVS-28176" TargetMode="External"/><Relationship Id="rId176" Type="http://schemas.openxmlformats.org/officeDocument/2006/relationships/hyperlink" Target="https://instructure.atlassian.net/browse/CNVS-28173" TargetMode="External"/><Relationship Id="rId177" Type="http://schemas.openxmlformats.org/officeDocument/2006/relationships/hyperlink" Target="https://instructure.atlassian.net/browse/CNVS-28160" TargetMode="External"/><Relationship Id="rId178" Type="http://schemas.openxmlformats.org/officeDocument/2006/relationships/hyperlink" Target="https://instructure.atlassian.net/browse/CNVS-28157" TargetMode="External"/><Relationship Id="rId179" Type="http://schemas.openxmlformats.org/officeDocument/2006/relationships/hyperlink" Target="https://instructure.atlassian.net/browse/CNVS-28152" TargetMode="External"/><Relationship Id="rId290" Type="http://schemas.openxmlformats.org/officeDocument/2006/relationships/hyperlink" Target="https://instructure.atlassian.net/browse/CNVS-27819" TargetMode="External"/><Relationship Id="rId291" Type="http://schemas.openxmlformats.org/officeDocument/2006/relationships/hyperlink" Target="https://instructure.atlassian.net/browse/CNVS-27818" TargetMode="External"/><Relationship Id="rId292" Type="http://schemas.openxmlformats.org/officeDocument/2006/relationships/hyperlink" Target="https://instructure.atlassian.net/browse/CNVS-27816" TargetMode="External"/><Relationship Id="rId293" Type="http://schemas.openxmlformats.org/officeDocument/2006/relationships/hyperlink" Target="https://instructure.atlassian.net/browse/CNVS-27815" TargetMode="External"/><Relationship Id="rId294" Type="http://schemas.openxmlformats.org/officeDocument/2006/relationships/hyperlink" Target="https://instructure.atlassian.net/browse/CNVS-27814" TargetMode="External"/><Relationship Id="rId295" Type="http://schemas.openxmlformats.org/officeDocument/2006/relationships/hyperlink" Target="https://instructure.atlassian.net/browse/CNVS-27795" TargetMode="External"/><Relationship Id="rId296" Type="http://schemas.openxmlformats.org/officeDocument/2006/relationships/hyperlink" Target="https://instructure.atlassian.net/browse/CNVS-27792" TargetMode="External"/><Relationship Id="rId297" Type="http://schemas.openxmlformats.org/officeDocument/2006/relationships/hyperlink" Target="https://instructure.atlassian.net/browse/CNVS-27788" TargetMode="External"/><Relationship Id="rId298" Type="http://schemas.openxmlformats.org/officeDocument/2006/relationships/hyperlink" Target="https://instructure.atlassian.net/browse/CNVS-27783" TargetMode="External"/><Relationship Id="rId299" Type="http://schemas.openxmlformats.org/officeDocument/2006/relationships/hyperlink" Target="https://instructure.atlassian.net/browse/CNVS-27778" TargetMode="External"/><Relationship Id="rId180" Type="http://schemas.openxmlformats.org/officeDocument/2006/relationships/hyperlink" Target="https://instructure.atlassian.net/browse/CNVS-28151" TargetMode="External"/><Relationship Id="rId181" Type="http://schemas.openxmlformats.org/officeDocument/2006/relationships/hyperlink" Target="https://instructure.atlassian.net/browse/CNVS-28150" TargetMode="External"/><Relationship Id="rId182" Type="http://schemas.openxmlformats.org/officeDocument/2006/relationships/hyperlink" Target="https://instructure.atlassian.net/browse/CNVS-28149" TargetMode="External"/><Relationship Id="rId183" Type="http://schemas.openxmlformats.org/officeDocument/2006/relationships/hyperlink" Target="https://instructure.atlassian.net/browse/CNVS-28148" TargetMode="External"/><Relationship Id="rId184" Type="http://schemas.openxmlformats.org/officeDocument/2006/relationships/hyperlink" Target="https://instructure.atlassian.net/browse/CNVS-28147" TargetMode="External"/><Relationship Id="rId185" Type="http://schemas.openxmlformats.org/officeDocument/2006/relationships/hyperlink" Target="https://instructure.atlassian.net/browse/CNVS-28146" TargetMode="External"/><Relationship Id="rId186" Type="http://schemas.openxmlformats.org/officeDocument/2006/relationships/hyperlink" Target="https://instructure.atlassian.net/browse/CNVS-28145" TargetMode="External"/><Relationship Id="rId187" Type="http://schemas.openxmlformats.org/officeDocument/2006/relationships/hyperlink" Target="https://instructure.atlassian.net/browse/CNVS-28141" TargetMode="External"/><Relationship Id="rId188" Type="http://schemas.openxmlformats.org/officeDocument/2006/relationships/hyperlink" Target="https://instructure.atlassian.net/browse/CNVS-28134" TargetMode="External"/><Relationship Id="rId189" Type="http://schemas.openxmlformats.org/officeDocument/2006/relationships/hyperlink" Target="https://instructure.atlassian.net/browse/CNVS-28133" TargetMode="External"/><Relationship Id="rId700" Type="http://schemas.openxmlformats.org/officeDocument/2006/relationships/hyperlink" Target="https://instructure.atlassian.net/browse/CNVS-26309" TargetMode="External"/><Relationship Id="rId701" Type="http://schemas.openxmlformats.org/officeDocument/2006/relationships/hyperlink" Target="https://instructure.atlassian.net/browse/CNVS-26308" TargetMode="External"/><Relationship Id="rId702" Type="http://schemas.openxmlformats.org/officeDocument/2006/relationships/hyperlink" Target="https://instructure.atlassian.net/browse/CNVS-26307" TargetMode="External"/><Relationship Id="rId703" Type="http://schemas.openxmlformats.org/officeDocument/2006/relationships/hyperlink" Target="https://instructure.atlassian.net/browse/CNVS-26304" TargetMode="External"/><Relationship Id="rId704" Type="http://schemas.openxmlformats.org/officeDocument/2006/relationships/hyperlink" Target="https://instructure.atlassian.net/browse/CNVS-26303" TargetMode="External"/><Relationship Id="rId10" Type="http://schemas.openxmlformats.org/officeDocument/2006/relationships/hyperlink" Target="https://instructure.atlassian.net/browse/SIS-1790" TargetMode="External"/><Relationship Id="rId11" Type="http://schemas.openxmlformats.org/officeDocument/2006/relationships/hyperlink" Target="https://instructure.atlassian.net/browse/SIS-1789" TargetMode="External"/><Relationship Id="rId12" Type="http://schemas.openxmlformats.org/officeDocument/2006/relationships/hyperlink" Target="https://instructure.atlassian.net/browse/SIS-1785" TargetMode="External"/><Relationship Id="rId190" Type="http://schemas.openxmlformats.org/officeDocument/2006/relationships/hyperlink" Target="https://instructure.atlassian.net/browse/CNVS-28132" TargetMode="External"/><Relationship Id="rId191" Type="http://schemas.openxmlformats.org/officeDocument/2006/relationships/hyperlink" Target="https://instructure.atlassian.net/browse/CNVS-28128" TargetMode="External"/><Relationship Id="rId192" Type="http://schemas.openxmlformats.org/officeDocument/2006/relationships/hyperlink" Target="https://instructure.atlassian.net/browse/CNVS-28117" TargetMode="External"/><Relationship Id="rId193" Type="http://schemas.openxmlformats.org/officeDocument/2006/relationships/hyperlink" Target="https://instructure.atlassian.net/browse/CNVS-28116" TargetMode="External"/><Relationship Id="rId194" Type="http://schemas.openxmlformats.org/officeDocument/2006/relationships/hyperlink" Target="https://instructure.atlassian.net/browse/CNVS-28115" TargetMode="External"/><Relationship Id="rId195" Type="http://schemas.openxmlformats.org/officeDocument/2006/relationships/hyperlink" Target="https://instructure.atlassian.net/browse/CNVS-28113" TargetMode="External"/><Relationship Id="rId196" Type="http://schemas.openxmlformats.org/officeDocument/2006/relationships/hyperlink" Target="https://instructure.atlassian.net/browse/CNVS-28109" TargetMode="External"/><Relationship Id="rId197" Type="http://schemas.openxmlformats.org/officeDocument/2006/relationships/hyperlink" Target="https://instructure.atlassian.net/browse/CNVS-28107" TargetMode="External"/><Relationship Id="rId198" Type="http://schemas.openxmlformats.org/officeDocument/2006/relationships/hyperlink" Target="https://instructure.atlassian.net/browse/CNVS-28100" TargetMode="External"/><Relationship Id="rId199" Type="http://schemas.openxmlformats.org/officeDocument/2006/relationships/hyperlink" Target="https://instructure.atlassian.net/browse/CNVS-28098" TargetMode="External"/><Relationship Id="rId13" Type="http://schemas.openxmlformats.org/officeDocument/2006/relationships/hyperlink" Target="https://instructure.atlassian.net/browse/SIS-1770" TargetMode="External"/><Relationship Id="rId14" Type="http://schemas.openxmlformats.org/officeDocument/2006/relationships/hyperlink" Target="https://instructure.atlassian.net/browse/SIS-1769" TargetMode="External"/><Relationship Id="rId15" Type="http://schemas.openxmlformats.org/officeDocument/2006/relationships/hyperlink" Target="https://instructure.atlassian.net/browse/SIS-1764" TargetMode="External"/><Relationship Id="rId16" Type="http://schemas.openxmlformats.org/officeDocument/2006/relationships/hyperlink" Target="https://instructure.atlassian.net/browse/SIS-1762" TargetMode="External"/><Relationship Id="rId17" Type="http://schemas.openxmlformats.org/officeDocument/2006/relationships/hyperlink" Target="https://instructure.atlassian.net/browse/SIS-1761" TargetMode="External"/><Relationship Id="rId18" Type="http://schemas.openxmlformats.org/officeDocument/2006/relationships/hyperlink" Target="https://instructure.atlassian.net/browse/SIS-1759" TargetMode="External"/><Relationship Id="rId19" Type="http://schemas.openxmlformats.org/officeDocument/2006/relationships/hyperlink" Target="https://instructure.atlassian.net/browse/SIS-1748" TargetMode="External"/><Relationship Id="rId705" Type="http://schemas.openxmlformats.org/officeDocument/2006/relationships/hyperlink" Target="https://instructure.atlassian.net/browse/CNVS-26301" TargetMode="External"/><Relationship Id="rId706" Type="http://schemas.openxmlformats.org/officeDocument/2006/relationships/hyperlink" Target="https://instructure.atlassian.net/browse/CNVS-26300" TargetMode="External"/><Relationship Id="rId707" Type="http://schemas.openxmlformats.org/officeDocument/2006/relationships/hyperlink" Target="https://instructure.atlassian.net/browse/CNVS-26298" TargetMode="External"/><Relationship Id="rId708" Type="http://schemas.openxmlformats.org/officeDocument/2006/relationships/hyperlink" Target="https://instructure.atlassian.net/browse/CNVS-26297" TargetMode="External"/><Relationship Id="rId709" Type="http://schemas.openxmlformats.org/officeDocument/2006/relationships/hyperlink" Target="https://instructure.atlassian.net/browse/CNVS-26295" TargetMode="External"/><Relationship Id="rId710" Type="http://schemas.openxmlformats.org/officeDocument/2006/relationships/hyperlink" Target="https://instructure.atlassian.net/browse/CNVS-26287" TargetMode="External"/><Relationship Id="rId711" Type="http://schemas.openxmlformats.org/officeDocument/2006/relationships/hyperlink" Target="https://instructure.atlassian.net/browse/CNVS-26286" TargetMode="External"/><Relationship Id="rId712" Type="http://schemas.openxmlformats.org/officeDocument/2006/relationships/hyperlink" Target="https://instructure.atlassian.net/browse/CNVS-26284" TargetMode="External"/><Relationship Id="rId713" Type="http://schemas.openxmlformats.org/officeDocument/2006/relationships/hyperlink" Target="https://instructure.atlassian.net/browse/CNVS-26283" TargetMode="External"/><Relationship Id="rId714" Type="http://schemas.openxmlformats.org/officeDocument/2006/relationships/hyperlink" Target="https://instructure.atlassian.net/browse/CNVS-26281" TargetMode="External"/><Relationship Id="rId20" Type="http://schemas.openxmlformats.org/officeDocument/2006/relationships/hyperlink" Target="https://instructure.atlassian.net/browse/SIS-1745" TargetMode="External"/><Relationship Id="rId21" Type="http://schemas.openxmlformats.org/officeDocument/2006/relationships/hyperlink" Target="https://instructure.atlassian.net/browse/SIS-1740" TargetMode="External"/><Relationship Id="rId22" Type="http://schemas.openxmlformats.org/officeDocument/2006/relationships/hyperlink" Target="https://instructure.atlassian.net/browse/SIS-1739" TargetMode="External"/><Relationship Id="rId23" Type="http://schemas.openxmlformats.org/officeDocument/2006/relationships/hyperlink" Target="https://instructure.atlassian.net/browse/SIS-1731" TargetMode="External"/><Relationship Id="rId24" Type="http://schemas.openxmlformats.org/officeDocument/2006/relationships/hyperlink" Target="https://instructure.atlassian.net/browse/SIS-1730" TargetMode="External"/><Relationship Id="rId25" Type="http://schemas.openxmlformats.org/officeDocument/2006/relationships/hyperlink" Target="https://instructure.atlassian.net/browse/SIS-1712" TargetMode="External"/><Relationship Id="rId26" Type="http://schemas.openxmlformats.org/officeDocument/2006/relationships/hyperlink" Target="https://instructure.atlassian.net/browse/SIS-1702" TargetMode="External"/><Relationship Id="rId27" Type="http://schemas.openxmlformats.org/officeDocument/2006/relationships/hyperlink" Target="https://instructure.atlassian.net/browse/SIS-1701" TargetMode="External"/><Relationship Id="rId28" Type="http://schemas.openxmlformats.org/officeDocument/2006/relationships/hyperlink" Target="https://instructure.atlassian.net/browse/SIS-1695" TargetMode="External"/><Relationship Id="rId29" Type="http://schemas.openxmlformats.org/officeDocument/2006/relationships/hyperlink" Target="https://instructure.atlassian.net/browse/SIS-1669" TargetMode="External"/><Relationship Id="rId715" Type="http://schemas.openxmlformats.org/officeDocument/2006/relationships/hyperlink" Target="https://instructure.atlassian.net/browse/CNVS-26280" TargetMode="External"/><Relationship Id="rId716" Type="http://schemas.openxmlformats.org/officeDocument/2006/relationships/hyperlink" Target="https://instructure.atlassian.net/browse/CNVS-26278" TargetMode="External"/><Relationship Id="rId717" Type="http://schemas.openxmlformats.org/officeDocument/2006/relationships/hyperlink" Target="https://instructure.atlassian.net/browse/CNVS-26276" TargetMode="External"/><Relationship Id="rId718" Type="http://schemas.openxmlformats.org/officeDocument/2006/relationships/hyperlink" Target="https://instructure.atlassian.net/browse/CNVS-26275" TargetMode="External"/><Relationship Id="rId719" Type="http://schemas.openxmlformats.org/officeDocument/2006/relationships/hyperlink" Target="https://instructure.atlassian.net/browse/CNVS-26274" TargetMode="External"/><Relationship Id="rId600" Type="http://schemas.openxmlformats.org/officeDocument/2006/relationships/hyperlink" Target="https://instructure.atlassian.net/browse/CNVS-26592" TargetMode="External"/><Relationship Id="rId601" Type="http://schemas.openxmlformats.org/officeDocument/2006/relationships/hyperlink" Target="https://instructure.atlassian.net/browse/CNVS-26590" TargetMode="External"/><Relationship Id="rId602" Type="http://schemas.openxmlformats.org/officeDocument/2006/relationships/hyperlink" Target="https://instructure.atlassian.net/browse/CNVS-26589" TargetMode="External"/><Relationship Id="rId603" Type="http://schemas.openxmlformats.org/officeDocument/2006/relationships/hyperlink" Target="https://instructure.atlassian.net/browse/CNVS-26588" TargetMode="External"/><Relationship Id="rId604" Type="http://schemas.openxmlformats.org/officeDocument/2006/relationships/hyperlink" Target="https://instructure.atlassian.net/browse/CNVS-26587" TargetMode="External"/><Relationship Id="rId605" Type="http://schemas.openxmlformats.org/officeDocument/2006/relationships/hyperlink" Target="https://instructure.atlassian.net/browse/CNVS-26584" TargetMode="External"/><Relationship Id="rId606" Type="http://schemas.openxmlformats.org/officeDocument/2006/relationships/hyperlink" Target="https://instructure.atlassian.net/browse/CNVS-26571" TargetMode="External"/><Relationship Id="rId607" Type="http://schemas.openxmlformats.org/officeDocument/2006/relationships/hyperlink" Target="https://instructure.atlassian.net/browse/CNVS-26570" TargetMode="External"/><Relationship Id="rId608" Type="http://schemas.openxmlformats.org/officeDocument/2006/relationships/hyperlink" Target="https://instructure.atlassian.net/browse/CNVS-26568" TargetMode="External"/><Relationship Id="rId609" Type="http://schemas.openxmlformats.org/officeDocument/2006/relationships/hyperlink" Target="https://instructure.atlassian.net/browse/CNVS-26567" TargetMode="External"/><Relationship Id="rId720" Type="http://schemas.openxmlformats.org/officeDocument/2006/relationships/hyperlink" Target="https://instructure.atlassian.net/browse/CNVS-26273" TargetMode="External"/><Relationship Id="rId721" Type="http://schemas.openxmlformats.org/officeDocument/2006/relationships/hyperlink" Target="https://instructure.atlassian.net/browse/CNVS-26272" TargetMode="External"/><Relationship Id="rId722" Type="http://schemas.openxmlformats.org/officeDocument/2006/relationships/hyperlink" Target="https://instructure.atlassian.net/browse/CNVS-26271" TargetMode="External"/><Relationship Id="rId723" Type="http://schemas.openxmlformats.org/officeDocument/2006/relationships/hyperlink" Target="https://instructure.atlassian.net/browse/CNVS-26270" TargetMode="External"/><Relationship Id="rId724" Type="http://schemas.openxmlformats.org/officeDocument/2006/relationships/hyperlink" Target="https://instructure.atlassian.net/browse/CNVS-26268" TargetMode="External"/><Relationship Id="rId30" Type="http://schemas.openxmlformats.org/officeDocument/2006/relationships/hyperlink" Target="https://instructure.atlassian.net/browse/SIS-1665" TargetMode="External"/><Relationship Id="rId31" Type="http://schemas.openxmlformats.org/officeDocument/2006/relationships/hyperlink" Target="https://instructure.atlassian.net/browse/SIS-1659" TargetMode="External"/><Relationship Id="rId32" Type="http://schemas.openxmlformats.org/officeDocument/2006/relationships/hyperlink" Target="https://instructure.atlassian.net/browse/PLAT-1371" TargetMode="External"/><Relationship Id="rId33" Type="http://schemas.openxmlformats.org/officeDocument/2006/relationships/hyperlink" Target="https://instructure.atlassian.net/browse/PLAT-1369" TargetMode="External"/><Relationship Id="rId34" Type="http://schemas.openxmlformats.org/officeDocument/2006/relationships/hyperlink" Target="https://instructure.atlassian.net/browse/PLAT-1359" TargetMode="External"/><Relationship Id="rId35" Type="http://schemas.openxmlformats.org/officeDocument/2006/relationships/hyperlink" Target="https://instructure.atlassian.net/browse/PLAT-1358" TargetMode="External"/><Relationship Id="rId36" Type="http://schemas.openxmlformats.org/officeDocument/2006/relationships/hyperlink" Target="https://instructure.atlassian.net/browse/PLAT-1356" TargetMode="External"/><Relationship Id="rId37" Type="http://schemas.openxmlformats.org/officeDocument/2006/relationships/hyperlink" Target="https://instructure.atlassian.net/browse/MBL-5789" TargetMode="External"/><Relationship Id="rId38" Type="http://schemas.openxmlformats.org/officeDocument/2006/relationships/hyperlink" Target="https://instructure.atlassian.net/browse/MBL-5786" TargetMode="External"/><Relationship Id="rId39" Type="http://schemas.openxmlformats.org/officeDocument/2006/relationships/hyperlink" Target="https://instructure.atlassian.net/browse/MBL-5785" TargetMode="External"/><Relationship Id="rId725" Type="http://schemas.openxmlformats.org/officeDocument/2006/relationships/hyperlink" Target="https://instructure.atlassian.net/browse/CNVS-26267" TargetMode="External"/><Relationship Id="rId726" Type="http://schemas.openxmlformats.org/officeDocument/2006/relationships/hyperlink" Target="https://instructure.atlassian.net/browse/CNVS-26266" TargetMode="External"/><Relationship Id="rId727" Type="http://schemas.openxmlformats.org/officeDocument/2006/relationships/hyperlink" Target="https://instructure.atlassian.net/browse/CNVS-26265" TargetMode="External"/><Relationship Id="rId728" Type="http://schemas.openxmlformats.org/officeDocument/2006/relationships/hyperlink" Target="https://instructure.atlassian.net/browse/CNVS-26263" TargetMode="External"/><Relationship Id="rId729" Type="http://schemas.openxmlformats.org/officeDocument/2006/relationships/hyperlink" Target="https://instructure.atlassian.net/browse/CNVS-26258" TargetMode="External"/><Relationship Id="rId610" Type="http://schemas.openxmlformats.org/officeDocument/2006/relationships/hyperlink" Target="https://instructure.atlassian.net/browse/CNVS-26566" TargetMode="External"/><Relationship Id="rId611" Type="http://schemas.openxmlformats.org/officeDocument/2006/relationships/hyperlink" Target="https://instructure.atlassian.net/browse/CNVS-26563" TargetMode="External"/><Relationship Id="rId612" Type="http://schemas.openxmlformats.org/officeDocument/2006/relationships/hyperlink" Target="https://instructure.atlassian.net/browse/CNVS-26562" TargetMode="External"/><Relationship Id="rId613" Type="http://schemas.openxmlformats.org/officeDocument/2006/relationships/hyperlink" Target="https://instructure.atlassian.net/browse/CNVS-26561" TargetMode="External"/><Relationship Id="rId614" Type="http://schemas.openxmlformats.org/officeDocument/2006/relationships/hyperlink" Target="https://instructure.atlassian.net/browse/CNVS-26560" TargetMode="External"/><Relationship Id="rId615" Type="http://schemas.openxmlformats.org/officeDocument/2006/relationships/hyperlink" Target="https://instructure.atlassian.net/browse/CNVS-26559" TargetMode="External"/><Relationship Id="rId616" Type="http://schemas.openxmlformats.org/officeDocument/2006/relationships/hyperlink" Target="https://instructure.atlassian.net/browse/CNVS-26546" TargetMode="External"/><Relationship Id="rId617" Type="http://schemas.openxmlformats.org/officeDocument/2006/relationships/hyperlink" Target="https://instructure.atlassian.net/browse/CNVS-26545" TargetMode="External"/><Relationship Id="rId618" Type="http://schemas.openxmlformats.org/officeDocument/2006/relationships/hyperlink" Target="https://instructure.atlassian.net/browse/CNVS-26544" TargetMode="External"/><Relationship Id="rId619" Type="http://schemas.openxmlformats.org/officeDocument/2006/relationships/hyperlink" Target="https://instructure.atlassian.net/browse/CNVS-26539" TargetMode="External"/><Relationship Id="rId500" Type="http://schemas.openxmlformats.org/officeDocument/2006/relationships/hyperlink" Target="https://instructure.atlassian.net/browse/CNVS-27037" TargetMode="External"/><Relationship Id="rId501" Type="http://schemas.openxmlformats.org/officeDocument/2006/relationships/hyperlink" Target="https://instructure.atlassian.net/browse/CNVS-27036" TargetMode="External"/><Relationship Id="rId502" Type="http://schemas.openxmlformats.org/officeDocument/2006/relationships/hyperlink" Target="https://instructure.atlassian.net/browse/CNVS-27034" TargetMode="External"/><Relationship Id="rId503" Type="http://schemas.openxmlformats.org/officeDocument/2006/relationships/hyperlink" Target="https://instructure.atlassian.net/browse/CNVS-27032" TargetMode="External"/><Relationship Id="rId504" Type="http://schemas.openxmlformats.org/officeDocument/2006/relationships/hyperlink" Target="https://instructure.atlassian.net/browse/CNVS-27030" TargetMode="External"/><Relationship Id="rId505" Type="http://schemas.openxmlformats.org/officeDocument/2006/relationships/hyperlink" Target="https://instructure.atlassian.net/browse/CNVS-27027" TargetMode="External"/><Relationship Id="rId506" Type="http://schemas.openxmlformats.org/officeDocument/2006/relationships/hyperlink" Target="https://instructure.atlassian.net/browse/CNVS-27025" TargetMode="External"/><Relationship Id="rId507" Type="http://schemas.openxmlformats.org/officeDocument/2006/relationships/hyperlink" Target="https://instructure.atlassian.net/browse/CNVS-27017" TargetMode="External"/><Relationship Id="rId508" Type="http://schemas.openxmlformats.org/officeDocument/2006/relationships/hyperlink" Target="https://instructure.atlassian.net/browse/CNVS-27016" TargetMode="External"/><Relationship Id="rId509" Type="http://schemas.openxmlformats.org/officeDocument/2006/relationships/hyperlink" Target="https://instructure.atlassian.net/browse/CNVS-27015" TargetMode="External"/><Relationship Id="rId730" Type="http://schemas.openxmlformats.org/officeDocument/2006/relationships/hyperlink" Target="https://instructure.atlassian.net/browse/CNVS-26257" TargetMode="External"/><Relationship Id="rId731" Type="http://schemas.openxmlformats.org/officeDocument/2006/relationships/hyperlink" Target="https://instructure.atlassian.net/browse/CNVS-26255" TargetMode="External"/><Relationship Id="rId732" Type="http://schemas.openxmlformats.org/officeDocument/2006/relationships/hyperlink" Target="https://instructure.atlassian.net/browse/CNVS-26247" TargetMode="External"/><Relationship Id="rId733" Type="http://schemas.openxmlformats.org/officeDocument/2006/relationships/hyperlink" Target="https://instructure.atlassian.net/browse/CNVS-26243" TargetMode="External"/><Relationship Id="rId734" Type="http://schemas.openxmlformats.org/officeDocument/2006/relationships/hyperlink" Target="https://instructure.atlassian.net/browse/CNVS-26218" TargetMode="External"/><Relationship Id="rId40" Type="http://schemas.openxmlformats.org/officeDocument/2006/relationships/hyperlink" Target="https://instructure.atlassian.net/browse/MBL-5784" TargetMode="External"/><Relationship Id="rId41" Type="http://schemas.openxmlformats.org/officeDocument/2006/relationships/hyperlink" Target="https://instructure.atlassian.net/browse/MBL-5782" TargetMode="External"/><Relationship Id="rId42" Type="http://schemas.openxmlformats.org/officeDocument/2006/relationships/hyperlink" Target="https://instructure.atlassian.net/browse/MBL-5781" TargetMode="External"/><Relationship Id="rId43" Type="http://schemas.openxmlformats.org/officeDocument/2006/relationships/hyperlink" Target="https://instructure.atlassian.net/browse/MBL-5780" TargetMode="External"/><Relationship Id="rId44" Type="http://schemas.openxmlformats.org/officeDocument/2006/relationships/hyperlink" Target="https://instructure.atlassian.net/browse/MBL-5778" TargetMode="External"/><Relationship Id="rId45" Type="http://schemas.openxmlformats.org/officeDocument/2006/relationships/hyperlink" Target="https://instructure.atlassian.net/browse/MBL-5777" TargetMode="External"/><Relationship Id="rId46" Type="http://schemas.openxmlformats.org/officeDocument/2006/relationships/hyperlink" Target="https://instructure.atlassian.net/browse/MBL-5773" TargetMode="External"/><Relationship Id="rId47" Type="http://schemas.openxmlformats.org/officeDocument/2006/relationships/hyperlink" Target="https://instructure.atlassian.net/browse/MBL-5772" TargetMode="External"/><Relationship Id="rId48" Type="http://schemas.openxmlformats.org/officeDocument/2006/relationships/hyperlink" Target="https://instructure.atlassian.net/browse/MBL-5759" TargetMode="External"/><Relationship Id="rId49" Type="http://schemas.openxmlformats.org/officeDocument/2006/relationships/hyperlink" Target="https://instructure.atlassian.net/browse/MBL-5753" TargetMode="External"/><Relationship Id="rId735" Type="http://schemas.openxmlformats.org/officeDocument/2006/relationships/hyperlink" Target="https://instructure.atlassian.net/browse/CNVS-26217" TargetMode="External"/><Relationship Id="rId736" Type="http://schemas.openxmlformats.org/officeDocument/2006/relationships/hyperlink" Target="https://instructure.atlassian.net/browse/CNVS-26214" TargetMode="External"/><Relationship Id="rId737" Type="http://schemas.openxmlformats.org/officeDocument/2006/relationships/hyperlink" Target="https://instructure.atlassian.net/browse/CNVS-26212" TargetMode="External"/><Relationship Id="rId738" Type="http://schemas.openxmlformats.org/officeDocument/2006/relationships/hyperlink" Target="https://instructure.atlassian.net/browse/CNVS-26209" TargetMode="External"/><Relationship Id="rId739" Type="http://schemas.openxmlformats.org/officeDocument/2006/relationships/hyperlink" Target="https://instructure.atlassian.net/browse/CNVS-26208" TargetMode="External"/><Relationship Id="rId620" Type="http://schemas.openxmlformats.org/officeDocument/2006/relationships/hyperlink" Target="https://instructure.atlassian.net/browse/CNVS-26537" TargetMode="External"/><Relationship Id="rId621" Type="http://schemas.openxmlformats.org/officeDocument/2006/relationships/hyperlink" Target="https://instructure.atlassian.net/browse/CNVS-26536" TargetMode="External"/><Relationship Id="rId622" Type="http://schemas.openxmlformats.org/officeDocument/2006/relationships/hyperlink" Target="https://instructure.atlassian.net/browse/CNVS-26535" TargetMode="External"/><Relationship Id="rId623" Type="http://schemas.openxmlformats.org/officeDocument/2006/relationships/hyperlink" Target="https://instructure.atlassian.net/browse/CNVS-26533" TargetMode="External"/><Relationship Id="rId624" Type="http://schemas.openxmlformats.org/officeDocument/2006/relationships/hyperlink" Target="https://instructure.atlassian.net/browse/CNVS-26531" TargetMode="External"/><Relationship Id="rId625" Type="http://schemas.openxmlformats.org/officeDocument/2006/relationships/hyperlink" Target="https://instructure.atlassian.net/browse/CNVS-26510" TargetMode="External"/><Relationship Id="rId626" Type="http://schemas.openxmlformats.org/officeDocument/2006/relationships/hyperlink" Target="https://instructure.atlassian.net/browse/CNVS-26509" TargetMode="External"/><Relationship Id="rId627" Type="http://schemas.openxmlformats.org/officeDocument/2006/relationships/hyperlink" Target="https://instructure.atlassian.net/browse/CNVS-26508" TargetMode="External"/><Relationship Id="rId628" Type="http://schemas.openxmlformats.org/officeDocument/2006/relationships/hyperlink" Target="https://instructure.atlassian.net/browse/CNVS-26507" TargetMode="External"/><Relationship Id="rId629" Type="http://schemas.openxmlformats.org/officeDocument/2006/relationships/hyperlink" Target="https://instructure.atlassian.net/browse/CNVS-26506" TargetMode="External"/><Relationship Id="rId510" Type="http://schemas.openxmlformats.org/officeDocument/2006/relationships/hyperlink" Target="https://instructure.atlassian.net/browse/CNVS-27014" TargetMode="External"/><Relationship Id="rId511" Type="http://schemas.openxmlformats.org/officeDocument/2006/relationships/hyperlink" Target="https://instructure.atlassian.net/browse/CNVS-27010" TargetMode="External"/><Relationship Id="rId512" Type="http://schemas.openxmlformats.org/officeDocument/2006/relationships/hyperlink" Target="https://instructure.atlassian.net/browse/CNVS-27002" TargetMode="External"/><Relationship Id="rId513" Type="http://schemas.openxmlformats.org/officeDocument/2006/relationships/hyperlink" Target="https://instructure.atlassian.net/browse/CNVS-26997" TargetMode="External"/><Relationship Id="rId514" Type="http://schemas.openxmlformats.org/officeDocument/2006/relationships/hyperlink" Target="https://instructure.atlassian.net/browse/CNVS-26996" TargetMode="External"/><Relationship Id="rId515" Type="http://schemas.openxmlformats.org/officeDocument/2006/relationships/hyperlink" Target="https://instructure.atlassian.net/browse/CNVS-26993" TargetMode="External"/><Relationship Id="rId516" Type="http://schemas.openxmlformats.org/officeDocument/2006/relationships/hyperlink" Target="https://instructure.atlassian.net/browse/CNVS-26991" TargetMode="External"/><Relationship Id="rId517" Type="http://schemas.openxmlformats.org/officeDocument/2006/relationships/hyperlink" Target="https://instructure.atlassian.net/browse/CNVS-26987" TargetMode="External"/><Relationship Id="rId518" Type="http://schemas.openxmlformats.org/officeDocument/2006/relationships/hyperlink" Target="https://instructure.atlassian.net/browse/CNVS-26986" TargetMode="External"/><Relationship Id="rId519" Type="http://schemas.openxmlformats.org/officeDocument/2006/relationships/hyperlink" Target="https://instructure.atlassian.net/browse/CNVS-26984" TargetMode="External"/><Relationship Id="rId740" Type="http://schemas.openxmlformats.org/officeDocument/2006/relationships/hyperlink" Target="https://instructure.atlassian.net/browse/CNVS-26206" TargetMode="External"/><Relationship Id="rId741" Type="http://schemas.openxmlformats.org/officeDocument/2006/relationships/hyperlink" Target="https://instructure.atlassian.net/browse/CNVS-26205" TargetMode="External"/><Relationship Id="rId742" Type="http://schemas.openxmlformats.org/officeDocument/2006/relationships/hyperlink" Target="https://instructure.atlassian.net/browse/CNVS-26204" TargetMode="External"/><Relationship Id="rId743" Type="http://schemas.openxmlformats.org/officeDocument/2006/relationships/hyperlink" Target="https://instructure.atlassian.net/browse/CNVS-26196" TargetMode="External"/><Relationship Id="rId744" Type="http://schemas.openxmlformats.org/officeDocument/2006/relationships/hyperlink" Target="https://instructure.atlassian.net/browse/CNVS-26193" TargetMode="External"/><Relationship Id="rId50" Type="http://schemas.openxmlformats.org/officeDocument/2006/relationships/hyperlink" Target="https://instructure.atlassian.net/browse/MBL-5752" TargetMode="External"/><Relationship Id="rId51" Type="http://schemas.openxmlformats.org/officeDocument/2006/relationships/hyperlink" Target="https://instructure.atlassian.net/browse/MBL-5751" TargetMode="External"/><Relationship Id="rId52" Type="http://schemas.openxmlformats.org/officeDocument/2006/relationships/hyperlink" Target="https://instructure.atlassian.net/browse/MBL-5750" TargetMode="External"/><Relationship Id="rId53" Type="http://schemas.openxmlformats.org/officeDocument/2006/relationships/hyperlink" Target="https://instructure.atlassian.net/browse/MBL-5749" TargetMode="External"/><Relationship Id="rId54" Type="http://schemas.openxmlformats.org/officeDocument/2006/relationships/hyperlink" Target="https://instructure.atlassian.net/browse/MBL-5748" TargetMode="External"/><Relationship Id="rId55" Type="http://schemas.openxmlformats.org/officeDocument/2006/relationships/hyperlink" Target="https://instructure.atlassian.net/browse/MBL-5738" TargetMode="External"/><Relationship Id="rId56" Type="http://schemas.openxmlformats.org/officeDocument/2006/relationships/hyperlink" Target="https://instructure.atlassian.net/browse/MBL-5737" TargetMode="External"/><Relationship Id="rId57" Type="http://schemas.openxmlformats.org/officeDocument/2006/relationships/hyperlink" Target="https://instructure.atlassian.net/browse/MBL-5735" TargetMode="External"/><Relationship Id="rId58" Type="http://schemas.openxmlformats.org/officeDocument/2006/relationships/hyperlink" Target="https://instructure.atlassian.net/browse/MBL-5734" TargetMode="External"/><Relationship Id="rId59" Type="http://schemas.openxmlformats.org/officeDocument/2006/relationships/hyperlink" Target="https://instructure.atlassian.net/browse/MBL-5730" TargetMode="External"/><Relationship Id="rId400" Type="http://schemas.openxmlformats.org/officeDocument/2006/relationships/hyperlink" Target="https://instructure.atlassian.net/browse/CNVS-27431" TargetMode="External"/><Relationship Id="rId401" Type="http://schemas.openxmlformats.org/officeDocument/2006/relationships/hyperlink" Target="https://instructure.atlassian.net/browse/CNVS-27424" TargetMode="External"/><Relationship Id="rId402" Type="http://schemas.openxmlformats.org/officeDocument/2006/relationships/hyperlink" Target="https://instructure.atlassian.net/browse/CNVS-27413" TargetMode="External"/><Relationship Id="rId403" Type="http://schemas.openxmlformats.org/officeDocument/2006/relationships/hyperlink" Target="https://instructure.atlassian.net/browse/CNVS-27409" TargetMode="External"/><Relationship Id="rId404" Type="http://schemas.openxmlformats.org/officeDocument/2006/relationships/hyperlink" Target="https://instructure.atlassian.net/browse/CNVS-27408" TargetMode="External"/><Relationship Id="rId405" Type="http://schemas.openxmlformats.org/officeDocument/2006/relationships/hyperlink" Target="https://instructure.atlassian.net/browse/CNVS-27407" TargetMode="External"/><Relationship Id="rId406" Type="http://schemas.openxmlformats.org/officeDocument/2006/relationships/hyperlink" Target="https://instructure.atlassian.net/browse/CNVS-27402" TargetMode="External"/><Relationship Id="rId407" Type="http://schemas.openxmlformats.org/officeDocument/2006/relationships/hyperlink" Target="https://instructure.atlassian.net/browse/CNVS-27398" TargetMode="External"/><Relationship Id="rId408" Type="http://schemas.openxmlformats.org/officeDocument/2006/relationships/hyperlink" Target="https://instructure.atlassian.net/browse/CNVS-27389" TargetMode="External"/><Relationship Id="rId409" Type="http://schemas.openxmlformats.org/officeDocument/2006/relationships/hyperlink" Target="https://instructure.atlassian.net/browse/CNVS-27387" TargetMode="External"/><Relationship Id="rId745" Type="http://schemas.openxmlformats.org/officeDocument/2006/relationships/hyperlink" Target="https://instructure.atlassian.net/browse/CNVS-26190" TargetMode="External"/><Relationship Id="rId746" Type="http://schemas.openxmlformats.org/officeDocument/2006/relationships/hyperlink" Target="https://instructure.atlassian.net/browse/CNVS-26189" TargetMode="External"/><Relationship Id="rId747" Type="http://schemas.openxmlformats.org/officeDocument/2006/relationships/hyperlink" Target="https://instructure.atlassian.net/browse/CNVS-26188" TargetMode="External"/><Relationship Id="rId748" Type="http://schemas.openxmlformats.org/officeDocument/2006/relationships/hyperlink" Target="https://instructure.atlassian.net/browse/CNVS-26187" TargetMode="External"/><Relationship Id="rId749" Type="http://schemas.openxmlformats.org/officeDocument/2006/relationships/hyperlink" Target="https://instructure.atlassian.net/browse/CNVS-26184" TargetMode="External"/><Relationship Id="rId630" Type="http://schemas.openxmlformats.org/officeDocument/2006/relationships/hyperlink" Target="https://instructure.atlassian.net/browse/CNVS-26495" TargetMode="External"/><Relationship Id="rId631" Type="http://schemas.openxmlformats.org/officeDocument/2006/relationships/hyperlink" Target="https://instructure.atlassian.net/browse/CNVS-26494" TargetMode="External"/><Relationship Id="rId632" Type="http://schemas.openxmlformats.org/officeDocument/2006/relationships/hyperlink" Target="https://instructure.atlassian.net/browse/CNVS-26493" TargetMode="External"/><Relationship Id="rId633" Type="http://schemas.openxmlformats.org/officeDocument/2006/relationships/hyperlink" Target="https://instructure.atlassian.net/browse/CNVS-26490" TargetMode="External"/><Relationship Id="rId634" Type="http://schemas.openxmlformats.org/officeDocument/2006/relationships/hyperlink" Target="https://instructure.atlassian.net/browse/CNVS-26489" TargetMode="External"/><Relationship Id="rId635" Type="http://schemas.openxmlformats.org/officeDocument/2006/relationships/hyperlink" Target="https://instructure.atlassian.net/browse/CNVS-26488" TargetMode="External"/><Relationship Id="rId636" Type="http://schemas.openxmlformats.org/officeDocument/2006/relationships/hyperlink" Target="https://instructure.atlassian.net/browse/CNVS-26486" TargetMode="External"/><Relationship Id="rId637" Type="http://schemas.openxmlformats.org/officeDocument/2006/relationships/hyperlink" Target="https://instructure.atlassian.net/browse/CNVS-26485" TargetMode="External"/><Relationship Id="rId638" Type="http://schemas.openxmlformats.org/officeDocument/2006/relationships/hyperlink" Target="https://instructure.atlassian.net/browse/CNVS-26482" TargetMode="External"/><Relationship Id="rId639" Type="http://schemas.openxmlformats.org/officeDocument/2006/relationships/hyperlink" Target="https://instructure.atlassian.net/browse/CNVS-26479" TargetMode="External"/><Relationship Id="rId520" Type="http://schemas.openxmlformats.org/officeDocument/2006/relationships/hyperlink" Target="https://instructure.atlassian.net/browse/CNVS-26982" TargetMode="External"/><Relationship Id="rId521" Type="http://schemas.openxmlformats.org/officeDocument/2006/relationships/hyperlink" Target="https://instructure.atlassian.net/browse/CNVS-26980" TargetMode="External"/><Relationship Id="rId522" Type="http://schemas.openxmlformats.org/officeDocument/2006/relationships/hyperlink" Target="https://instructure.atlassian.net/browse/CNVS-26972" TargetMode="External"/><Relationship Id="rId523" Type="http://schemas.openxmlformats.org/officeDocument/2006/relationships/hyperlink" Target="https://instructure.atlassian.net/browse/CNVS-26970" TargetMode="External"/><Relationship Id="rId524" Type="http://schemas.openxmlformats.org/officeDocument/2006/relationships/hyperlink" Target="https://instructure.atlassian.net/browse/CNVS-26943" TargetMode="External"/><Relationship Id="rId525" Type="http://schemas.openxmlformats.org/officeDocument/2006/relationships/hyperlink" Target="https://instructure.atlassian.net/browse/CNVS-26939" TargetMode="External"/><Relationship Id="rId526" Type="http://schemas.openxmlformats.org/officeDocument/2006/relationships/hyperlink" Target="https://instructure.atlassian.net/browse/CNVS-26918" TargetMode="External"/><Relationship Id="rId527" Type="http://schemas.openxmlformats.org/officeDocument/2006/relationships/hyperlink" Target="https://instructure.atlassian.net/browse/CNVS-26912" TargetMode="External"/><Relationship Id="rId528" Type="http://schemas.openxmlformats.org/officeDocument/2006/relationships/hyperlink" Target="https://instructure.atlassian.net/browse/CNVS-26910" TargetMode="External"/><Relationship Id="rId529" Type="http://schemas.openxmlformats.org/officeDocument/2006/relationships/hyperlink" Target="https://instructure.atlassian.net/browse/CNVS-26909" TargetMode="External"/><Relationship Id="rId750" Type="http://schemas.openxmlformats.org/officeDocument/2006/relationships/hyperlink" Target="https://instructure.atlassian.net/browse/CNVS-26183" TargetMode="External"/><Relationship Id="rId751" Type="http://schemas.openxmlformats.org/officeDocument/2006/relationships/hyperlink" Target="https://instructure.atlassian.net/browse/CNVS-26182" TargetMode="External"/><Relationship Id="rId752" Type="http://schemas.openxmlformats.org/officeDocument/2006/relationships/hyperlink" Target="https://instructure.atlassian.net/browse/CNVS-26178" TargetMode="External"/><Relationship Id="rId753" Type="http://schemas.openxmlformats.org/officeDocument/2006/relationships/hyperlink" Target="https://instructure.atlassian.net/browse/CNVS-26175" TargetMode="External"/><Relationship Id="rId754" Type="http://schemas.openxmlformats.org/officeDocument/2006/relationships/hyperlink" Target="https://instructure.atlassian.net/browse/CAT-1785" TargetMode="External"/><Relationship Id="rId60" Type="http://schemas.openxmlformats.org/officeDocument/2006/relationships/hyperlink" Target="https://instructure.atlassian.net/browse/MBL-5729" TargetMode="External"/><Relationship Id="rId61" Type="http://schemas.openxmlformats.org/officeDocument/2006/relationships/hyperlink" Target="https://instructure.atlassian.net/browse/MBL-5727" TargetMode="External"/><Relationship Id="rId62" Type="http://schemas.openxmlformats.org/officeDocument/2006/relationships/hyperlink" Target="https://instructure.atlassian.net/browse/MBL-5726" TargetMode="External"/><Relationship Id="rId63" Type="http://schemas.openxmlformats.org/officeDocument/2006/relationships/hyperlink" Target="https://instructure.atlassian.net/browse/MBL-5719" TargetMode="External"/><Relationship Id="rId64" Type="http://schemas.openxmlformats.org/officeDocument/2006/relationships/hyperlink" Target="https://instructure.atlassian.net/browse/MBL-5718" TargetMode="External"/><Relationship Id="rId65" Type="http://schemas.openxmlformats.org/officeDocument/2006/relationships/hyperlink" Target="https://instructure.atlassian.net/browse/MBL-5716" TargetMode="External"/><Relationship Id="rId66" Type="http://schemas.openxmlformats.org/officeDocument/2006/relationships/hyperlink" Target="https://instructure.atlassian.net/browse/MBL-5710" TargetMode="External"/><Relationship Id="rId67" Type="http://schemas.openxmlformats.org/officeDocument/2006/relationships/hyperlink" Target="https://instructure.atlassian.net/browse/MBL-5706" TargetMode="External"/><Relationship Id="rId68" Type="http://schemas.openxmlformats.org/officeDocument/2006/relationships/hyperlink" Target="https://instructure.atlassian.net/browse/MBL-5705" TargetMode="External"/><Relationship Id="rId69" Type="http://schemas.openxmlformats.org/officeDocument/2006/relationships/hyperlink" Target="https://instructure.atlassian.net/browse/MBL-5704" TargetMode="External"/><Relationship Id="rId410" Type="http://schemas.openxmlformats.org/officeDocument/2006/relationships/hyperlink" Target="https://instructure.atlassian.net/browse/CNVS-27384" TargetMode="External"/><Relationship Id="rId411" Type="http://schemas.openxmlformats.org/officeDocument/2006/relationships/hyperlink" Target="https://instructure.atlassian.net/browse/CNVS-27383" TargetMode="External"/><Relationship Id="rId412" Type="http://schemas.openxmlformats.org/officeDocument/2006/relationships/hyperlink" Target="https://instructure.atlassian.net/browse/CNVS-27378" TargetMode="External"/><Relationship Id="rId413" Type="http://schemas.openxmlformats.org/officeDocument/2006/relationships/hyperlink" Target="https://instructure.atlassian.net/browse/CNVS-27376" TargetMode="External"/><Relationship Id="rId414" Type="http://schemas.openxmlformats.org/officeDocument/2006/relationships/hyperlink" Target="https://instructure.atlassian.net/browse/CNVS-27372" TargetMode="External"/><Relationship Id="rId415" Type="http://schemas.openxmlformats.org/officeDocument/2006/relationships/hyperlink" Target="https://instructure.atlassian.net/browse/CNVS-27369" TargetMode="External"/><Relationship Id="rId416" Type="http://schemas.openxmlformats.org/officeDocument/2006/relationships/hyperlink" Target="https://instructure.atlassian.net/browse/CNVS-27368" TargetMode="External"/><Relationship Id="rId417" Type="http://schemas.openxmlformats.org/officeDocument/2006/relationships/hyperlink" Target="https://instructure.atlassian.net/browse/CNVS-27359" TargetMode="External"/><Relationship Id="rId418" Type="http://schemas.openxmlformats.org/officeDocument/2006/relationships/hyperlink" Target="https://instructure.atlassian.net/browse/CNVS-27357" TargetMode="External"/><Relationship Id="rId419" Type="http://schemas.openxmlformats.org/officeDocument/2006/relationships/hyperlink" Target="https://instructure.atlassian.net/browse/CNVS-27356" TargetMode="External"/><Relationship Id="rId755" Type="http://schemas.openxmlformats.org/officeDocument/2006/relationships/hyperlink" Target="https://instructure.atlassian.net/browse/CAT-1784" TargetMode="External"/><Relationship Id="rId756" Type="http://schemas.openxmlformats.org/officeDocument/2006/relationships/hyperlink" Target="https://instructure.atlassian.net/browse/CAT-1781" TargetMode="External"/><Relationship Id="rId757" Type="http://schemas.openxmlformats.org/officeDocument/2006/relationships/hyperlink" Target="https://instructure.atlassian.net/browse/CAT-1780" TargetMode="External"/><Relationship Id="rId758" Type="http://schemas.openxmlformats.org/officeDocument/2006/relationships/hyperlink" Target="https://instructure.atlassian.net/browse/CAT-1747" TargetMode="External"/><Relationship Id="rId759" Type="http://schemas.openxmlformats.org/officeDocument/2006/relationships/hyperlink" Target="https://instructure.atlassian.net/browse/CAT-1713" TargetMode="External"/><Relationship Id="rId640" Type="http://schemas.openxmlformats.org/officeDocument/2006/relationships/hyperlink" Target="https://instructure.atlassian.net/browse/CNVS-26478" TargetMode="External"/><Relationship Id="rId641" Type="http://schemas.openxmlformats.org/officeDocument/2006/relationships/hyperlink" Target="https://instructure.atlassian.net/browse/CNVS-26476" TargetMode="External"/><Relationship Id="rId642" Type="http://schemas.openxmlformats.org/officeDocument/2006/relationships/hyperlink" Target="https://instructure.atlassian.net/browse/CNVS-26475" TargetMode="External"/><Relationship Id="rId643" Type="http://schemas.openxmlformats.org/officeDocument/2006/relationships/hyperlink" Target="https://instructure.atlassian.net/browse/CNVS-26474" TargetMode="External"/><Relationship Id="rId644" Type="http://schemas.openxmlformats.org/officeDocument/2006/relationships/hyperlink" Target="https://instructure.atlassian.net/browse/CNVS-26473" TargetMode="External"/><Relationship Id="rId645" Type="http://schemas.openxmlformats.org/officeDocument/2006/relationships/hyperlink" Target="https://instructure.atlassian.net/browse/CNVS-26472" TargetMode="External"/><Relationship Id="rId646" Type="http://schemas.openxmlformats.org/officeDocument/2006/relationships/hyperlink" Target="https://instructure.atlassian.net/browse/CNVS-26460" TargetMode="External"/><Relationship Id="rId300" Type="http://schemas.openxmlformats.org/officeDocument/2006/relationships/hyperlink" Target="https://instructure.atlassian.net/browse/CNVS-27760" TargetMode="External"/><Relationship Id="rId301" Type="http://schemas.openxmlformats.org/officeDocument/2006/relationships/hyperlink" Target="https://instructure.atlassian.net/browse/CNVS-27759" TargetMode="External"/><Relationship Id="rId302" Type="http://schemas.openxmlformats.org/officeDocument/2006/relationships/hyperlink" Target="https://instructure.atlassian.net/browse/CNVS-27756" TargetMode="External"/><Relationship Id="rId303" Type="http://schemas.openxmlformats.org/officeDocument/2006/relationships/hyperlink" Target="https://instructure.atlassian.net/browse/CNVS-27748" TargetMode="External"/><Relationship Id="rId304" Type="http://schemas.openxmlformats.org/officeDocument/2006/relationships/hyperlink" Target="https://instructure.atlassian.net/browse/CNVS-27747" TargetMode="External"/><Relationship Id="rId305" Type="http://schemas.openxmlformats.org/officeDocument/2006/relationships/hyperlink" Target="https://instructure.atlassian.net/browse/CNVS-27746" TargetMode="External"/><Relationship Id="rId306" Type="http://schemas.openxmlformats.org/officeDocument/2006/relationships/hyperlink" Target="https://instructure.atlassian.net/browse/CNVS-27745" TargetMode="External"/><Relationship Id="rId307" Type="http://schemas.openxmlformats.org/officeDocument/2006/relationships/hyperlink" Target="https://instructure.atlassian.net/browse/CNVS-27742" TargetMode="External"/><Relationship Id="rId308" Type="http://schemas.openxmlformats.org/officeDocument/2006/relationships/hyperlink" Target="https://instructure.atlassian.net/browse/CNVS-27738" TargetMode="External"/><Relationship Id="rId309" Type="http://schemas.openxmlformats.org/officeDocument/2006/relationships/hyperlink" Target="https://instructure.atlassian.net/browse/CNVS-27735" TargetMode="External"/><Relationship Id="rId647" Type="http://schemas.openxmlformats.org/officeDocument/2006/relationships/hyperlink" Target="https://instructure.atlassian.net/browse/CNVS-26458" TargetMode="External"/><Relationship Id="rId648" Type="http://schemas.openxmlformats.org/officeDocument/2006/relationships/hyperlink" Target="https://instructure.atlassian.net/browse/CNVS-26456" TargetMode="External"/><Relationship Id="rId649" Type="http://schemas.openxmlformats.org/officeDocument/2006/relationships/hyperlink" Target="https://instructure.atlassian.net/browse/CNVS-26455" TargetMode="External"/><Relationship Id="rId530" Type="http://schemas.openxmlformats.org/officeDocument/2006/relationships/hyperlink" Target="https://instructure.atlassian.net/browse/CNVS-26894" TargetMode="External"/><Relationship Id="rId531" Type="http://schemas.openxmlformats.org/officeDocument/2006/relationships/hyperlink" Target="https://instructure.atlassian.net/browse/CNVS-26887" TargetMode="External"/><Relationship Id="rId532" Type="http://schemas.openxmlformats.org/officeDocument/2006/relationships/hyperlink" Target="https://instructure.atlassian.net/browse/CNVS-26884" TargetMode="External"/><Relationship Id="rId533" Type="http://schemas.openxmlformats.org/officeDocument/2006/relationships/hyperlink" Target="https://instructure.atlassian.net/browse/CNVS-26881" TargetMode="External"/><Relationship Id="rId534" Type="http://schemas.openxmlformats.org/officeDocument/2006/relationships/hyperlink" Target="https://instructure.atlassian.net/browse/CNVS-26870" TargetMode="External"/><Relationship Id="rId535" Type="http://schemas.openxmlformats.org/officeDocument/2006/relationships/hyperlink" Target="https://instructure.atlassian.net/browse/CNVS-26868" TargetMode="External"/><Relationship Id="rId536" Type="http://schemas.openxmlformats.org/officeDocument/2006/relationships/hyperlink" Target="https://instructure.atlassian.net/browse/CNVS-26860" TargetMode="External"/><Relationship Id="rId537" Type="http://schemas.openxmlformats.org/officeDocument/2006/relationships/hyperlink" Target="https://instructure.atlassian.net/browse/CNVS-26858" TargetMode="External"/><Relationship Id="rId538" Type="http://schemas.openxmlformats.org/officeDocument/2006/relationships/hyperlink" Target="https://instructure.atlassian.net/browse/CNVS-26856" TargetMode="External"/><Relationship Id="rId539" Type="http://schemas.openxmlformats.org/officeDocument/2006/relationships/hyperlink" Target="https://instructure.atlassian.net/browse/CNVS-26855" TargetMode="External"/><Relationship Id="rId760" Type="http://schemas.openxmlformats.org/officeDocument/2006/relationships/hyperlink" Target="https://instructure.atlassian.net/browse/CAT-1711" TargetMode="External"/><Relationship Id="rId761" Type="http://schemas.openxmlformats.org/officeDocument/2006/relationships/hyperlink" Target="https://instructure.atlassian.net/browse/CAT-1708" TargetMode="External"/><Relationship Id="rId762" Type="http://schemas.openxmlformats.org/officeDocument/2006/relationships/hyperlink" Target="https://instructure.atlassian.net/browse/CAT-1696" TargetMode="External"/><Relationship Id="rId763" Type="http://schemas.openxmlformats.org/officeDocument/2006/relationships/hyperlink" Target="https://instructure.atlassian.net/browse/CAT-1691" TargetMode="External"/><Relationship Id="rId764" Type="http://schemas.openxmlformats.org/officeDocument/2006/relationships/hyperlink" Target="https://instructure.atlassian.net/browse/CAT-1690" TargetMode="External"/><Relationship Id="rId70" Type="http://schemas.openxmlformats.org/officeDocument/2006/relationships/hyperlink" Target="https://instructure.atlassian.net/browse/MBL-5703" TargetMode="External"/><Relationship Id="rId71" Type="http://schemas.openxmlformats.org/officeDocument/2006/relationships/hyperlink" Target="https://instructure.atlassian.net/browse/MBL-5693" TargetMode="External"/><Relationship Id="rId72" Type="http://schemas.openxmlformats.org/officeDocument/2006/relationships/hyperlink" Target="https://instructure.atlassian.net/browse/MBL-5692" TargetMode="External"/><Relationship Id="rId73" Type="http://schemas.openxmlformats.org/officeDocument/2006/relationships/hyperlink" Target="https://instructure.atlassian.net/browse/MBL-5689" TargetMode="External"/><Relationship Id="rId74" Type="http://schemas.openxmlformats.org/officeDocument/2006/relationships/hyperlink" Target="https://instructure.atlassian.net/browse/MBL-5686" TargetMode="External"/><Relationship Id="rId75" Type="http://schemas.openxmlformats.org/officeDocument/2006/relationships/hyperlink" Target="https://instructure.atlassian.net/browse/MBL-5685" TargetMode="External"/><Relationship Id="rId76" Type="http://schemas.openxmlformats.org/officeDocument/2006/relationships/hyperlink" Target="https://instructure.atlassian.net/browse/MBL-5684" TargetMode="External"/><Relationship Id="rId77" Type="http://schemas.openxmlformats.org/officeDocument/2006/relationships/hyperlink" Target="https://instructure.atlassian.net/browse/MBL-5680" TargetMode="External"/><Relationship Id="rId78" Type="http://schemas.openxmlformats.org/officeDocument/2006/relationships/hyperlink" Target="https://instructure.atlassian.net/browse/MBL-5675" TargetMode="External"/><Relationship Id="rId79" Type="http://schemas.openxmlformats.org/officeDocument/2006/relationships/hyperlink" Target="https://instructure.atlassian.net/browse/MBL-5672" TargetMode="External"/><Relationship Id="rId420" Type="http://schemas.openxmlformats.org/officeDocument/2006/relationships/hyperlink" Target="https://instructure.atlassian.net/browse/CNVS-27355" TargetMode="External"/><Relationship Id="rId421" Type="http://schemas.openxmlformats.org/officeDocument/2006/relationships/hyperlink" Target="https://instructure.atlassian.net/browse/CNVS-27349" TargetMode="External"/><Relationship Id="rId422" Type="http://schemas.openxmlformats.org/officeDocument/2006/relationships/hyperlink" Target="https://instructure.atlassian.net/browse/CNVS-27348" TargetMode="External"/><Relationship Id="rId423" Type="http://schemas.openxmlformats.org/officeDocument/2006/relationships/hyperlink" Target="https://instructure.atlassian.net/browse/CNVS-27334" TargetMode="External"/><Relationship Id="rId424" Type="http://schemas.openxmlformats.org/officeDocument/2006/relationships/hyperlink" Target="https://instructure.atlassian.net/browse/CNVS-27324" TargetMode="External"/><Relationship Id="rId425" Type="http://schemas.openxmlformats.org/officeDocument/2006/relationships/hyperlink" Target="https://instructure.atlassian.net/browse/CNVS-27323" TargetMode="External"/><Relationship Id="rId426" Type="http://schemas.openxmlformats.org/officeDocument/2006/relationships/hyperlink" Target="https://instructure.atlassian.net/browse/CNVS-27318" TargetMode="External"/><Relationship Id="rId427" Type="http://schemas.openxmlformats.org/officeDocument/2006/relationships/hyperlink" Target="https://instructure.atlassian.net/browse/CNVS-27316" TargetMode="External"/><Relationship Id="rId428" Type="http://schemas.openxmlformats.org/officeDocument/2006/relationships/hyperlink" Target="https://instructure.atlassian.net/browse/CNVS-27314" TargetMode="External"/><Relationship Id="rId429" Type="http://schemas.openxmlformats.org/officeDocument/2006/relationships/hyperlink" Target="https://instructure.atlassian.net/browse/CNVS-27313" TargetMode="External"/><Relationship Id="rId765" Type="http://schemas.openxmlformats.org/officeDocument/2006/relationships/hyperlink" Target="https://instructure.atlassian.net/browse/CAT-1687" TargetMode="External"/><Relationship Id="rId766" Type="http://schemas.openxmlformats.org/officeDocument/2006/relationships/hyperlink" Target="https://instructure.atlassian.net/browse/CAT-1685" TargetMode="External"/><Relationship Id="rId767" Type="http://schemas.openxmlformats.org/officeDocument/2006/relationships/hyperlink" Target="https://instructure.atlassian.net/browse/CAT-1682" TargetMode="External"/><Relationship Id="rId768" Type="http://schemas.openxmlformats.org/officeDocument/2006/relationships/hyperlink" Target="https://instructure.atlassian.net/browse/CAT-1680" TargetMode="External"/><Relationship Id="rId769" Type="http://schemas.openxmlformats.org/officeDocument/2006/relationships/hyperlink" Target="https://instructure.atlassian.net/browse/CAT-1674" TargetMode="External"/><Relationship Id="rId650" Type="http://schemas.openxmlformats.org/officeDocument/2006/relationships/hyperlink" Target="https://instructure.atlassian.net/browse/CNVS-26454" TargetMode="External"/><Relationship Id="rId651" Type="http://schemas.openxmlformats.org/officeDocument/2006/relationships/hyperlink" Target="https://instructure.atlassian.net/browse/CNVS-26452" TargetMode="External"/><Relationship Id="rId652" Type="http://schemas.openxmlformats.org/officeDocument/2006/relationships/hyperlink" Target="https://instructure.atlassian.net/browse/CNVS-26447" TargetMode="External"/><Relationship Id="rId653" Type="http://schemas.openxmlformats.org/officeDocument/2006/relationships/hyperlink" Target="https://instructure.atlassian.net/browse/CNVS-26446" TargetMode="External"/><Relationship Id="rId654" Type="http://schemas.openxmlformats.org/officeDocument/2006/relationships/hyperlink" Target="https://instructure.atlassian.net/browse/CNVS-26439" TargetMode="External"/><Relationship Id="rId655" Type="http://schemas.openxmlformats.org/officeDocument/2006/relationships/hyperlink" Target="https://instructure.atlassian.net/browse/CNVS-26416" TargetMode="External"/><Relationship Id="rId656" Type="http://schemas.openxmlformats.org/officeDocument/2006/relationships/hyperlink" Target="https://instructure.atlassian.net/browse/CNVS-26415" TargetMode="External"/><Relationship Id="rId310" Type="http://schemas.openxmlformats.org/officeDocument/2006/relationships/hyperlink" Target="https://instructure.atlassian.net/browse/CNVS-27733" TargetMode="External"/><Relationship Id="rId311" Type="http://schemas.openxmlformats.org/officeDocument/2006/relationships/hyperlink" Target="https://instructure.atlassian.net/browse/CNVS-27731" TargetMode="External"/><Relationship Id="rId312" Type="http://schemas.openxmlformats.org/officeDocument/2006/relationships/hyperlink" Target="https://instructure.atlassian.net/browse/CNVS-27730" TargetMode="External"/><Relationship Id="rId313" Type="http://schemas.openxmlformats.org/officeDocument/2006/relationships/hyperlink" Target="https://instructure.atlassian.net/browse/CNVS-27729" TargetMode="External"/><Relationship Id="rId314" Type="http://schemas.openxmlformats.org/officeDocument/2006/relationships/hyperlink" Target="https://instructure.atlassian.net/browse/CNVS-27726" TargetMode="External"/><Relationship Id="rId315" Type="http://schemas.openxmlformats.org/officeDocument/2006/relationships/hyperlink" Target="https://instructure.atlassian.net/browse/CNVS-27725" TargetMode="External"/><Relationship Id="rId316" Type="http://schemas.openxmlformats.org/officeDocument/2006/relationships/hyperlink" Target="https://instructure.atlassian.net/browse/CNVS-27724" TargetMode="External"/><Relationship Id="rId317" Type="http://schemas.openxmlformats.org/officeDocument/2006/relationships/hyperlink" Target="https://instructure.atlassian.net/browse/CNVS-27723" TargetMode="External"/><Relationship Id="rId318" Type="http://schemas.openxmlformats.org/officeDocument/2006/relationships/hyperlink" Target="https://instructure.atlassian.net/browse/CNVS-27718" TargetMode="External"/><Relationship Id="rId319" Type="http://schemas.openxmlformats.org/officeDocument/2006/relationships/hyperlink" Target="https://instructure.atlassian.net/browse/CNVS-27717" TargetMode="External"/><Relationship Id="rId657" Type="http://schemas.openxmlformats.org/officeDocument/2006/relationships/hyperlink" Target="https://instructure.atlassian.net/browse/CNVS-26414" TargetMode="External"/><Relationship Id="rId658" Type="http://schemas.openxmlformats.org/officeDocument/2006/relationships/hyperlink" Target="https://instructure.atlassian.net/browse/CNVS-26411" TargetMode="External"/><Relationship Id="rId659" Type="http://schemas.openxmlformats.org/officeDocument/2006/relationships/hyperlink" Target="https://instructure.atlassian.net/browse/CNVS-26408" TargetMode="External"/><Relationship Id="rId540" Type="http://schemas.openxmlformats.org/officeDocument/2006/relationships/hyperlink" Target="https://instructure.atlassian.net/browse/CNVS-26849" TargetMode="External"/><Relationship Id="rId541" Type="http://schemas.openxmlformats.org/officeDocument/2006/relationships/hyperlink" Target="https://instructure.atlassian.net/browse/CNVS-26840" TargetMode="External"/><Relationship Id="rId542" Type="http://schemas.openxmlformats.org/officeDocument/2006/relationships/hyperlink" Target="https://instructure.atlassian.net/browse/CNVS-26829" TargetMode="External"/><Relationship Id="rId543" Type="http://schemas.openxmlformats.org/officeDocument/2006/relationships/hyperlink" Target="https://instructure.atlassian.net/browse/CNVS-26827" TargetMode="External"/><Relationship Id="rId544" Type="http://schemas.openxmlformats.org/officeDocument/2006/relationships/hyperlink" Target="https://instructure.atlassian.net/browse/CNVS-26821" TargetMode="External"/><Relationship Id="rId545" Type="http://schemas.openxmlformats.org/officeDocument/2006/relationships/hyperlink" Target="https://instructure.atlassian.net/browse/CNVS-26820" TargetMode="External"/><Relationship Id="rId546" Type="http://schemas.openxmlformats.org/officeDocument/2006/relationships/hyperlink" Target="https://instructure.atlassian.net/browse/CNVS-26815" TargetMode="External"/><Relationship Id="rId547" Type="http://schemas.openxmlformats.org/officeDocument/2006/relationships/hyperlink" Target="https://instructure.atlassian.net/browse/CNVS-26813" TargetMode="External"/><Relationship Id="rId548" Type="http://schemas.openxmlformats.org/officeDocument/2006/relationships/hyperlink" Target="https://instructure.atlassian.net/browse/CNVS-26804" TargetMode="External"/><Relationship Id="rId549" Type="http://schemas.openxmlformats.org/officeDocument/2006/relationships/hyperlink" Target="https://instructure.atlassian.net/browse/CNVS-26803" TargetMode="External"/><Relationship Id="rId200" Type="http://schemas.openxmlformats.org/officeDocument/2006/relationships/hyperlink" Target="https://instructure.atlassian.net/browse/CNVS-28097" TargetMode="External"/><Relationship Id="rId201" Type="http://schemas.openxmlformats.org/officeDocument/2006/relationships/hyperlink" Target="https://instructure.atlassian.net/browse/CNVS-28094" TargetMode="External"/><Relationship Id="rId202" Type="http://schemas.openxmlformats.org/officeDocument/2006/relationships/hyperlink" Target="https://instructure.atlassian.net/browse/CNVS-28093" TargetMode="External"/><Relationship Id="rId203" Type="http://schemas.openxmlformats.org/officeDocument/2006/relationships/hyperlink" Target="https://instructure.atlassian.net/browse/CNVS-28092" TargetMode="External"/><Relationship Id="rId204" Type="http://schemas.openxmlformats.org/officeDocument/2006/relationships/hyperlink" Target="https://instructure.atlassian.net/browse/CNVS-28091" TargetMode="External"/><Relationship Id="rId205" Type="http://schemas.openxmlformats.org/officeDocument/2006/relationships/hyperlink" Target="https://instructure.atlassian.net/browse/CNVS-28087" TargetMode="External"/><Relationship Id="rId206" Type="http://schemas.openxmlformats.org/officeDocument/2006/relationships/hyperlink" Target="https://instructure.atlassian.net/browse/CNVS-28086" TargetMode="External"/><Relationship Id="rId207" Type="http://schemas.openxmlformats.org/officeDocument/2006/relationships/hyperlink" Target="https://instructure.atlassian.net/browse/CNVS-28085" TargetMode="External"/><Relationship Id="rId208" Type="http://schemas.openxmlformats.org/officeDocument/2006/relationships/hyperlink" Target="https://instructure.atlassian.net/browse/CNVS-28083" TargetMode="External"/><Relationship Id="rId209" Type="http://schemas.openxmlformats.org/officeDocument/2006/relationships/hyperlink" Target="https://instructure.atlassian.net/browse/CNVS-28081" TargetMode="External"/><Relationship Id="rId770" Type="http://schemas.openxmlformats.org/officeDocument/2006/relationships/hyperlink" Target="https://instructure.atlassian.net/browse/CAT-1670" TargetMode="External"/><Relationship Id="rId771" Type="http://schemas.openxmlformats.org/officeDocument/2006/relationships/drawing" Target="../drawings/drawing1.xml"/><Relationship Id="rId80" Type="http://schemas.openxmlformats.org/officeDocument/2006/relationships/hyperlink" Target="https://instructure.atlassian.net/browse/MBL-5671" TargetMode="External"/><Relationship Id="rId81" Type="http://schemas.openxmlformats.org/officeDocument/2006/relationships/hyperlink" Target="https://instructure.atlassian.net/browse/MBL-5670" TargetMode="External"/><Relationship Id="rId82" Type="http://schemas.openxmlformats.org/officeDocument/2006/relationships/hyperlink" Target="https://instructure.atlassian.net/browse/MBL-5669" TargetMode="External"/><Relationship Id="rId83" Type="http://schemas.openxmlformats.org/officeDocument/2006/relationships/hyperlink" Target="https://instructure.atlassian.net/browse/MBL-5667" TargetMode="External"/><Relationship Id="rId84" Type="http://schemas.openxmlformats.org/officeDocument/2006/relationships/hyperlink" Target="https://instructure.atlassian.net/browse/MBL-5666" TargetMode="External"/><Relationship Id="rId85" Type="http://schemas.openxmlformats.org/officeDocument/2006/relationships/hyperlink" Target="https://instructure.atlassian.net/browse/MBL-5665" TargetMode="External"/><Relationship Id="rId86" Type="http://schemas.openxmlformats.org/officeDocument/2006/relationships/hyperlink" Target="https://instructure.atlassian.net/browse/MBL-5664" TargetMode="External"/><Relationship Id="rId87" Type="http://schemas.openxmlformats.org/officeDocument/2006/relationships/hyperlink" Target="https://instructure.atlassian.net/browse/MBL-5653" TargetMode="External"/><Relationship Id="rId88" Type="http://schemas.openxmlformats.org/officeDocument/2006/relationships/hyperlink" Target="https://instructure.atlassian.net/browse/MBL-5651" TargetMode="External"/><Relationship Id="rId89" Type="http://schemas.openxmlformats.org/officeDocument/2006/relationships/hyperlink" Target="https://instructure.atlassian.net/browse/MBL-5650" TargetMode="External"/><Relationship Id="rId430" Type="http://schemas.openxmlformats.org/officeDocument/2006/relationships/hyperlink" Target="https://instructure.atlassian.net/browse/CNVS-27308" TargetMode="External"/><Relationship Id="rId431" Type="http://schemas.openxmlformats.org/officeDocument/2006/relationships/hyperlink" Target="https://instructure.atlassian.net/browse/CNVS-27304" TargetMode="External"/><Relationship Id="rId432" Type="http://schemas.openxmlformats.org/officeDocument/2006/relationships/hyperlink" Target="https://instructure.atlassian.net/browse/CNVS-27295" TargetMode="External"/><Relationship Id="rId433" Type="http://schemas.openxmlformats.org/officeDocument/2006/relationships/hyperlink" Target="https://instructure.atlassian.net/browse/CNVS-27285" TargetMode="External"/><Relationship Id="rId434" Type="http://schemas.openxmlformats.org/officeDocument/2006/relationships/hyperlink" Target="https://instructure.atlassian.net/browse/CNVS-27284" TargetMode="External"/><Relationship Id="rId435" Type="http://schemas.openxmlformats.org/officeDocument/2006/relationships/hyperlink" Target="https://instructure.atlassian.net/browse/CNVS-27282" TargetMode="External"/><Relationship Id="rId436" Type="http://schemas.openxmlformats.org/officeDocument/2006/relationships/hyperlink" Target="https://instructure.atlassian.net/browse/CNVS-27280" TargetMode="External"/><Relationship Id="rId437" Type="http://schemas.openxmlformats.org/officeDocument/2006/relationships/hyperlink" Target="https://instructure.atlassian.net/browse/CNVS-27277" TargetMode="External"/><Relationship Id="rId438" Type="http://schemas.openxmlformats.org/officeDocument/2006/relationships/hyperlink" Target="https://instructure.atlassian.net/browse/CNVS-27276" TargetMode="External"/><Relationship Id="rId439" Type="http://schemas.openxmlformats.org/officeDocument/2006/relationships/hyperlink" Target="https://instructure.atlassian.net/browse/CNVS-27275" TargetMode="External"/><Relationship Id="rId660" Type="http://schemas.openxmlformats.org/officeDocument/2006/relationships/hyperlink" Target="https://instructure.atlassian.net/browse/CNVS-26406" TargetMode="External"/><Relationship Id="rId661" Type="http://schemas.openxmlformats.org/officeDocument/2006/relationships/hyperlink" Target="https://instructure.atlassian.net/browse/CNVS-26405" TargetMode="External"/><Relationship Id="rId662" Type="http://schemas.openxmlformats.org/officeDocument/2006/relationships/hyperlink" Target="https://instructure.atlassian.net/browse/CNVS-26403" TargetMode="External"/><Relationship Id="rId663" Type="http://schemas.openxmlformats.org/officeDocument/2006/relationships/hyperlink" Target="https://instructure.atlassian.net/browse/CNVS-26402" TargetMode="External"/><Relationship Id="rId664" Type="http://schemas.openxmlformats.org/officeDocument/2006/relationships/hyperlink" Target="https://instructure.atlassian.net/browse/CNVS-26399" TargetMode="External"/><Relationship Id="rId665" Type="http://schemas.openxmlformats.org/officeDocument/2006/relationships/hyperlink" Target="https://instructure.atlassian.net/browse/CNVS-26396" TargetMode="External"/><Relationship Id="rId666" Type="http://schemas.openxmlformats.org/officeDocument/2006/relationships/hyperlink" Target="https://instructure.atlassian.net/browse/CNVS-26391" TargetMode="External"/><Relationship Id="rId320" Type="http://schemas.openxmlformats.org/officeDocument/2006/relationships/hyperlink" Target="https://instructure.atlassian.net/browse/CNVS-27716" TargetMode="External"/><Relationship Id="rId321" Type="http://schemas.openxmlformats.org/officeDocument/2006/relationships/hyperlink" Target="https://instructure.atlassian.net/browse/CNVS-27715" TargetMode="External"/><Relationship Id="rId322" Type="http://schemas.openxmlformats.org/officeDocument/2006/relationships/hyperlink" Target="https://instructure.atlassian.net/browse/CNVS-27714" TargetMode="External"/><Relationship Id="rId323" Type="http://schemas.openxmlformats.org/officeDocument/2006/relationships/hyperlink" Target="https://instructure.atlassian.net/browse/CNVS-27713" TargetMode="External"/><Relationship Id="rId324" Type="http://schemas.openxmlformats.org/officeDocument/2006/relationships/hyperlink" Target="https://instructure.atlassian.net/browse/CNVS-27704" TargetMode="External"/><Relationship Id="rId325" Type="http://schemas.openxmlformats.org/officeDocument/2006/relationships/hyperlink" Target="https://instructure.atlassian.net/browse/CNVS-27696" TargetMode="External"/><Relationship Id="rId326" Type="http://schemas.openxmlformats.org/officeDocument/2006/relationships/hyperlink" Target="https://instructure.atlassian.net/browse/CNVS-27694" TargetMode="External"/><Relationship Id="rId327" Type="http://schemas.openxmlformats.org/officeDocument/2006/relationships/hyperlink" Target="https://instructure.atlassian.net/browse/CNVS-27693" TargetMode="External"/><Relationship Id="rId328" Type="http://schemas.openxmlformats.org/officeDocument/2006/relationships/hyperlink" Target="https://instructure.atlassian.net/browse/CNVS-27692" TargetMode="External"/><Relationship Id="rId329" Type="http://schemas.openxmlformats.org/officeDocument/2006/relationships/hyperlink" Target="https://instructure.atlassian.net/browse/CNVS-27691" TargetMode="External"/><Relationship Id="rId667" Type="http://schemas.openxmlformats.org/officeDocument/2006/relationships/hyperlink" Target="https://instructure.atlassian.net/browse/CNVS-26389" TargetMode="External"/><Relationship Id="rId668" Type="http://schemas.openxmlformats.org/officeDocument/2006/relationships/hyperlink" Target="https://instructure.atlassian.net/browse/CNVS-26380" TargetMode="External"/><Relationship Id="rId669" Type="http://schemas.openxmlformats.org/officeDocument/2006/relationships/hyperlink" Target="https://instructure.atlassian.net/browse/CNVS-26379" TargetMode="External"/><Relationship Id="rId550" Type="http://schemas.openxmlformats.org/officeDocument/2006/relationships/hyperlink" Target="https://instructure.atlassian.net/browse/CNVS-26800" TargetMode="External"/><Relationship Id="rId551" Type="http://schemas.openxmlformats.org/officeDocument/2006/relationships/hyperlink" Target="https://instructure.atlassian.net/browse/CNVS-26798" TargetMode="External"/><Relationship Id="rId552" Type="http://schemas.openxmlformats.org/officeDocument/2006/relationships/hyperlink" Target="https://instructure.atlassian.net/browse/CNVS-26796" TargetMode="External"/><Relationship Id="rId553" Type="http://schemas.openxmlformats.org/officeDocument/2006/relationships/hyperlink" Target="https://instructure.atlassian.net/browse/CNVS-26794" TargetMode="External"/><Relationship Id="rId554" Type="http://schemas.openxmlformats.org/officeDocument/2006/relationships/hyperlink" Target="https://instructure.atlassian.net/browse/CNVS-26792" TargetMode="External"/><Relationship Id="rId555" Type="http://schemas.openxmlformats.org/officeDocument/2006/relationships/hyperlink" Target="https://instructure.atlassian.net/browse/CNVS-26791" TargetMode="External"/><Relationship Id="rId556" Type="http://schemas.openxmlformats.org/officeDocument/2006/relationships/hyperlink" Target="https://instructure.atlassian.net/browse/CNVS-26786" TargetMode="External"/><Relationship Id="rId557" Type="http://schemas.openxmlformats.org/officeDocument/2006/relationships/hyperlink" Target="https://instructure.atlassian.net/browse/CNVS-26773" TargetMode="External"/><Relationship Id="rId558" Type="http://schemas.openxmlformats.org/officeDocument/2006/relationships/hyperlink" Target="https://instructure.atlassian.net/browse/CNVS-26772" TargetMode="External"/><Relationship Id="rId559" Type="http://schemas.openxmlformats.org/officeDocument/2006/relationships/hyperlink" Target="https://instructure.atlassian.net/browse/CNVS-26771" TargetMode="External"/><Relationship Id="rId210" Type="http://schemas.openxmlformats.org/officeDocument/2006/relationships/hyperlink" Target="https://instructure.atlassian.net/browse/CNVS-28080" TargetMode="External"/><Relationship Id="rId211" Type="http://schemas.openxmlformats.org/officeDocument/2006/relationships/hyperlink" Target="https://instructure.atlassian.net/browse/CNVS-28079" TargetMode="External"/><Relationship Id="rId212" Type="http://schemas.openxmlformats.org/officeDocument/2006/relationships/hyperlink" Target="https://instructure.atlassian.net/browse/CNVS-28071" TargetMode="External"/><Relationship Id="rId213" Type="http://schemas.openxmlformats.org/officeDocument/2006/relationships/hyperlink" Target="https://instructure.atlassian.net/browse/CNVS-28069" TargetMode="External"/><Relationship Id="rId214" Type="http://schemas.openxmlformats.org/officeDocument/2006/relationships/hyperlink" Target="https://instructure.atlassian.net/browse/CNVS-28065" TargetMode="External"/><Relationship Id="rId215" Type="http://schemas.openxmlformats.org/officeDocument/2006/relationships/hyperlink" Target="https://instructure.atlassian.net/browse/CNVS-28064" TargetMode="External"/><Relationship Id="rId216" Type="http://schemas.openxmlformats.org/officeDocument/2006/relationships/hyperlink" Target="https://instructure.atlassian.net/browse/CNVS-28063" TargetMode="External"/><Relationship Id="rId217" Type="http://schemas.openxmlformats.org/officeDocument/2006/relationships/hyperlink" Target="https://instructure.atlassian.net/browse/CNVS-28061" TargetMode="External"/><Relationship Id="rId218" Type="http://schemas.openxmlformats.org/officeDocument/2006/relationships/hyperlink" Target="https://instructure.atlassian.net/browse/CNVS-28057" TargetMode="External"/><Relationship Id="rId219" Type="http://schemas.openxmlformats.org/officeDocument/2006/relationships/hyperlink" Target="https://instructure.atlassian.net/browse/CNVS-28053" TargetMode="External"/><Relationship Id="rId90" Type="http://schemas.openxmlformats.org/officeDocument/2006/relationships/hyperlink" Target="https://instructure.atlassian.net/browse/MBL-5601" TargetMode="External"/><Relationship Id="rId91" Type="http://schemas.openxmlformats.org/officeDocument/2006/relationships/hyperlink" Target="https://instructure.atlassian.net/browse/MBL-5600" TargetMode="External"/><Relationship Id="rId92" Type="http://schemas.openxmlformats.org/officeDocument/2006/relationships/hyperlink" Target="https://instructure.atlassian.net/browse/MBL-5542" TargetMode="External"/><Relationship Id="rId93" Type="http://schemas.openxmlformats.org/officeDocument/2006/relationships/hyperlink" Target="https://instructure.atlassian.net/browse/MBL-5540" TargetMode="External"/><Relationship Id="rId94" Type="http://schemas.openxmlformats.org/officeDocument/2006/relationships/hyperlink" Target="https://instructure.atlassian.net/browse/MBL-5539" TargetMode="External"/><Relationship Id="rId95" Type="http://schemas.openxmlformats.org/officeDocument/2006/relationships/hyperlink" Target="https://instructure.atlassian.net/browse/MBL-5534" TargetMode="External"/><Relationship Id="rId96" Type="http://schemas.openxmlformats.org/officeDocument/2006/relationships/hyperlink" Target="https://instructure.atlassian.net/browse/MBL-5511" TargetMode="External"/><Relationship Id="rId97" Type="http://schemas.openxmlformats.org/officeDocument/2006/relationships/hyperlink" Target="https://instructure.atlassian.net/browse/MBL-5507" TargetMode="External"/><Relationship Id="rId98" Type="http://schemas.openxmlformats.org/officeDocument/2006/relationships/hyperlink" Target="https://instructure.atlassian.net/browse/MBL-5478" TargetMode="External"/><Relationship Id="rId100" Type="http://schemas.openxmlformats.org/officeDocument/2006/relationships/hyperlink" Target="https://instructure.atlassian.net/browse/MBL-5476" TargetMode="External"/><Relationship Id="rId101" Type="http://schemas.openxmlformats.org/officeDocument/2006/relationships/hyperlink" Target="https://instructure.atlassian.net/browse/MBL-5475" TargetMode="External"/><Relationship Id="rId102" Type="http://schemas.openxmlformats.org/officeDocument/2006/relationships/hyperlink" Target="https://instructure.atlassian.net/browse/MBL-5462" TargetMode="External"/><Relationship Id="rId103" Type="http://schemas.openxmlformats.org/officeDocument/2006/relationships/hyperlink" Target="https://instructure.atlassian.net/browse/MBL-5461" TargetMode="External"/><Relationship Id="rId104" Type="http://schemas.openxmlformats.org/officeDocument/2006/relationships/hyperlink" Target="https://instructure.atlassian.net/browse/MBL-5460" TargetMode="External"/><Relationship Id="rId105" Type="http://schemas.openxmlformats.org/officeDocument/2006/relationships/hyperlink" Target="https://instructure.atlassian.net/browse/MBL-5457" TargetMode="External"/><Relationship Id="rId106" Type="http://schemas.openxmlformats.org/officeDocument/2006/relationships/hyperlink" Target="https://instructure.atlassian.net/browse/MBL-5454" TargetMode="External"/><Relationship Id="rId107" Type="http://schemas.openxmlformats.org/officeDocument/2006/relationships/hyperlink" Target="https://instructure.atlassian.net/browse/MBL-5448" TargetMode="External"/><Relationship Id="rId108" Type="http://schemas.openxmlformats.org/officeDocument/2006/relationships/hyperlink" Target="https://instructure.atlassian.net/browse/MBL-5446" TargetMode="External"/><Relationship Id="rId109" Type="http://schemas.openxmlformats.org/officeDocument/2006/relationships/hyperlink" Target="https://instructure.atlassian.net/browse/MBL-5442" TargetMode="External"/><Relationship Id="rId99" Type="http://schemas.openxmlformats.org/officeDocument/2006/relationships/hyperlink" Target="https://instructure.atlassian.net/browse/MBL-5477" TargetMode="External"/><Relationship Id="rId440" Type="http://schemas.openxmlformats.org/officeDocument/2006/relationships/hyperlink" Target="https://instructure.atlassian.net/browse/CNVS-27273" TargetMode="External"/><Relationship Id="rId441" Type="http://schemas.openxmlformats.org/officeDocument/2006/relationships/hyperlink" Target="https://instructure.atlassian.net/browse/CNVS-27270" TargetMode="External"/><Relationship Id="rId442" Type="http://schemas.openxmlformats.org/officeDocument/2006/relationships/hyperlink" Target="https://instructure.atlassian.net/browse/CNVS-27269" TargetMode="External"/><Relationship Id="rId443" Type="http://schemas.openxmlformats.org/officeDocument/2006/relationships/hyperlink" Target="https://instructure.atlassian.net/browse/CNVS-27266" TargetMode="External"/><Relationship Id="rId444" Type="http://schemas.openxmlformats.org/officeDocument/2006/relationships/hyperlink" Target="https://instructure.atlassian.net/browse/CNVS-27260" TargetMode="External"/><Relationship Id="rId445" Type="http://schemas.openxmlformats.org/officeDocument/2006/relationships/hyperlink" Target="https://instructure.atlassian.net/browse/CNVS-27257" TargetMode="External"/><Relationship Id="rId446" Type="http://schemas.openxmlformats.org/officeDocument/2006/relationships/hyperlink" Target="https://instructure.atlassian.net/browse/CNVS-27256" TargetMode="External"/><Relationship Id="rId447" Type="http://schemas.openxmlformats.org/officeDocument/2006/relationships/hyperlink" Target="https://instructure.atlassian.net/browse/CNVS-27252" TargetMode="External"/><Relationship Id="rId448" Type="http://schemas.openxmlformats.org/officeDocument/2006/relationships/hyperlink" Target="https://instructure.atlassian.net/browse/CNVS-27246" TargetMode="External"/><Relationship Id="rId449" Type="http://schemas.openxmlformats.org/officeDocument/2006/relationships/hyperlink" Target="https://instructure.atlassian.net/browse/CNVS-27245" TargetMode="External"/><Relationship Id="rId670" Type="http://schemas.openxmlformats.org/officeDocument/2006/relationships/hyperlink" Target="https://instructure.atlassian.net/browse/CNVS-26378" TargetMode="External"/><Relationship Id="rId671" Type="http://schemas.openxmlformats.org/officeDocument/2006/relationships/hyperlink" Target="https://instructure.atlassian.net/browse/CNVS-26375" TargetMode="External"/><Relationship Id="rId672" Type="http://schemas.openxmlformats.org/officeDocument/2006/relationships/hyperlink" Target="https://instructure.atlassian.net/browse/CNVS-26374" TargetMode="External"/><Relationship Id="rId673" Type="http://schemas.openxmlformats.org/officeDocument/2006/relationships/hyperlink" Target="https://instructure.atlassian.net/browse/CNVS-26370" TargetMode="External"/><Relationship Id="rId674" Type="http://schemas.openxmlformats.org/officeDocument/2006/relationships/hyperlink" Target="https://instructure.atlassian.net/browse/CNVS-26368" TargetMode="External"/><Relationship Id="rId675" Type="http://schemas.openxmlformats.org/officeDocument/2006/relationships/hyperlink" Target="https://instructure.atlassian.net/browse/CNVS-26367" TargetMode="External"/><Relationship Id="rId676" Type="http://schemas.openxmlformats.org/officeDocument/2006/relationships/hyperlink" Target="https://instructure.atlassian.net/browse/CNVS-26365" TargetMode="External"/><Relationship Id="rId330" Type="http://schemas.openxmlformats.org/officeDocument/2006/relationships/hyperlink" Target="https://instructure.atlassian.net/browse/CNVS-27690" TargetMode="External"/><Relationship Id="rId331" Type="http://schemas.openxmlformats.org/officeDocument/2006/relationships/hyperlink" Target="https://instructure.atlassian.net/browse/CNVS-27687" TargetMode="External"/><Relationship Id="rId332" Type="http://schemas.openxmlformats.org/officeDocument/2006/relationships/hyperlink" Target="https://instructure.atlassian.net/browse/CNVS-27686" TargetMode="External"/><Relationship Id="rId333" Type="http://schemas.openxmlformats.org/officeDocument/2006/relationships/hyperlink" Target="https://instructure.atlassian.net/browse/CNVS-27681" TargetMode="External"/><Relationship Id="rId334" Type="http://schemas.openxmlformats.org/officeDocument/2006/relationships/hyperlink" Target="https://instructure.atlassian.net/browse/CNVS-27676" TargetMode="External"/><Relationship Id="rId335" Type="http://schemas.openxmlformats.org/officeDocument/2006/relationships/hyperlink" Target="https://instructure.atlassian.net/browse/CNVS-27675" TargetMode="External"/><Relationship Id="rId336" Type="http://schemas.openxmlformats.org/officeDocument/2006/relationships/hyperlink" Target="https://instructure.atlassian.net/browse/CNVS-27674" TargetMode="External"/><Relationship Id="rId337" Type="http://schemas.openxmlformats.org/officeDocument/2006/relationships/hyperlink" Target="https://instructure.atlassian.net/browse/CNVS-27672" TargetMode="External"/><Relationship Id="rId338" Type="http://schemas.openxmlformats.org/officeDocument/2006/relationships/hyperlink" Target="https://instructure.atlassian.net/browse/CNVS-27671" TargetMode="External"/><Relationship Id="rId339" Type="http://schemas.openxmlformats.org/officeDocument/2006/relationships/hyperlink" Target="https://instructure.atlassian.net/browse/CNVS-27670" TargetMode="External"/><Relationship Id="rId677" Type="http://schemas.openxmlformats.org/officeDocument/2006/relationships/hyperlink" Target="https://instructure.atlassian.net/browse/CNVS-26363" TargetMode="External"/><Relationship Id="rId678" Type="http://schemas.openxmlformats.org/officeDocument/2006/relationships/hyperlink" Target="https://instructure.atlassian.net/browse/CNVS-26359" TargetMode="External"/><Relationship Id="rId679" Type="http://schemas.openxmlformats.org/officeDocument/2006/relationships/hyperlink" Target="https://instructure.atlassian.net/browse/CNVS-26358" TargetMode="External"/><Relationship Id="rId560" Type="http://schemas.openxmlformats.org/officeDocument/2006/relationships/hyperlink" Target="https://instructure.atlassian.net/browse/CNVS-26762" TargetMode="External"/><Relationship Id="rId561" Type="http://schemas.openxmlformats.org/officeDocument/2006/relationships/hyperlink" Target="https://instructure.atlassian.net/browse/CNVS-26757" TargetMode="External"/><Relationship Id="rId562" Type="http://schemas.openxmlformats.org/officeDocument/2006/relationships/hyperlink" Target="https://instructure.atlassian.net/browse/CNVS-26755" TargetMode="External"/><Relationship Id="rId563" Type="http://schemas.openxmlformats.org/officeDocument/2006/relationships/hyperlink" Target="https://instructure.atlassian.net/browse/CNVS-26754" TargetMode="External"/><Relationship Id="rId564" Type="http://schemas.openxmlformats.org/officeDocument/2006/relationships/hyperlink" Target="https://instructure.atlassian.net/browse/CNVS-26750" TargetMode="External"/><Relationship Id="rId565" Type="http://schemas.openxmlformats.org/officeDocument/2006/relationships/hyperlink" Target="https://instructure.atlassian.net/browse/CNVS-26739" TargetMode="External"/><Relationship Id="rId566" Type="http://schemas.openxmlformats.org/officeDocument/2006/relationships/hyperlink" Target="https://instructure.atlassian.net/browse/CNVS-26737" TargetMode="External"/><Relationship Id="rId567" Type="http://schemas.openxmlformats.org/officeDocument/2006/relationships/hyperlink" Target="https://instructure.atlassian.net/browse/CNVS-26732" TargetMode="External"/><Relationship Id="rId568" Type="http://schemas.openxmlformats.org/officeDocument/2006/relationships/hyperlink" Target="https://instructure.atlassian.net/browse/CNVS-26729" TargetMode="External"/><Relationship Id="rId569" Type="http://schemas.openxmlformats.org/officeDocument/2006/relationships/hyperlink" Target="https://instructure.atlassian.net/browse/CNVS-26728" TargetMode="External"/><Relationship Id="rId220" Type="http://schemas.openxmlformats.org/officeDocument/2006/relationships/hyperlink" Target="https://instructure.atlassian.net/browse/CNVS-28052" TargetMode="External"/><Relationship Id="rId221" Type="http://schemas.openxmlformats.org/officeDocument/2006/relationships/hyperlink" Target="https://instructure.atlassian.net/browse/CNVS-28051" TargetMode="External"/><Relationship Id="rId222" Type="http://schemas.openxmlformats.org/officeDocument/2006/relationships/hyperlink" Target="https://instructure.atlassian.net/browse/CNVS-28050" TargetMode="External"/><Relationship Id="rId223" Type="http://schemas.openxmlformats.org/officeDocument/2006/relationships/hyperlink" Target="https://instructure.atlassian.net/browse/CNVS-28047" TargetMode="External"/><Relationship Id="rId224" Type="http://schemas.openxmlformats.org/officeDocument/2006/relationships/hyperlink" Target="https://instructure.atlassian.net/browse/CNVS-28046" TargetMode="External"/><Relationship Id="rId225" Type="http://schemas.openxmlformats.org/officeDocument/2006/relationships/hyperlink" Target="https://instructure.atlassian.net/browse/CNVS-28045" TargetMode="External"/><Relationship Id="rId226" Type="http://schemas.openxmlformats.org/officeDocument/2006/relationships/hyperlink" Target="https://instructure.atlassian.net/browse/CNVS-28042" TargetMode="External"/><Relationship Id="rId227" Type="http://schemas.openxmlformats.org/officeDocument/2006/relationships/hyperlink" Target="https://instructure.atlassian.net/browse/CNVS-28034" TargetMode="External"/><Relationship Id="rId228" Type="http://schemas.openxmlformats.org/officeDocument/2006/relationships/hyperlink" Target="https://instructure.atlassian.net/browse/CNVS-28027" TargetMode="External"/><Relationship Id="rId229" Type="http://schemas.openxmlformats.org/officeDocument/2006/relationships/hyperlink" Target="https://instructure.atlassian.net/browse/CNVS-28022" TargetMode="External"/><Relationship Id="rId450" Type="http://schemas.openxmlformats.org/officeDocument/2006/relationships/hyperlink" Target="https://instructure.atlassian.net/browse/CNVS-27244" TargetMode="External"/><Relationship Id="rId451" Type="http://schemas.openxmlformats.org/officeDocument/2006/relationships/hyperlink" Target="https://instructure.atlassian.net/browse/CNVS-27239" TargetMode="External"/><Relationship Id="rId452" Type="http://schemas.openxmlformats.org/officeDocument/2006/relationships/hyperlink" Target="https://instructure.atlassian.net/browse/CNVS-27237" TargetMode="External"/><Relationship Id="rId453" Type="http://schemas.openxmlformats.org/officeDocument/2006/relationships/hyperlink" Target="https://instructure.atlassian.net/browse/CNVS-27236" TargetMode="External"/><Relationship Id="rId454" Type="http://schemas.openxmlformats.org/officeDocument/2006/relationships/hyperlink" Target="https://instructure.atlassian.net/browse/CNVS-27235" TargetMode="External"/><Relationship Id="rId455" Type="http://schemas.openxmlformats.org/officeDocument/2006/relationships/hyperlink" Target="https://instructure.atlassian.net/browse/CNVS-27223" TargetMode="External"/><Relationship Id="rId456" Type="http://schemas.openxmlformats.org/officeDocument/2006/relationships/hyperlink" Target="https://instructure.atlassian.net/browse/CNVS-27220" TargetMode="External"/><Relationship Id="rId110" Type="http://schemas.openxmlformats.org/officeDocument/2006/relationships/hyperlink" Target="https://instructure.atlassian.net/browse/MBL-5441" TargetMode="External"/><Relationship Id="rId111" Type="http://schemas.openxmlformats.org/officeDocument/2006/relationships/hyperlink" Target="https://instructure.atlassian.net/browse/MBL-5440" TargetMode="External"/><Relationship Id="rId459" Type="http://schemas.openxmlformats.org/officeDocument/2006/relationships/hyperlink" Target="https://instructure.atlassian.net/browse/CNVS-27213" TargetMode="External"/><Relationship Id="rId1" Type="http://schemas.openxmlformats.org/officeDocument/2006/relationships/hyperlink" Target="https://instructure.atlassian.net/issues/?jql=project+in+%28Canvas%2C+SIS%2C+Platform%2C+Mobile%2C+Catalog%29+AND+%28%22Sprint+Team%22+%21%3D+support+OR+%22Sprint+Team%22+is+EMPTY%29+AND+%28component+%21%3D+support+OR+component+is+EMPTY%29+AND+issuetype+%3D+Bug+AND+createdDate+%3E%3D+%272016%2F01%2F01%27+AND+createdDate+%3C+%272016%2F04%2F01%27" TargetMode="External"/><Relationship Id="rId2" Type="http://schemas.openxmlformats.org/officeDocument/2006/relationships/hyperlink" Target="https://instructure.atlassian.net/browse/SIS-1915" TargetMode="External"/><Relationship Id="rId3" Type="http://schemas.openxmlformats.org/officeDocument/2006/relationships/hyperlink" Target="https://instructure.atlassian.net/browse/SIS-1884" TargetMode="External"/><Relationship Id="rId4" Type="http://schemas.openxmlformats.org/officeDocument/2006/relationships/hyperlink" Target="https://instructure.atlassian.net/browse/SIS-1858" TargetMode="External"/><Relationship Id="rId5" Type="http://schemas.openxmlformats.org/officeDocument/2006/relationships/hyperlink" Target="https://instructure.atlassian.net/browse/SIS-1857" TargetMode="External"/><Relationship Id="rId6" Type="http://schemas.openxmlformats.org/officeDocument/2006/relationships/hyperlink" Target="https://instructure.atlassian.net/browse/SIS-1816" TargetMode="External"/><Relationship Id="rId7" Type="http://schemas.openxmlformats.org/officeDocument/2006/relationships/hyperlink" Target="https://instructure.atlassian.net/browse/SIS-1809" TargetMode="External"/><Relationship Id="rId8" Type="http://schemas.openxmlformats.org/officeDocument/2006/relationships/hyperlink" Target="https://instructure.atlassian.net/browse/SIS-1806" TargetMode="External"/><Relationship Id="rId9" Type="http://schemas.openxmlformats.org/officeDocument/2006/relationships/hyperlink" Target="https://instructure.atlassian.net/browse/SIS-1798" TargetMode="External"/><Relationship Id="rId112" Type="http://schemas.openxmlformats.org/officeDocument/2006/relationships/hyperlink" Target="https://instructure.atlassian.net/browse/MBL-5439" TargetMode="External"/><Relationship Id="rId113" Type="http://schemas.openxmlformats.org/officeDocument/2006/relationships/hyperlink" Target="https://instructure.atlassian.net/browse/MBL-5437" TargetMode="External"/><Relationship Id="rId114" Type="http://schemas.openxmlformats.org/officeDocument/2006/relationships/hyperlink" Target="https://instructure.atlassian.net/browse/MBL-5433" TargetMode="External"/><Relationship Id="rId115" Type="http://schemas.openxmlformats.org/officeDocument/2006/relationships/hyperlink" Target="https://instructure.atlassian.net/browse/MBL-5432" TargetMode="External"/><Relationship Id="rId116" Type="http://schemas.openxmlformats.org/officeDocument/2006/relationships/hyperlink" Target="https://instructure.atlassian.net/browse/MBL-5426" TargetMode="External"/><Relationship Id="rId117" Type="http://schemas.openxmlformats.org/officeDocument/2006/relationships/hyperlink" Target="https://instructure.atlassian.net/browse/MBL-5424" TargetMode="External"/><Relationship Id="rId118" Type="http://schemas.openxmlformats.org/officeDocument/2006/relationships/hyperlink" Target="https://instructure.atlassian.net/browse/MBL-5423" TargetMode="External"/><Relationship Id="rId119" Type="http://schemas.openxmlformats.org/officeDocument/2006/relationships/hyperlink" Target="https://instructure.atlassian.net/browse/MBL-5422" TargetMode="External"/><Relationship Id="rId457" Type="http://schemas.openxmlformats.org/officeDocument/2006/relationships/hyperlink" Target="https://instructure.atlassian.net/browse/CNVS-27219" TargetMode="External"/><Relationship Id="rId458" Type="http://schemas.openxmlformats.org/officeDocument/2006/relationships/hyperlink" Target="https://instructure.atlassian.net/browse/CNVS-27214" TargetMode="External"/><Relationship Id="rId680" Type="http://schemas.openxmlformats.org/officeDocument/2006/relationships/hyperlink" Target="https://instructure.atlassian.net/browse/CNVS-26357" TargetMode="External"/><Relationship Id="rId681" Type="http://schemas.openxmlformats.org/officeDocument/2006/relationships/hyperlink" Target="https://instructure.atlassian.net/browse/CNVS-26349" TargetMode="External"/><Relationship Id="rId682" Type="http://schemas.openxmlformats.org/officeDocument/2006/relationships/hyperlink" Target="https://instructure.atlassian.net/browse/CNVS-26346" TargetMode="External"/><Relationship Id="rId683" Type="http://schemas.openxmlformats.org/officeDocument/2006/relationships/hyperlink" Target="https://instructure.atlassian.net/browse/CNVS-26345" TargetMode="External"/><Relationship Id="rId684" Type="http://schemas.openxmlformats.org/officeDocument/2006/relationships/hyperlink" Target="https://instructure.atlassian.net/browse/CNVS-26342" TargetMode="External"/><Relationship Id="rId685" Type="http://schemas.openxmlformats.org/officeDocument/2006/relationships/hyperlink" Target="https://instructure.atlassian.net/browse/CNVS-26341" TargetMode="External"/><Relationship Id="rId686" Type="http://schemas.openxmlformats.org/officeDocument/2006/relationships/hyperlink" Target="https://instructure.atlassian.net/browse/CNVS-26340" TargetMode="External"/><Relationship Id="rId340" Type="http://schemas.openxmlformats.org/officeDocument/2006/relationships/hyperlink" Target="https://instructure.atlassian.net/browse/CNVS-27668" TargetMode="External"/><Relationship Id="rId341" Type="http://schemas.openxmlformats.org/officeDocument/2006/relationships/hyperlink" Target="https://instructure.atlassian.net/browse/CNVS-27665" TargetMode="External"/><Relationship Id="rId342" Type="http://schemas.openxmlformats.org/officeDocument/2006/relationships/hyperlink" Target="https://instructure.atlassian.net/browse/CNVS-27663" TargetMode="External"/><Relationship Id="rId343" Type="http://schemas.openxmlformats.org/officeDocument/2006/relationships/hyperlink" Target="https://instructure.atlassian.net/browse/CNVS-27656" TargetMode="External"/><Relationship Id="rId344" Type="http://schemas.openxmlformats.org/officeDocument/2006/relationships/hyperlink" Target="https://instructure.atlassian.net/browse/CNVS-27636" TargetMode="External"/><Relationship Id="rId345" Type="http://schemas.openxmlformats.org/officeDocument/2006/relationships/hyperlink" Target="https://instructure.atlassian.net/browse/CNVS-27634" TargetMode="External"/><Relationship Id="rId346" Type="http://schemas.openxmlformats.org/officeDocument/2006/relationships/hyperlink" Target="https://instructure.atlassian.net/browse/CNVS-27630" TargetMode="External"/><Relationship Id="rId347" Type="http://schemas.openxmlformats.org/officeDocument/2006/relationships/hyperlink" Target="https://instructure.atlassian.net/browse/CNVS-27628" TargetMode="External"/><Relationship Id="rId348" Type="http://schemas.openxmlformats.org/officeDocument/2006/relationships/hyperlink" Target="https://instructure.atlassian.net/browse/CNVS-27624" TargetMode="External"/><Relationship Id="rId349" Type="http://schemas.openxmlformats.org/officeDocument/2006/relationships/hyperlink" Target="https://instructure.atlassian.net/browse/CNVS-27613" TargetMode="External"/><Relationship Id="rId687" Type="http://schemas.openxmlformats.org/officeDocument/2006/relationships/hyperlink" Target="https://instructure.atlassian.net/browse/CNVS-26337" TargetMode="External"/><Relationship Id="rId688" Type="http://schemas.openxmlformats.org/officeDocument/2006/relationships/hyperlink" Target="https://instructure.atlassian.net/browse/CNVS-26336" TargetMode="External"/><Relationship Id="rId689" Type="http://schemas.openxmlformats.org/officeDocument/2006/relationships/hyperlink" Target="https://instructure.atlassian.net/browse/CNVS-26334" TargetMode="External"/><Relationship Id="rId570" Type="http://schemas.openxmlformats.org/officeDocument/2006/relationships/hyperlink" Target="https://instructure.atlassian.net/browse/CNVS-26723" TargetMode="External"/><Relationship Id="rId571" Type="http://schemas.openxmlformats.org/officeDocument/2006/relationships/hyperlink" Target="https://instructure.atlassian.net/browse/CNVS-26697" TargetMode="External"/><Relationship Id="rId572" Type="http://schemas.openxmlformats.org/officeDocument/2006/relationships/hyperlink" Target="https://instructure.atlassian.net/browse/CNVS-26695" TargetMode="External"/><Relationship Id="rId573" Type="http://schemas.openxmlformats.org/officeDocument/2006/relationships/hyperlink" Target="https://instructure.atlassian.net/browse/CNVS-26688" TargetMode="External"/><Relationship Id="rId574" Type="http://schemas.openxmlformats.org/officeDocument/2006/relationships/hyperlink" Target="https://instructure.atlassian.net/browse/CNVS-26685" TargetMode="External"/><Relationship Id="rId575" Type="http://schemas.openxmlformats.org/officeDocument/2006/relationships/hyperlink" Target="https://instructure.atlassian.net/browse/CNVS-26680" TargetMode="External"/><Relationship Id="rId576" Type="http://schemas.openxmlformats.org/officeDocument/2006/relationships/hyperlink" Target="https://instructure.atlassian.net/browse/CNVS-26678" TargetMode="External"/><Relationship Id="rId230" Type="http://schemas.openxmlformats.org/officeDocument/2006/relationships/hyperlink" Target="https://instructure.atlassian.net/browse/CNVS-28020" TargetMode="External"/><Relationship Id="rId231" Type="http://schemas.openxmlformats.org/officeDocument/2006/relationships/hyperlink" Target="https://instructure.atlassian.net/browse/CNVS-28017" TargetMode="External"/><Relationship Id="rId232" Type="http://schemas.openxmlformats.org/officeDocument/2006/relationships/hyperlink" Target="https://instructure.atlassian.net/browse/CNVS-28006" TargetMode="External"/><Relationship Id="rId233" Type="http://schemas.openxmlformats.org/officeDocument/2006/relationships/hyperlink" Target="https://instructure.atlassian.net/browse/CNVS-28003" TargetMode="External"/><Relationship Id="rId234" Type="http://schemas.openxmlformats.org/officeDocument/2006/relationships/hyperlink" Target="https://instructure.atlassian.net/browse/CNVS-28001" TargetMode="External"/><Relationship Id="rId235" Type="http://schemas.openxmlformats.org/officeDocument/2006/relationships/hyperlink" Target="https://instructure.atlassian.net/browse/CNVS-28000" TargetMode="External"/><Relationship Id="rId236" Type="http://schemas.openxmlformats.org/officeDocument/2006/relationships/hyperlink" Target="https://instructure.atlassian.net/browse/CNVS-27998" TargetMode="External"/><Relationship Id="rId237" Type="http://schemas.openxmlformats.org/officeDocument/2006/relationships/hyperlink" Target="https://instructure.atlassian.net/browse/CNVS-27993" TargetMode="External"/><Relationship Id="rId238" Type="http://schemas.openxmlformats.org/officeDocument/2006/relationships/hyperlink" Target="https://instructure.atlassian.net/browse/CNVS-27990" TargetMode="External"/><Relationship Id="rId239" Type="http://schemas.openxmlformats.org/officeDocument/2006/relationships/hyperlink" Target="https://instructure.atlassian.net/browse/CNVS-27986" TargetMode="External"/><Relationship Id="rId577" Type="http://schemas.openxmlformats.org/officeDocument/2006/relationships/hyperlink" Target="https://instructure.atlassian.net/browse/CNVS-26677" TargetMode="External"/><Relationship Id="rId578" Type="http://schemas.openxmlformats.org/officeDocument/2006/relationships/hyperlink" Target="https://instructure.atlassian.net/browse/CNVS-26676" TargetMode="External"/><Relationship Id="rId579" Type="http://schemas.openxmlformats.org/officeDocument/2006/relationships/hyperlink" Target="https://instructure.atlassian.net/browse/CNVS-26665" TargetMode="External"/><Relationship Id="rId460" Type="http://schemas.openxmlformats.org/officeDocument/2006/relationships/hyperlink" Target="https://instructure.atlassian.net/browse/CNVS-27209" TargetMode="External"/><Relationship Id="rId461" Type="http://schemas.openxmlformats.org/officeDocument/2006/relationships/hyperlink" Target="https://instructure.atlassian.net/browse/CNVS-27203" TargetMode="External"/><Relationship Id="rId462" Type="http://schemas.openxmlformats.org/officeDocument/2006/relationships/hyperlink" Target="https://instructure.atlassian.net/browse/CNVS-27194" TargetMode="External"/><Relationship Id="rId463" Type="http://schemas.openxmlformats.org/officeDocument/2006/relationships/hyperlink" Target="https://instructure.atlassian.net/browse/CNVS-27193" TargetMode="External"/><Relationship Id="rId464" Type="http://schemas.openxmlformats.org/officeDocument/2006/relationships/hyperlink" Target="https://instructure.atlassian.net/browse/CNVS-27177" TargetMode="External"/><Relationship Id="rId465" Type="http://schemas.openxmlformats.org/officeDocument/2006/relationships/hyperlink" Target="https://instructure.atlassian.net/browse/CNVS-27169" TargetMode="External"/><Relationship Id="rId466" Type="http://schemas.openxmlformats.org/officeDocument/2006/relationships/hyperlink" Target="https://instructure.atlassian.net/browse/CNVS-27163" TargetMode="External"/><Relationship Id="rId467" Type="http://schemas.openxmlformats.org/officeDocument/2006/relationships/hyperlink" Target="https://instructure.atlassian.net/browse/CNVS-27155" TargetMode="External"/><Relationship Id="rId468" Type="http://schemas.openxmlformats.org/officeDocument/2006/relationships/hyperlink" Target="https://instructure.atlassian.net/browse/CNVS-27153" TargetMode="External"/><Relationship Id="rId469" Type="http://schemas.openxmlformats.org/officeDocument/2006/relationships/hyperlink" Target="https://instructure.atlassian.net/browse/CNVS-27148" TargetMode="External"/><Relationship Id="rId120" Type="http://schemas.openxmlformats.org/officeDocument/2006/relationships/hyperlink" Target="https://instructure.atlassian.net/browse/MBL-5421" TargetMode="External"/><Relationship Id="rId121" Type="http://schemas.openxmlformats.org/officeDocument/2006/relationships/hyperlink" Target="https://instructure.atlassian.net/browse/MBL-5420" TargetMode="External"/><Relationship Id="rId122" Type="http://schemas.openxmlformats.org/officeDocument/2006/relationships/hyperlink" Target="https://instructure.atlassian.net/browse/MBL-5412" TargetMode="External"/><Relationship Id="rId123" Type="http://schemas.openxmlformats.org/officeDocument/2006/relationships/hyperlink" Target="https://instructure.atlassian.net/browse/MBL-5411" TargetMode="External"/><Relationship Id="rId124" Type="http://schemas.openxmlformats.org/officeDocument/2006/relationships/hyperlink" Target="https://instructure.atlassian.net/browse/MBL-5410" TargetMode="External"/><Relationship Id="rId125" Type="http://schemas.openxmlformats.org/officeDocument/2006/relationships/hyperlink" Target="https://instructure.atlassian.net/browse/MBL-5409" TargetMode="External"/><Relationship Id="rId126" Type="http://schemas.openxmlformats.org/officeDocument/2006/relationships/hyperlink" Target="https://instructure.atlassian.net/browse/MBL-5408" TargetMode="External"/><Relationship Id="rId127" Type="http://schemas.openxmlformats.org/officeDocument/2006/relationships/hyperlink" Target="https://instructure.atlassian.net/browse/MBL-5407" TargetMode="External"/><Relationship Id="rId128" Type="http://schemas.openxmlformats.org/officeDocument/2006/relationships/hyperlink" Target="https://instructure.atlassian.net/browse/MBL-5404" TargetMode="External"/><Relationship Id="rId129" Type="http://schemas.openxmlformats.org/officeDocument/2006/relationships/hyperlink" Target="https://instructure.atlassian.net/browse/MBL-5397" TargetMode="External"/><Relationship Id="rId690" Type="http://schemas.openxmlformats.org/officeDocument/2006/relationships/hyperlink" Target="https://instructure.atlassian.net/browse/CNVS-26332" TargetMode="External"/><Relationship Id="rId691" Type="http://schemas.openxmlformats.org/officeDocument/2006/relationships/hyperlink" Target="https://instructure.atlassian.net/browse/CNVS-26329" TargetMode="External"/><Relationship Id="rId692" Type="http://schemas.openxmlformats.org/officeDocument/2006/relationships/hyperlink" Target="https://instructure.atlassian.net/browse/CNVS-26326" TargetMode="External"/><Relationship Id="rId693" Type="http://schemas.openxmlformats.org/officeDocument/2006/relationships/hyperlink" Target="https://instructure.atlassian.net/browse/CNVS-26324" TargetMode="External"/><Relationship Id="rId694" Type="http://schemas.openxmlformats.org/officeDocument/2006/relationships/hyperlink" Target="https://instructure.atlassian.net/browse/CNVS-26323" TargetMode="External"/><Relationship Id="rId695" Type="http://schemas.openxmlformats.org/officeDocument/2006/relationships/hyperlink" Target="https://instructure.atlassian.net/browse/CNVS-26320" TargetMode="External"/><Relationship Id="rId696" Type="http://schemas.openxmlformats.org/officeDocument/2006/relationships/hyperlink" Target="https://instructure.atlassian.net/browse/CNVS-26318" TargetMode="External"/><Relationship Id="rId350" Type="http://schemas.openxmlformats.org/officeDocument/2006/relationships/hyperlink" Target="https://instructure.atlassian.net/browse/CNVS-27612" TargetMode="External"/><Relationship Id="rId351" Type="http://schemas.openxmlformats.org/officeDocument/2006/relationships/hyperlink" Target="https://instructure.atlassian.net/browse/CNVS-27611" TargetMode="External"/><Relationship Id="rId352" Type="http://schemas.openxmlformats.org/officeDocument/2006/relationships/hyperlink" Target="https://instructure.atlassian.net/browse/CNVS-27609" TargetMode="External"/><Relationship Id="rId353" Type="http://schemas.openxmlformats.org/officeDocument/2006/relationships/hyperlink" Target="https://instructure.atlassian.net/browse/CNVS-27606" TargetMode="External"/><Relationship Id="rId354" Type="http://schemas.openxmlformats.org/officeDocument/2006/relationships/hyperlink" Target="https://instructure.atlassian.net/browse/CNVS-27604" TargetMode="External"/><Relationship Id="rId355" Type="http://schemas.openxmlformats.org/officeDocument/2006/relationships/hyperlink" Target="https://instructure.atlassian.net/browse/CNVS-27599" TargetMode="External"/><Relationship Id="rId356" Type="http://schemas.openxmlformats.org/officeDocument/2006/relationships/hyperlink" Target="https://instructure.atlassian.net/browse/CNVS-27579" TargetMode="External"/><Relationship Id="rId357" Type="http://schemas.openxmlformats.org/officeDocument/2006/relationships/hyperlink" Target="https://instructure.atlassian.net/browse/CNVS-27578" TargetMode="External"/><Relationship Id="rId358" Type="http://schemas.openxmlformats.org/officeDocument/2006/relationships/hyperlink" Target="https://instructure.atlassian.net/browse/CNVS-27576" TargetMode="External"/><Relationship Id="rId359" Type="http://schemas.openxmlformats.org/officeDocument/2006/relationships/hyperlink" Target="https://instructure.atlassian.net/browse/CNVS-27575" TargetMode="External"/><Relationship Id="rId697" Type="http://schemas.openxmlformats.org/officeDocument/2006/relationships/hyperlink" Target="https://instructure.atlassian.net/browse/CNVS-26317" TargetMode="External"/><Relationship Id="rId698" Type="http://schemas.openxmlformats.org/officeDocument/2006/relationships/hyperlink" Target="https://instructure.atlassian.net/browse/CNVS-26316" TargetMode="External"/><Relationship Id="rId699" Type="http://schemas.openxmlformats.org/officeDocument/2006/relationships/hyperlink" Target="https://instructure.atlassian.net/browse/CNVS-26313" TargetMode="External"/><Relationship Id="rId580" Type="http://schemas.openxmlformats.org/officeDocument/2006/relationships/hyperlink" Target="https://instructure.atlassian.net/browse/CNVS-26664" TargetMode="External"/><Relationship Id="rId581" Type="http://schemas.openxmlformats.org/officeDocument/2006/relationships/hyperlink" Target="https://instructure.atlassian.net/browse/CNVS-26663" TargetMode="External"/><Relationship Id="rId582" Type="http://schemas.openxmlformats.org/officeDocument/2006/relationships/hyperlink" Target="https://instructure.atlassian.net/browse/CNVS-26659" TargetMode="External"/><Relationship Id="rId583" Type="http://schemas.openxmlformats.org/officeDocument/2006/relationships/hyperlink" Target="https://instructure.atlassian.net/browse/CNVS-26658" TargetMode="External"/><Relationship Id="rId584" Type="http://schemas.openxmlformats.org/officeDocument/2006/relationships/hyperlink" Target="https://instructure.atlassian.net/browse/CNVS-26656" TargetMode="External"/><Relationship Id="rId585" Type="http://schemas.openxmlformats.org/officeDocument/2006/relationships/hyperlink" Target="https://instructure.atlassian.net/browse/CNVS-26644" TargetMode="External"/><Relationship Id="rId586" Type="http://schemas.openxmlformats.org/officeDocument/2006/relationships/hyperlink" Target="https://instructure.atlassian.net/browse/CNVS-26641" TargetMode="External"/><Relationship Id="rId240" Type="http://schemas.openxmlformats.org/officeDocument/2006/relationships/hyperlink" Target="https://instructure.atlassian.net/browse/CNVS-27985" TargetMode="External"/><Relationship Id="rId241" Type="http://schemas.openxmlformats.org/officeDocument/2006/relationships/hyperlink" Target="https://instructure.atlassian.net/browse/CNVS-27984" TargetMode="External"/><Relationship Id="rId242" Type="http://schemas.openxmlformats.org/officeDocument/2006/relationships/hyperlink" Target="https://instructure.atlassian.net/browse/CNVS-27983" TargetMode="External"/><Relationship Id="rId243" Type="http://schemas.openxmlformats.org/officeDocument/2006/relationships/hyperlink" Target="https://instructure.atlassian.net/browse/CNVS-27982" TargetMode="External"/><Relationship Id="rId244" Type="http://schemas.openxmlformats.org/officeDocument/2006/relationships/hyperlink" Target="https://instructure.atlassian.net/browse/CNVS-27981" TargetMode="External"/><Relationship Id="rId245" Type="http://schemas.openxmlformats.org/officeDocument/2006/relationships/hyperlink" Target="https://instructure.atlassian.net/browse/CNVS-27980" TargetMode="External"/><Relationship Id="rId246" Type="http://schemas.openxmlformats.org/officeDocument/2006/relationships/hyperlink" Target="https://instructure.atlassian.net/browse/CNVS-27979" TargetMode="External"/><Relationship Id="rId247" Type="http://schemas.openxmlformats.org/officeDocument/2006/relationships/hyperlink" Target="https://instructure.atlassian.net/browse/CNVS-27973" TargetMode="External"/><Relationship Id="rId248" Type="http://schemas.openxmlformats.org/officeDocument/2006/relationships/hyperlink" Target="https://instructure.atlassian.net/browse/CNVS-27972" TargetMode="External"/><Relationship Id="rId249" Type="http://schemas.openxmlformats.org/officeDocument/2006/relationships/hyperlink" Target="https://instructure.atlassian.net/browse/CNVS-27970" TargetMode="External"/><Relationship Id="rId587" Type="http://schemas.openxmlformats.org/officeDocument/2006/relationships/hyperlink" Target="https://instructure.atlassian.net/browse/CNVS-26638" TargetMode="External"/><Relationship Id="rId588" Type="http://schemas.openxmlformats.org/officeDocument/2006/relationships/hyperlink" Target="https://instructure.atlassian.net/browse/CNVS-26630" TargetMode="External"/><Relationship Id="rId589" Type="http://schemas.openxmlformats.org/officeDocument/2006/relationships/hyperlink" Target="https://instructure.atlassian.net/browse/CNVS-26625" TargetMode="External"/><Relationship Id="rId470" Type="http://schemas.openxmlformats.org/officeDocument/2006/relationships/hyperlink" Target="https://instructure.atlassian.net/browse/CNVS-27147" TargetMode="External"/><Relationship Id="rId471" Type="http://schemas.openxmlformats.org/officeDocument/2006/relationships/hyperlink" Target="https://instructure.atlassian.net/browse/CNVS-27143" TargetMode="External"/><Relationship Id="rId472" Type="http://schemas.openxmlformats.org/officeDocument/2006/relationships/hyperlink" Target="https://instructure.atlassian.net/browse/CNVS-27140" TargetMode="External"/><Relationship Id="rId473" Type="http://schemas.openxmlformats.org/officeDocument/2006/relationships/hyperlink" Target="https://instructure.atlassian.net/browse/CNVS-27134" TargetMode="External"/><Relationship Id="rId474" Type="http://schemas.openxmlformats.org/officeDocument/2006/relationships/hyperlink" Target="https://instructure.atlassian.net/browse/CNVS-27132" TargetMode="External"/><Relationship Id="rId475" Type="http://schemas.openxmlformats.org/officeDocument/2006/relationships/hyperlink" Target="https://instructure.atlassian.net/browse/CNVS-27128" TargetMode="External"/><Relationship Id="rId476" Type="http://schemas.openxmlformats.org/officeDocument/2006/relationships/hyperlink" Target="https://instructure.atlassian.net/browse/CNVS-27127" TargetMode="External"/><Relationship Id="rId477" Type="http://schemas.openxmlformats.org/officeDocument/2006/relationships/hyperlink" Target="https://instructure.atlassian.net/browse/CNVS-27122" TargetMode="External"/><Relationship Id="rId478" Type="http://schemas.openxmlformats.org/officeDocument/2006/relationships/hyperlink" Target="https://instructure.atlassian.net/browse/CNVS-27121" TargetMode="External"/><Relationship Id="rId479" Type="http://schemas.openxmlformats.org/officeDocument/2006/relationships/hyperlink" Target="https://instructure.atlassian.net/browse/CNVS-27119" TargetMode="External"/><Relationship Id="rId130" Type="http://schemas.openxmlformats.org/officeDocument/2006/relationships/hyperlink" Target="https://instructure.atlassian.net/browse/MBL-5385" TargetMode="External"/><Relationship Id="rId131" Type="http://schemas.openxmlformats.org/officeDocument/2006/relationships/hyperlink" Target="https://instructure.atlassian.net/browse/MBL-5380" TargetMode="External"/><Relationship Id="rId132" Type="http://schemas.openxmlformats.org/officeDocument/2006/relationships/hyperlink" Target="https://instructure.atlassian.net/browse/MBL-5377" TargetMode="External"/><Relationship Id="rId133" Type="http://schemas.openxmlformats.org/officeDocument/2006/relationships/hyperlink" Target="https://instructure.atlassian.net/browse/MBL-5375" TargetMode="External"/><Relationship Id="rId134" Type="http://schemas.openxmlformats.org/officeDocument/2006/relationships/hyperlink" Target="https://instructure.atlassian.net/browse/MBL-5374" TargetMode="External"/><Relationship Id="rId135" Type="http://schemas.openxmlformats.org/officeDocument/2006/relationships/hyperlink" Target="https://instructure.atlassian.net/browse/MBL-5370" TargetMode="External"/><Relationship Id="rId136" Type="http://schemas.openxmlformats.org/officeDocument/2006/relationships/hyperlink" Target="https://instructure.atlassian.net/browse/MBL-5359" TargetMode="External"/><Relationship Id="rId137" Type="http://schemas.openxmlformats.org/officeDocument/2006/relationships/hyperlink" Target="https://instructure.atlassian.net/browse/MBL-5358" TargetMode="External"/><Relationship Id="rId138" Type="http://schemas.openxmlformats.org/officeDocument/2006/relationships/hyperlink" Target="https://instructure.atlassian.net/browse/MBL-5337" TargetMode="External"/><Relationship Id="rId139" Type="http://schemas.openxmlformats.org/officeDocument/2006/relationships/hyperlink" Target="https://instructure.atlassian.net/browse/MBL-5335" TargetMode="External"/><Relationship Id="rId360" Type="http://schemas.openxmlformats.org/officeDocument/2006/relationships/hyperlink" Target="https://instructure.atlassian.net/browse/CNVS-27574" TargetMode="External"/><Relationship Id="rId361" Type="http://schemas.openxmlformats.org/officeDocument/2006/relationships/hyperlink" Target="https://instructure.atlassian.net/browse/CNVS-27570" TargetMode="External"/><Relationship Id="rId362" Type="http://schemas.openxmlformats.org/officeDocument/2006/relationships/hyperlink" Target="https://instructure.atlassian.net/browse/CNVS-27539" TargetMode="External"/><Relationship Id="rId363" Type="http://schemas.openxmlformats.org/officeDocument/2006/relationships/hyperlink" Target="https://instructure.atlassian.net/browse/CNVS-27538" TargetMode="External"/><Relationship Id="rId364" Type="http://schemas.openxmlformats.org/officeDocument/2006/relationships/hyperlink" Target="https://instructure.atlassian.net/browse/CNVS-27533" TargetMode="External"/><Relationship Id="rId365" Type="http://schemas.openxmlformats.org/officeDocument/2006/relationships/hyperlink" Target="https://instructure.atlassian.net/browse/CNVS-27527" TargetMode="External"/><Relationship Id="rId366" Type="http://schemas.openxmlformats.org/officeDocument/2006/relationships/hyperlink" Target="https://instructure.atlassian.net/browse/CNVS-27524" TargetMode="External"/><Relationship Id="rId367" Type="http://schemas.openxmlformats.org/officeDocument/2006/relationships/hyperlink" Target="https://instructure.atlassian.net/browse/CNVS-27520" TargetMode="External"/><Relationship Id="rId368" Type="http://schemas.openxmlformats.org/officeDocument/2006/relationships/hyperlink" Target="https://instructure.atlassian.net/browse/CNVS-27514" TargetMode="External"/><Relationship Id="rId369" Type="http://schemas.openxmlformats.org/officeDocument/2006/relationships/hyperlink" Target="https://instructure.atlassian.net/browse/CNVS-27510" TargetMode="External"/><Relationship Id="rId590" Type="http://schemas.openxmlformats.org/officeDocument/2006/relationships/hyperlink" Target="https://instructure.atlassian.net/browse/CNVS-26623" TargetMode="External"/><Relationship Id="rId591" Type="http://schemas.openxmlformats.org/officeDocument/2006/relationships/hyperlink" Target="https://instructure.atlassian.net/browse/CNVS-26612" TargetMode="External"/><Relationship Id="rId592" Type="http://schemas.openxmlformats.org/officeDocument/2006/relationships/hyperlink" Target="https://instructure.atlassian.net/browse/CNVS-26611" TargetMode="External"/><Relationship Id="rId593" Type="http://schemas.openxmlformats.org/officeDocument/2006/relationships/hyperlink" Target="https://instructure.atlassian.net/browse/CNVS-26609" TargetMode="External"/><Relationship Id="rId594" Type="http://schemas.openxmlformats.org/officeDocument/2006/relationships/hyperlink" Target="https://instructure.atlassian.net/browse/CNVS-26608" TargetMode="External"/><Relationship Id="rId595" Type="http://schemas.openxmlformats.org/officeDocument/2006/relationships/hyperlink" Target="https://instructure.atlassian.net/browse/CNVS-26607" TargetMode="External"/><Relationship Id="rId596" Type="http://schemas.openxmlformats.org/officeDocument/2006/relationships/hyperlink" Target="https://instructure.atlassian.net/browse/CNVS-26604" TargetMode="External"/><Relationship Id="rId250" Type="http://schemas.openxmlformats.org/officeDocument/2006/relationships/hyperlink" Target="https://instructure.atlassian.net/browse/CNVS-27958" TargetMode="External"/><Relationship Id="rId251" Type="http://schemas.openxmlformats.org/officeDocument/2006/relationships/hyperlink" Target="https://instructure.atlassian.net/browse/CNVS-27957" TargetMode="External"/><Relationship Id="rId252" Type="http://schemas.openxmlformats.org/officeDocument/2006/relationships/hyperlink" Target="https://instructure.atlassian.net/browse/CNVS-27955" TargetMode="External"/><Relationship Id="rId253" Type="http://schemas.openxmlformats.org/officeDocument/2006/relationships/hyperlink" Target="https://instructure.atlassian.net/browse/CNVS-27954" TargetMode="External"/><Relationship Id="rId254" Type="http://schemas.openxmlformats.org/officeDocument/2006/relationships/hyperlink" Target="https://instructure.atlassian.net/browse/CNVS-27952" TargetMode="External"/><Relationship Id="rId255" Type="http://schemas.openxmlformats.org/officeDocument/2006/relationships/hyperlink" Target="https://instructure.atlassian.net/browse/CNVS-27951" TargetMode="External"/><Relationship Id="rId256" Type="http://schemas.openxmlformats.org/officeDocument/2006/relationships/hyperlink" Target="https://instructure.atlassian.net/browse/CNVS-27947" TargetMode="External"/><Relationship Id="rId257" Type="http://schemas.openxmlformats.org/officeDocument/2006/relationships/hyperlink" Target="https://instructure.atlassian.net/browse/CNVS-27945" TargetMode="External"/><Relationship Id="rId258" Type="http://schemas.openxmlformats.org/officeDocument/2006/relationships/hyperlink" Target="https://instructure.atlassian.net/browse/CNVS-27929" TargetMode="External"/><Relationship Id="rId259" Type="http://schemas.openxmlformats.org/officeDocument/2006/relationships/hyperlink" Target="https://instructure.atlassian.net/browse/CNVS-27928" TargetMode="External"/><Relationship Id="rId597" Type="http://schemas.openxmlformats.org/officeDocument/2006/relationships/hyperlink" Target="https://instructure.atlassian.net/browse/CNVS-26601" TargetMode="External"/><Relationship Id="rId598" Type="http://schemas.openxmlformats.org/officeDocument/2006/relationships/hyperlink" Target="https://instructure.atlassian.net/browse/CNVS-26597" TargetMode="External"/><Relationship Id="rId599" Type="http://schemas.openxmlformats.org/officeDocument/2006/relationships/hyperlink" Target="https://instructure.atlassian.net/browse/CNVS-26596" TargetMode="External"/><Relationship Id="rId480" Type="http://schemas.openxmlformats.org/officeDocument/2006/relationships/hyperlink" Target="https://instructure.atlassian.net/browse/CNVS-27117" TargetMode="External"/><Relationship Id="rId481" Type="http://schemas.openxmlformats.org/officeDocument/2006/relationships/hyperlink" Target="https://instructure.atlassian.net/browse/CNVS-27116" TargetMode="External"/><Relationship Id="rId482" Type="http://schemas.openxmlformats.org/officeDocument/2006/relationships/hyperlink" Target="https://instructure.atlassian.net/browse/CNVS-27115" TargetMode="External"/><Relationship Id="rId483" Type="http://schemas.openxmlformats.org/officeDocument/2006/relationships/hyperlink" Target="https://instructure.atlassian.net/browse/CNVS-27114" TargetMode="External"/><Relationship Id="rId484" Type="http://schemas.openxmlformats.org/officeDocument/2006/relationships/hyperlink" Target="https://instructure.atlassian.net/browse/CNVS-27111" TargetMode="External"/><Relationship Id="rId485" Type="http://schemas.openxmlformats.org/officeDocument/2006/relationships/hyperlink" Target="https://instructure.atlassian.net/browse/CNVS-27097" TargetMode="External"/><Relationship Id="rId486" Type="http://schemas.openxmlformats.org/officeDocument/2006/relationships/hyperlink" Target="https://instructure.atlassian.net/browse/CNVS-27095" TargetMode="External"/><Relationship Id="rId487" Type="http://schemas.openxmlformats.org/officeDocument/2006/relationships/hyperlink" Target="https://instructure.atlassian.net/browse/CNVS-27088" TargetMode="External"/><Relationship Id="rId488" Type="http://schemas.openxmlformats.org/officeDocument/2006/relationships/hyperlink" Target="https://instructure.atlassian.net/browse/CNVS-27083" TargetMode="External"/><Relationship Id="rId489" Type="http://schemas.openxmlformats.org/officeDocument/2006/relationships/hyperlink" Target="https://instructure.atlassian.net/browse/CNVS-27082" TargetMode="External"/><Relationship Id="rId140" Type="http://schemas.openxmlformats.org/officeDocument/2006/relationships/hyperlink" Target="https://instructure.atlassian.net/browse/MBL-5334" TargetMode="External"/><Relationship Id="rId141" Type="http://schemas.openxmlformats.org/officeDocument/2006/relationships/hyperlink" Target="https://instructure.atlassian.net/browse/MBL-5333" TargetMode="External"/><Relationship Id="rId142" Type="http://schemas.openxmlformats.org/officeDocument/2006/relationships/hyperlink" Target="https://instructure.atlassian.net/browse/MBL-5331" TargetMode="External"/><Relationship Id="rId143" Type="http://schemas.openxmlformats.org/officeDocument/2006/relationships/hyperlink" Target="https://instructure.atlassian.net/browse/MBL-5322" TargetMode="External"/><Relationship Id="rId144" Type="http://schemas.openxmlformats.org/officeDocument/2006/relationships/hyperlink" Target="https://instructure.atlassian.net/browse/MBL-5320" TargetMode="External"/><Relationship Id="rId145" Type="http://schemas.openxmlformats.org/officeDocument/2006/relationships/hyperlink" Target="https://instructure.atlassian.net/browse/MBL-5319" TargetMode="External"/><Relationship Id="rId146" Type="http://schemas.openxmlformats.org/officeDocument/2006/relationships/hyperlink" Target="https://instructure.atlassian.net/browse/MBL-5318" TargetMode="External"/><Relationship Id="rId147" Type="http://schemas.openxmlformats.org/officeDocument/2006/relationships/hyperlink" Target="https://instructure.atlassian.net/browse/MBL-5317" TargetMode="External"/><Relationship Id="rId148" Type="http://schemas.openxmlformats.org/officeDocument/2006/relationships/hyperlink" Target="https://instructure.atlassian.net/browse/MBL-5314" TargetMode="External"/><Relationship Id="rId149" Type="http://schemas.openxmlformats.org/officeDocument/2006/relationships/hyperlink" Target="https://instructure.atlassian.net/browse/CNVS-28227" TargetMode="External"/><Relationship Id="rId370" Type="http://schemas.openxmlformats.org/officeDocument/2006/relationships/hyperlink" Target="https://instructure.atlassian.net/browse/CNVS-27508" TargetMode="External"/><Relationship Id="rId371" Type="http://schemas.openxmlformats.org/officeDocument/2006/relationships/hyperlink" Target="https://instructure.atlassian.net/browse/CNVS-27502" TargetMode="External"/><Relationship Id="rId372" Type="http://schemas.openxmlformats.org/officeDocument/2006/relationships/hyperlink" Target="https://instructure.atlassian.net/browse/CNVS-27498" TargetMode="External"/><Relationship Id="rId373" Type="http://schemas.openxmlformats.org/officeDocument/2006/relationships/hyperlink" Target="https://instructure.atlassian.net/browse/CNVS-27492" TargetMode="External"/><Relationship Id="rId374" Type="http://schemas.openxmlformats.org/officeDocument/2006/relationships/hyperlink" Target="https://instructure.atlassian.net/browse/CNVS-27489" TargetMode="External"/><Relationship Id="rId375" Type="http://schemas.openxmlformats.org/officeDocument/2006/relationships/hyperlink" Target="https://instructure.atlassian.net/browse/CNVS-27485" TargetMode="External"/><Relationship Id="rId376" Type="http://schemas.openxmlformats.org/officeDocument/2006/relationships/hyperlink" Target="https://instructure.atlassian.net/browse/CNVS-27480" TargetMode="External"/><Relationship Id="rId377" Type="http://schemas.openxmlformats.org/officeDocument/2006/relationships/hyperlink" Target="https://instructure.atlassian.net/browse/CNVS-27478" TargetMode="External"/><Relationship Id="rId378" Type="http://schemas.openxmlformats.org/officeDocument/2006/relationships/hyperlink" Target="https://instructure.atlassian.net/browse/CNVS-27477" TargetMode="External"/><Relationship Id="rId379" Type="http://schemas.openxmlformats.org/officeDocument/2006/relationships/hyperlink" Target="https://instructure.atlassian.net/browse/CNVS-27476" TargetMode="External"/><Relationship Id="rId260" Type="http://schemas.openxmlformats.org/officeDocument/2006/relationships/hyperlink" Target="https://instructure.atlassian.net/browse/CNVS-27926" TargetMode="External"/><Relationship Id="rId261" Type="http://schemas.openxmlformats.org/officeDocument/2006/relationships/hyperlink" Target="https://instructure.atlassian.net/browse/CNVS-27924" TargetMode="External"/><Relationship Id="rId262" Type="http://schemas.openxmlformats.org/officeDocument/2006/relationships/hyperlink" Target="https://instructure.atlassian.net/browse/CNVS-27921" TargetMode="External"/><Relationship Id="rId263" Type="http://schemas.openxmlformats.org/officeDocument/2006/relationships/hyperlink" Target="https://instructure.atlassian.net/browse/CNVS-27916" TargetMode="External"/><Relationship Id="rId264" Type="http://schemas.openxmlformats.org/officeDocument/2006/relationships/hyperlink" Target="https://instructure.atlassian.net/browse/CNVS-27914" TargetMode="External"/><Relationship Id="rId265" Type="http://schemas.openxmlformats.org/officeDocument/2006/relationships/hyperlink" Target="https://instructure.atlassian.net/browse/CNVS-27913" TargetMode="External"/><Relationship Id="rId266" Type="http://schemas.openxmlformats.org/officeDocument/2006/relationships/hyperlink" Target="https://instructure.atlassian.net/browse/CNVS-27912" TargetMode="External"/><Relationship Id="rId267" Type="http://schemas.openxmlformats.org/officeDocument/2006/relationships/hyperlink" Target="https://instructure.atlassian.net/browse/CNVS-27911" TargetMode="External"/><Relationship Id="rId268" Type="http://schemas.openxmlformats.org/officeDocument/2006/relationships/hyperlink" Target="https://instructure.atlassian.net/browse/CNVS-27910" TargetMode="External"/><Relationship Id="rId269" Type="http://schemas.openxmlformats.org/officeDocument/2006/relationships/hyperlink" Target="https://instructure.atlassian.net/browse/CNVS-27896" TargetMode="External"/><Relationship Id="rId490" Type="http://schemas.openxmlformats.org/officeDocument/2006/relationships/hyperlink" Target="https://instructure.atlassian.net/browse/CNVS-27068" TargetMode="External"/><Relationship Id="rId491" Type="http://schemas.openxmlformats.org/officeDocument/2006/relationships/hyperlink" Target="https://instructure.atlassian.net/browse/CNVS-27064" TargetMode="External"/><Relationship Id="rId492" Type="http://schemas.openxmlformats.org/officeDocument/2006/relationships/hyperlink" Target="https://instructure.atlassian.net/browse/CNVS-27062" TargetMode="External"/><Relationship Id="rId493" Type="http://schemas.openxmlformats.org/officeDocument/2006/relationships/hyperlink" Target="https://instructure.atlassian.net/browse/CNVS-27061" TargetMode="External"/><Relationship Id="rId494" Type="http://schemas.openxmlformats.org/officeDocument/2006/relationships/hyperlink" Target="https://instructure.atlassian.net/browse/CNVS-27059" TargetMode="External"/><Relationship Id="rId495" Type="http://schemas.openxmlformats.org/officeDocument/2006/relationships/hyperlink" Target="https://instructure.atlassian.net/browse/CNVS-27053" TargetMode="External"/><Relationship Id="rId496" Type="http://schemas.openxmlformats.org/officeDocument/2006/relationships/hyperlink" Target="https://instructure.atlassian.net/browse/CNVS-27052" TargetMode="External"/><Relationship Id="rId497" Type="http://schemas.openxmlformats.org/officeDocument/2006/relationships/hyperlink" Target="https://instructure.atlassian.net/browse/CNVS-27050" TargetMode="External"/><Relationship Id="rId498" Type="http://schemas.openxmlformats.org/officeDocument/2006/relationships/hyperlink" Target="https://instructure.atlassian.net/browse/CNVS-27049" TargetMode="External"/><Relationship Id="rId499" Type="http://schemas.openxmlformats.org/officeDocument/2006/relationships/hyperlink" Target="https://instructure.atlassian.net/browse/CNVS-27038" TargetMode="External"/><Relationship Id="rId150" Type="http://schemas.openxmlformats.org/officeDocument/2006/relationships/hyperlink" Target="https://instructure.atlassian.net/browse/CNVS-28226" TargetMode="External"/><Relationship Id="rId151" Type="http://schemas.openxmlformats.org/officeDocument/2006/relationships/hyperlink" Target="https://instructure.atlassian.net/browse/CNVS-28224" TargetMode="External"/><Relationship Id="rId152" Type="http://schemas.openxmlformats.org/officeDocument/2006/relationships/hyperlink" Target="https://instructure.atlassian.net/browse/CNVS-28219" TargetMode="External"/><Relationship Id="rId153" Type="http://schemas.openxmlformats.org/officeDocument/2006/relationships/hyperlink" Target="https://instructure.atlassian.net/browse/CNVS-28218" TargetMode="External"/><Relationship Id="rId154" Type="http://schemas.openxmlformats.org/officeDocument/2006/relationships/hyperlink" Target="https://instructure.atlassian.net/browse/CNVS-28211" TargetMode="External"/><Relationship Id="rId155" Type="http://schemas.openxmlformats.org/officeDocument/2006/relationships/hyperlink" Target="https://instructure.atlassian.net/browse/CNVS-28209" TargetMode="External"/><Relationship Id="rId156" Type="http://schemas.openxmlformats.org/officeDocument/2006/relationships/hyperlink" Target="https://instructure.atlassian.net/browse/CNVS-28208" TargetMode="External"/><Relationship Id="rId157" Type="http://schemas.openxmlformats.org/officeDocument/2006/relationships/hyperlink" Target="https://instructure.atlassian.net/browse/CNVS-28206" TargetMode="External"/><Relationship Id="rId158" Type="http://schemas.openxmlformats.org/officeDocument/2006/relationships/hyperlink" Target="https://instructure.atlassian.net/browse/CNVS-28205" TargetMode="External"/><Relationship Id="rId159" Type="http://schemas.openxmlformats.org/officeDocument/2006/relationships/hyperlink" Target="https://instructure.atlassian.net/browse/CNVS-28203" TargetMode="External"/><Relationship Id="rId380" Type="http://schemas.openxmlformats.org/officeDocument/2006/relationships/hyperlink" Target="https://instructure.atlassian.net/browse/CNVS-27475" TargetMode="External"/><Relationship Id="rId381" Type="http://schemas.openxmlformats.org/officeDocument/2006/relationships/hyperlink" Target="https://instructure.atlassian.net/browse/CNVS-27473" TargetMode="External"/><Relationship Id="rId382" Type="http://schemas.openxmlformats.org/officeDocument/2006/relationships/hyperlink" Target="https://instructure.atlassian.net/browse/CNVS-27472" TargetMode="External"/><Relationship Id="rId383" Type="http://schemas.openxmlformats.org/officeDocument/2006/relationships/hyperlink" Target="https://instructure.atlassian.net/browse/CNVS-27470" TargetMode="External"/><Relationship Id="rId384" Type="http://schemas.openxmlformats.org/officeDocument/2006/relationships/hyperlink" Target="https://instructure.atlassian.net/browse/CNVS-27469" TargetMode="External"/><Relationship Id="rId385" Type="http://schemas.openxmlformats.org/officeDocument/2006/relationships/hyperlink" Target="https://instructure.atlassian.net/browse/CNVS-27467" TargetMode="External"/><Relationship Id="rId386" Type="http://schemas.openxmlformats.org/officeDocument/2006/relationships/hyperlink" Target="https://instructure.atlassian.net/browse/CNVS-27465" TargetMode="External"/><Relationship Id="rId387" Type="http://schemas.openxmlformats.org/officeDocument/2006/relationships/hyperlink" Target="https://instructure.atlassian.net/browse/CNVS-27464" TargetMode="External"/><Relationship Id="rId388" Type="http://schemas.openxmlformats.org/officeDocument/2006/relationships/hyperlink" Target="https://instructure.atlassian.net/browse/CNVS-27460" TargetMode="External"/><Relationship Id="rId389" Type="http://schemas.openxmlformats.org/officeDocument/2006/relationships/hyperlink" Target="https://instructure.atlassian.net/browse/CNVS-27459" TargetMode="External"/><Relationship Id="rId270" Type="http://schemas.openxmlformats.org/officeDocument/2006/relationships/hyperlink" Target="https://instructure.atlassian.net/browse/CNVS-27894" TargetMode="External"/><Relationship Id="rId271" Type="http://schemas.openxmlformats.org/officeDocument/2006/relationships/hyperlink" Target="https://instructure.atlassian.net/browse/CNVS-27891" TargetMode="External"/><Relationship Id="rId272" Type="http://schemas.openxmlformats.org/officeDocument/2006/relationships/hyperlink" Target="https://instructure.atlassian.net/browse/CNVS-27889" TargetMode="External"/><Relationship Id="rId273" Type="http://schemas.openxmlformats.org/officeDocument/2006/relationships/hyperlink" Target="https://instructure.atlassian.net/browse/CNVS-27871" TargetMode="External"/><Relationship Id="rId274" Type="http://schemas.openxmlformats.org/officeDocument/2006/relationships/hyperlink" Target="https://instructure.atlassian.net/browse/CNVS-27868" TargetMode="External"/><Relationship Id="rId275" Type="http://schemas.openxmlformats.org/officeDocument/2006/relationships/hyperlink" Target="https://instructure.atlassian.net/browse/CNVS-27858" TargetMode="External"/><Relationship Id="rId276" Type="http://schemas.openxmlformats.org/officeDocument/2006/relationships/hyperlink" Target="https://instructure.atlassian.net/browse/CNVS-27856" TargetMode="External"/><Relationship Id="rId277" Type="http://schemas.openxmlformats.org/officeDocument/2006/relationships/hyperlink" Target="https://instructure.atlassian.net/browse/CNVS-27852" TargetMode="External"/><Relationship Id="rId278" Type="http://schemas.openxmlformats.org/officeDocument/2006/relationships/hyperlink" Target="https://instructure.atlassian.net/browse/CNVS-27851" TargetMode="External"/><Relationship Id="rId279" Type="http://schemas.openxmlformats.org/officeDocument/2006/relationships/hyperlink" Target="https://instructure.atlassian.net/browse/CNVS-27850" TargetMode="External"/><Relationship Id="rId160" Type="http://schemas.openxmlformats.org/officeDocument/2006/relationships/hyperlink" Target="https://instructure.atlassian.net/browse/CNVS-28202" TargetMode="External"/><Relationship Id="rId161" Type="http://schemas.openxmlformats.org/officeDocument/2006/relationships/hyperlink" Target="https://instructure.atlassian.net/browse/CNVS-28201" TargetMode="External"/><Relationship Id="rId162" Type="http://schemas.openxmlformats.org/officeDocument/2006/relationships/hyperlink" Target="https://instructure.atlassian.net/browse/CNVS-28200" TargetMode="External"/><Relationship Id="rId163" Type="http://schemas.openxmlformats.org/officeDocument/2006/relationships/hyperlink" Target="https://instructure.atlassian.net/browse/CNVS-28199" TargetMode="External"/><Relationship Id="rId164" Type="http://schemas.openxmlformats.org/officeDocument/2006/relationships/hyperlink" Target="https://instructure.atlassian.net/browse/CNVS-28198" TargetMode="External"/><Relationship Id="rId165" Type="http://schemas.openxmlformats.org/officeDocument/2006/relationships/hyperlink" Target="https://instructure.atlassian.net/browse/CNVS-28197" TargetMode="External"/><Relationship Id="rId166" Type="http://schemas.openxmlformats.org/officeDocument/2006/relationships/hyperlink" Target="https://instructure.atlassian.net/browse/CNVS-28196" TargetMode="External"/><Relationship Id="rId167" Type="http://schemas.openxmlformats.org/officeDocument/2006/relationships/hyperlink" Target="https://instructure.atlassian.net/browse/CNVS-28195" TargetMode="External"/><Relationship Id="rId168" Type="http://schemas.openxmlformats.org/officeDocument/2006/relationships/hyperlink" Target="https://instructure.atlassian.net/browse/CNVS-28194" TargetMode="External"/><Relationship Id="rId169" Type="http://schemas.openxmlformats.org/officeDocument/2006/relationships/hyperlink" Target="https://instructure.atlassian.net/browse/CNVS-28193" TargetMode="External"/><Relationship Id="rId390" Type="http://schemas.openxmlformats.org/officeDocument/2006/relationships/hyperlink" Target="https://instructure.atlassian.net/browse/CNVS-27457" TargetMode="External"/><Relationship Id="rId391" Type="http://schemas.openxmlformats.org/officeDocument/2006/relationships/hyperlink" Target="https://instructure.atlassian.net/browse/CNVS-27456" TargetMode="External"/><Relationship Id="rId392" Type="http://schemas.openxmlformats.org/officeDocument/2006/relationships/hyperlink" Target="https://instructure.atlassian.net/browse/CNVS-27455" TargetMode="External"/><Relationship Id="rId393" Type="http://schemas.openxmlformats.org/officeDocument/2006/relationships/hyperlink" Target="https://instructure.atlassian.net/browse/CNVS-27450" TargetMode="External"/><Relationship Id="rId394" Type="http://schemas.openxmlformats.org/officeDocument/2006/relationships/hyperlink" Target="https://instructure.atlassian.net/browse/CNVS-27445" TargetMode="External"/><Relationship Id="rId395" Type="http://schemas.openxmlformats.org/officeDocument/2006/relationships/hyperlink" Target="https://instructure.atlassian.net/browse/CNVS-27444" TargetMode="External"/><Relationship Id="rId396" Type="http://schemas.openxmlformats.org/officeDocument/2006/relationships/hyperlink" Target="https://instructure.atlassian.net/browse/CNVS-27440" TargetMode="External"/><Relationship Id="rId397" Type="http://schemas.openxmlformats.org/officeDocument/2006/relationships/hyperlink" Target="https://instructure.atlassian.net/browse/CNVS-27437" TargetMode="External"/><Relationship Id="rId398" Type="http://schemas.openxmlformats.org/officeDocument/2006/relationships/hyperlink" Target="https://instructure.atlassian.net/browse/CNVS-27436" TargetMode="External"/><Relationship Id="rId399" Type="http://schemas.openxmlformats.org/officeDocument/2006/relationships/hyperlink" Target="https://instructure.atlassian.net/browse/CNVS-27434" TargetMode="External"/><Relationship Id="rId280" Type="http://schemas.openxmlformats.org/officeDocument/2006/relationships/hyperlink" Target="https://instructure.atlassian.net/browse/CNVS-27842" TargetMode="External"/><Relationship Id="rId281" Type="http://schemas.openxmlformats.org/officeDocument/2006/relationships/hyperlink" Target="https://instructure.atlassian.net/browse/CNVS-27841" TargetMode="External"/><Relationship Id="rId282" Type="http://schemas.openxmlformats.org/officeDocument/2006/relationships/hyperlink" Target="https://instructure.atlassian.net/browse/CNVS-27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4"/>
  <sheetViews>
    <sheetView showGridLines="0" workbookViewId="0">
      <selection activeCell="J5" sqref="J5"/>
    </sheetView>
  </sheetViews>
  <sheetFormatPr baseColWidth="10" defaultRowHeight="15" x14ac:dyDescent="0"/>
  <cols>
    <col min="1" max="1" width="12.6640625" style="1" bestFit="1" customWidth="1"/>
    <col min="2" max="2" width="11.5" style="1" bestFit="1" customWidth="1"/>
    <col min="3" max="3" width="11.33203125" style="1" bestFit="1" customWidth="1"/>
    <col min="4" max="4" width="21.83203125" style="1" bestFit="1" customWidth="1"/>
    <col min="5" max="5" width="13" style="1" bestFit="1" customWidth="1"/>
    <col min="6" max="6" width="43.33203125" style="1" bestFit="1" customWidth="1"/>
    <col min="7" max="7" width="16.83203125" style="1" bestFit="1" customWidth="1"/>
    <col min="8" max="8" width="26" style="1" bestFit="1" customWidth="1"/>
    <col min="9" max="9" width="16.6640625" style="1" bestFit="1" customWidth="1"/>
    <col min="10" max="10" width="16.6640625" style="1" customWidth="1"/>
    <col min="11" max="11" width="16.6640625" style="1" bestFit="1" customWidth="1"/>
    <col min="12" max="13" width="43.33203125" style="1" bestFit="1" customWidth="1"/>
    <col min="14" max="14" width="30" style="1" bestFit="1" customWidth="1"/>
    <col min="15" max="16384" width="10.83203125" style="1"/>
  </cols>
  <sheetData>
    <row r="1" spans="1:14" ht="30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ht="15" customHeight="1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1:14" ht="15" customHeight="1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1914</v>
      </c>
      <c r="K4" s="11" t="s">
        <v>11</v>
      </c>
      <c r="L4" s="11" t="s">
        <v>12</v>
      </c>
      <c r="M4" s="11" t="s">
        <v>13</v>
      </c>
      <c r="N4" s="11" t="s">
        <v>14</v>
      </c>
    </row>
    <row r="5" spans="1:14">
      <c r="A5" s="12" t="s">
        <v>15</v>
      </c>
      <c r="B5" s="13" t="s">
        <v>16</v>
      </c>
      <c r="C5" s="14" t="s">
        <v>17</v>
      </c>
      <c r="D5" s="15" t="s">
        <v>15</v>
      </c>
      <c r="E5" s="12"/>
      <c r="F5" s="12" t="s">
        <v>18</v>
      </c>
      <c r="G5" s="13" t="s">
        <v>19</v>
      </c>
      <c r="H5" s="15" t="s">
        <v>20</v>
      </c>
      <c r="I5" s="16">
        <v>42450.500694444447</v>
      </c>
      <c r="J5" s="20">
        <f>MONTH(I5)</f>
        <v>3</v>
      </c>
      <c r="K5" s="12"/>
      <c r="L5" s="12"/>
      <c r="M5" s="12"/>
      <c r="N5" s="12"/>
    </row>
    <row r="6" spans="1:14">
      <c r="A6" s="12" t="s">
        <v>15</v>
      </c>
      <c r="B6" s="13" t="s">
        <v>16</v>
      </c>
      <c r="C6" s="14" t="s">
        <v>21</v>
      </c>
      <c r="D6" s="12" t="s">
        <v>22</v>
      </c>
      <c r="E6" s="12"/>
      <c r="F6" s="12" t="s">
        <v>23</v>
      </c>
      <c r="G6" s="13" t="s">
        <v>24</v>
      </c>
      <c r="H6" s="12" t="s">
        <v>25</v>
      </c>
      <c r="I6" s="16">
        <v>42443.65902777778</v>
      </c>
      <c r="J6" s="20">
        <f t="shared" ref="J6:J69" si="0">MONTH(I6)</f>
        <v>3</v>
      </c>
      <c r="K6" s="16">
        <v>42445.526388888888</v>
      </c>
      <c r="L6" s="12"/>
      <c r="M6" s="12"/>
      <c r="N6" s="12"/>
    </row>
    <row r="7" spans="1:14" ht="30">
      <c r="A7" s="12" t="s">
        <v>26</v>
      </c>
      <c r="B7" s="13" t="s">
        <v>16</v>
      </c>
      <c r="C7" s="14" t="s">
        <v>27</v>
      </c>
      <c r="D7" s="12" t="s">
        <v>28</v>
      </c>
      <c r="E7" s="12"/>
      <c r="F7" s="12" t="s">
        <v>29</v>
      </c>
      <c r="G7" s="13" t="s">
        <v>24</v>
      </c>
      <c r="H7" s="12" t="s">
        <v>25</v>
      </c>
      <c r="I7" s="16">
        <v>42437.467361111114</v>
      </c>
      <c r="J7" s="20">
        <f t="shared" si="0"/>
        <v>3</v>
      </c>
      <c r="K7" s="16">
        <v>42437.586111111108</v>
      </c>
      <c r="L7" s="12"/>
      <c r="M7" s="12" t="s">
        <v>30</v>
      </c>
      <c r="N7" s="12"/>
    </row>
    <row r="8" spans="1:14">
      <c r="A8" s="12" t="s">
        <v>15</v>
      </c>
      <c r="B8" s="13" t="s">
        <v>16</v>
      </c>
      <c r="C8" s="14" t="s">
        <v>31</v>
      </c>
      <c r="D8" s="12" t="s">
        <v>32</v>
      </c>
      <c r="E8" s="12"/>
      <c r="F8" s="12" t="s">
        <v>33</v>
      </c>
      <c r="G8" s="13" t="s">
        <v>24</v>
      </c>
      <c r="H8" s="12" t="s">
        <v>25</v>
      </c>
      <c r="I8" s="16">
        <v>42437.461111111108</v>
      </c>
      <c r="J8" s="20">
        <f t="shared" si="0"/>
        <v>3</v>
      </c>
      <c r="K8" s="16">
        <v>42437.513888888891</v>
      </c>
      <c r="L8" s="12" t="s">
        <v>34</v>
      </c>
      <c r="M8" s="12" t="s">
        <v>35</v>
      </c>
      <c r="N8" s="12"/>
    </row>
    <row r="9" spans="1:14" ht="30">
      <c r="A9" s="12" t="s">
        <v>15</v>
      </c>
      <c r="B9" s="13" t="s">
        <v>16</v>
      </c>
      <c r="C9" s="14" t="s">
        <v>36</v>
      </c>
      <c r="D9" s="12" t="s">
        <v>37</v>
      </c>
      <c r="E9" s="12"/>
      <c r="F9" s="12" t="s">
        <v>38</v>
      </c>
      <c r="G9" s="13" t="s">
        <v>24</v>
      </c>
      <c r="H9" s="12" t="s">
        <v>25</v>
      </c>
      <c r="I9" s="16">
        <v>42432.569444444445</v>
      </c>
      <c r="J9" s="20">
        <f t="shared" si="0"/>
        <v>3</v>
      </c>
      <c r="K9" s="16">
        <v>42436.504166666666</v>
      </c>
      <c r="L9" s="12" t="s">
        <v>39</v>
      </c>
      <c r="M9" s="12" t="s">
        <v>30</v>
      </c>
      <c r="N9" s="12"/>
    </row>
    <row r="10" spans="1:14" ht="30">
      <c r="A10" s="12" t="s">
        <v>15</v>
      </c>
      <c r="B10" s="13" t="s">
        <v>16</v>
      </c>
      <c r="C10" s="14" t="s">
        <v>40</v>
      </c>
      <c r="D10" s="12" t="s">
        <v>32</v>
      </c>
      <c r="E10" s="12"/>
      <c r="F10" s="12" t="s">
        <v>41</v>
      </c>
      <c r="G10" s="13" t="s">
        <v>19</v>
      </c>
      <c r="H10" s="15" t="s">
        <v>20</v>
      </c>
      <c r="I10" s="16">
        <v>42429.724305555559</v>
      </c>
      <c r="J10" s="20">
        <f t="shared" si="0"/>
        <v>2</v>
      </c>
      <c r="K10" s="12"/>
      <c r="L10" s="12" t="s">
        <v>42</v>
      </c>
      <c r="M10" s="12" t="s">
        <v>43</v>
      </c>
      <c r="N10" s="12"/>
    </row>
    <row r="11" spans="1:14" ht="30">
      <c r="A11" s="12" t="s">
        <v>15</v>
      </c>
      <c r="B11" s="13" t="s">
        <v>16</v>
      </c>
      <c r="C11" s="14" t="s">
        <v>44</v>
      </c>
      <c r="D11" s="12" t="s">
        <v>32</v>
      </c>
      <c r="E11" s="12"/>
      <c r="F11" s="12" t="s">
        <v>45</v>
      </c>
      <c r="G11" s="13" t="s">
        <v>19</v>
      </c>
      <c r="H11" s="15" t="s">
        <v>20</v>
      </c>
      <c r="I11" s="16">
        <v>42429.681944444441</v>
      </c>
      <c r="J11" s="20">
        <f t="shared" si="0"/>
        <v>2</v>
      </c>
      <c r="K11" s="12"/>
      <c r="L11" s="12" t="s">
        <v>34</v>
      </c>
      <c r="M11" s="12" t="s">
        <v>46</v>
      </c>
      <c r="N11" s="12"/>
    </row>
    <row r="12" spans="1:14" ht="45">
      <c r="A12" s="12" t="s">
        <v>15</v>
      </c>
      <c r="B12" s="13" t="s">
        <v>16</v>
      </c>
      <c r="C12" s="14" t="s">
        <v>47</v>
      </c>
      <c r="D12" s="15" t="s">
        <v>15</v>
      </c>
      <c r="E12" s="12"/>
      <c r="F12" s="12" t="s">
        <v>48</v>
      </c>
      <c r="G12" s="13" t="s">
        <v>19</v>
      </c>
      <c r="H12" s="15" t="s">
        <v>20</v>
      </c>
      <c r="I12" s="16">
        <v>42423.709027777775</v>
      </c>
      <c r="J12" s="20">
        <f t="shared" si="0"/>
        <v>2</v>
      </c>
      <c r="K12" s="12"/>
      <c r="L12" s="12"/>
      <c r="M12" s="12"/>
      <c r="N12" s="12"/>
    </row>
    <row r="13" spans="1:14" ht="45">
      <c r="A13" s="12" t="s">
        <v>49</v>
      </c>
      <c r="B13" s="13" t="s">
        <v>16</v>
      </c>
      <c r="C13" s="14" t="s">
        <v>50</v>
      </c>
      <c r="D13" s="12" t="s">
        <v>32</v>
      </c>
      <c r="E13" s="12"/>
      <c r="F13" s="12" t="s">
        <v>51</v>
      </c>
      <c r="G13" s="13" t="s">
        <v>19</v>
      </c>
      <c r="H13" s="15" t="s">
        <v>20</v>
      </c>
      <c r="I13" s="16">
        <v>42423.575694444444</v>
      </c>
      <c r="J13" s="20">
        <f t="shared" si="0"/>
        <v>2</v>
      </c>
      <c r="K13" s="12"/>
      <c r="L13" s="12" t="s">
        <v>34</v>
      </c>
      <c r="M13" s="12" t="s">
        <v>52</v>
      </c>
      <c r="N13" s="12"/>
    </row>
    <row r="14" spans="1:14" ht="45">
      <c r="A14" s="12" t="s">
        <v>49</v>
      </c>
      <c r="B14" s="13" t="s">
        <v>16</v>
      </c>
      <c r="C14" s="14" t="s">
        <v>53</v>
      </c>
      <c r="D14" s="12" t="s">
        <v>32</v>
      </c>
      <c r="E14" s="12"/>
      <c r="F14" s="12" t="s">
        <v>54</v>
      </c>
      <c r="G14" s="13" t="s">
        <v>19</v>
      </c>
      <c r="H14" s="15" t="s">
        <v>20</v>
      </c>
      <c r="I14" s="16">
        <v>42423.570833333331</v>
      </c>
      <c r="J14" s="20">
        <f t="shared" si="0"/>
        <v>2</v>
      </c>
      <c r="K14" s="12"/>
      <c r="L14" s="12" t="s">
        <v>55</v>
      </c>
      <c r="M14" s="12" t="s">
        <v>52</v>
      </c>
      <c r="N14" s="12"/>
    </row>
    <row r="15" spans="1:14">
      <c r="A15" s="12" t="s">
        <v>15</v>
      </c>
      <c r="B15" s="13" t="s">
        <v>16</v>
      </c>
      <c r="C15" s="14" t="s">
        <v>56</v>
      </c>
      <c r="D15" s="12" t="s">
        <v>28</v>
      </c>
      <c r="E15" s="12">
        <v>2</v>
      </c>
      <c r="F15" s="12" t="s">
        <v>57</v>
      </c>
      <c r="G15" s="13" t="s">
        <v>24</v>
      </c>
      <c r="H15" s="12" t="s">
        <v>25</v>
      </c>
      <c r="I15" s="16">
        <v>42422.717361111114</v>
      </c>
      <c r="J15" s="20">
        <f t="shared" si="0"/>
        <v>2</v>
      </c>
      <c r="K15" s="16">
        <v>42425.577777777777</v>
      </c>
      <c r="L15" s="12"/>
      <c r="M15" s="12"/>
      <c r="N15" s="12"/>
    </row>
    <row r="16" spans="1:14">
      <c r="A16" s="12" t="s">
        <v>15</v>
      </c>
      <c r="B16" s="13" t="s">
        <v>16</v>
      </c>
      <c r="C16" s="14" t="s">
        <v>58</v>
      </c>
      <c r="D16" s="15" t="s">
        <v>15</v>
      </c>
      <c r="E16" s="12"/>
      <c r="F16" s="12" t="s">
        <v>59</v>
      </c>
      <c r="G16" s="13" t="s">
        <v>24</v>
      </c>
      <c r="H16" s="12" t="s">
        <v>25</v>
      </c>
      <c r="I16" s="16">
        <v>42422.397916666669</v>
      </c>
      <c r="J16" s="20">
        <f t="shared" si="0"/>
        <v>2</v>
      </c>
      <c r="K16" s="16">
        <v>42422.441666666666</v>
      </c>
      <c r="L16" s="12"/>
      <c r="M16" s="12" t="s">
        <v>30</v>
      </c>
      <c r="N16" s="12"/>
    </row>
    <row r="17" spans="1:14" ht="45">
      <c r="A17" s="12" t="s">
        <v>15</v>
      </c>
      <c r="B17" s="13" t="s">
        <v>16</v>
      </c>
      <c r="C17" s="14" t="s">
        <v>60</v>
      </c>
      <c r="D17" s="15" t="s">
        <v>15</v>
      </c>
      <c r="E17" s="12"/>
      <c r="F17" s="12" t="s">
        <v>61</v>
      </c>
      <c r="G17" s="13" t="s">
        <v>19</v>
      </c>
      <c r="H17" s="15" t="s">
        <v>20</v>
      </c>
      <c r="I17" s="16">
        <v>42419.611805555556</v>
      </c>
      <c r="J17" s="20">
        <f t="shared" si="0"/>
        <v>2</v>
      </c>
      <c r="K17" s="12"/>
      <c r="L17" s="12"/>
      <c r="M17" s="12"/>
      <c r="N17" s="12"/>
    </row>
    <row r="18" spans="1:14" ht="30">
      <c r="A18" s="12" t="s">
        <v>26</v>
      </c>
      <c r="B18" s="13" t="s">
        <v>16</v>
      </c>
      <c r="C18" s="14" t="s">
        <v>62</v>
      </c>
      <c r="D18" s="15" t="s">
        <v>15</v>
      </c>
      <c r="E18" s="12">
        <v>2</v>
      </c>
      <c r="F18" s="12" t="s">
        <v>63</v>
      </c>
      <c r="G18" s="13" t="s">
        <v>24</v>
      </c>
      <c r="H18" s="12" t="s">
        <v>25</v>
      </c>
      <c r="I18" s="16">
        <v>42418.463194444441</v>
      </c>
      <c r="J18" s="20">
        <f t="shared" si="0"/>
        <v>2</v>
      </c>
      <c r="K18" s="16">
        <v>42418.664583333331</v>
      </c>
      <c r="L18" s="12"/>
      <c r="M18" s="12" t="s">
        <v>30</v>
      </c>
      <c r="N18" s="12"/>
    </row>
    <row r="19" spans="1:14" ht="30">
      <c r="A19" s="12" t="s">
        <v>26</v>
      </c>
      <c r="B19" s="13" t="s">
        <v>16</v>
      </c>
      <c r="C19" s="14" t="s">
        <v>64</v>
      </c>
      <c r="D19" s="15" t="s">
        <v>15</v>
      </c>
      <c r="E19" s="12">
        <v>2</v>
      </c>
      <c r="F19" s="12" t="s">
        <v>65</v>
      </c>
      <c r="G19" s="13" t="s">
        <v>24</v>
      </c>
      <c r="H19" s="12" t="s">
        <v>25</v>
      </c>
      <c r="I19" s="16">
        <v>42417.684027777781</v>
      </c>
      <c r="J19" s="20">
        <f t="shared" si="0"/>
        <v>2</v>
      </c>
      <c r="K19" s="16">
        <v>42418.664583333331</v>
      </c>
      <c r="L19" s="12"/>
      <c r="M19" s="12"/>
      <c r="N19" s="12"/>
    </row>
    <row r="20" spans="1:14" ht="45">
      <c r="A20" s="12" t="s">
        <v>26</v>
      </c>
      <c r="B20" s="13" t="s">
        <v>16</v>
      </c>
      <c r="C20" s="14" t="s">
        <v>66</v>
      </c>
      <c r="D20" s="12" t="s">
        <v>28</v>
      </c>
      <c r="E20" s="12">
        <v>3</v>
      </c>
      <c r="F20" s="12" t="s">
        <v>67</v>
      </c>
      <c r="G20" s="13" t="s">
        <v>24</v>
      </c>
      <c r="H20" s="12" t="s">
        <v>25</v>
      </c>
      <c r="I20" s="16">
        <v>42417.636805555558</v>
      </c>
      <c r="J20" s="20">
        <f t="shared" si="0"/>
        <v>2</v>
      </c>
      <c r="K20" s="16">
        <v>42418.664583333331</v>
      </c>
      <c r="L20" s="12"/>
      <c r="M20" s="12"/>
      <c r="N20" s="12"/>
    </row>
    <row r="21" spans="1:14" ht="30">
      <c r="A21" s="12" t="s">
        <v>15</v>
      </c>
      <c r="B21" s="13" t="s">
        <v>16</v>
      </c>
      <c r="C21" s="14" t="s">
        <v>68</v>
      </c>
      <c r="D21" s="12" t="s">
        <v>28</v>
      </c>
      <c r="E21" s="12">
        <v>2</v>
      </c>
      <c r="F21" s="12" t="s">
        <v>69</v>
      </c>
      <c r="G21" s="13" t="s">
        <v>24</v>
      </c>
      <c r="H21" s="12" t="s">
        <v>25</v>
      </c>
      <c r="I21" s="16">
        <v>42411.609027777777</v>
      </c>
      <c r="J21" s="20">
        <f t="shared" si="0"/>
        <v>2</v>
      </c>
      <c r="K21" s="16">
        <v>42416.43472222222</v>
      </c>
      <c r="L21" s="12"/>
      <c r="M21" s="12"/>
      <c r="N21" s="12" t="s">
        <v>70</v>
      </c>
    </row>
    <row r="22" spans="1:14" ht="30">
      <c r="A22" s="12" t="s">
        <v>49</v>
      </c>
      <c r="B22" s="13" t="s">
        <v>16</v>
      </c>
      <c r="C22" s="14" t="s">
        <v>71</v>
      </c>
      <c r="D22" s="12" t="s">
        <v>32</v>
      </c>
      <c r="E22" s="12"/>
      <c r="F22" s="12" t="s">
        <v>72</v>
      </c>
      <c r="G22" s="13" t="s">
        <v>19</v>
      </c>
      <c r="H22" s="12" t="s">
        <v>25</v>
      </c>
      <c r="I22" s="16">
        <v>42409.465277777781</v>
      </c>
      <c r="J22" s="20">
        <f t="shared" si="0"/>
        <v>2</v>
      </c>
      <c r="K22" s="16">
        <v>42409.855555555558</v>
      </c>
      <c r="L22" s="12" t="s">
        <v>34</v>
      </c>
      <c r="M22" s="12" t="s">
        <v>52</v>
      </c>
      <c r="N22" s="12"/>
    </row>
    <row r="23" spans="1:14" ht="45">
      <c r="A23" s="12" t="s">
        <v>15</v>
      </c>
      <c r="B23" s="13" t="s">
        <v>16</v>
      </c>
      <c r="C23" s="14" t="s">
        <v>73</v>
      </c>
      <c r="D23" s="12" t="s">
        <v>32</v>
      </c>
      <c r="E23" s="12"/>
      <c r="F23" s="12" t="s">
        <v>74</v>
      </c>
      <c r="G23" s="13" t="s">
        <v>19</v>
      </c>
      <c r="H23" s="12" t="s">
        <v>25</v>
      </c>
      <c r="I23" s="16">
        <v>42408.481944444444</v>
      </c>
      <c r="J23" s="20">
        <f t="shared" si="0"/>
        <v>2</v>
      </c>
      <c r="K23" s="16">
        <v>42409.624305555553</v>
      </c>
      <c r="L23" s="12" t="s">
        <v>34</v>
      </c>
      <c r="M23" s="12"/>
      <c r="N23" s="12"/>
    </row>
    <row r="24" spans="1:14" ht="45">
      <c r="A24" s="12" t="s">
        <v>49</v>
      </c>
      <c r="B24" s="13" t="s">
        <v>16</v>
      </c>
      <c r="C24" s="14" t="s">
        <v>75</v>
      </c>
      <c r="D24" s="12" t="s">
        <v>37</v>
      </c>
      <c r="E24" s="12">
        <v>1</v>
      </c>
      <c r="F24" s="12" t="s">
        <v>76</v>
      </c>
      <c r="G24" s="13" t="s">
        <v>24</v>
      </c>
      <c r="H24" s="12" t="s">
        <v>25</v>
      </c>
      <c r="I24" s="16">
        <v>42402.839583333334</v>
      </c>
      <c r="J24" s="20">
        <f t="shared" si="0"/>
        <v>2</v>
      </c>
      <c r="K24" s="16">
        <v>42440.699305555558</v>
      </c>
      <c r="L24" s="12" t="s">
        <v>77</v>
      </c>
      <c r="M24" s="12"/>
      <c r="N24" s="12"/>
    </row>
    <row r="25" spans="1:14" ht="30">
      <c r="A25" s="12" t="s">
        <v>15</v>
      </c>
      <c r="B25" s="13" t="s">
        <v>16</v>
      </c>
      <c r="C25" s="14" t="s">
        <v>78</v>
      </c>
      <c r="D25" s="12" t="s">
        <v>79</v>
      </c>
      <c r="E25" s="12"/>
      <c r="F25" s="12" t="s">
        <v>80</v>
      </c>
      <c r="G25" s="13" t="s">
        <v>24</v>
      </c>
      <c r="H25" s="12" t="s">
        <v>25</v>
      </c>
      <c r="I25" s="16">
        <v>42397.61041666667</v>
      </c>
      <c r="J25" s="20">
        <f t="shared" si="0"/>
        <v>1</v>
      </c>
      <c r="K25" s="16">
        <v>42403.859722222223</v>
      </c>
      <c r="L25" s="12"/>
      <c r="M25" s="12"/>
      <c r="N25" s="12"/>
    </row>
    <row r="26" spans="1:14" ht="30">
      <c r="A26" s="12" t="s">
        <v>15</v>
      </c>
      <c r="B26" s="13" t="s">
        <v>16</v>
      </c>
      <c r="C26" s="14" t="s">
        <v>81</v>
      </c>
      <c r="D26" s="12" t="s">
        <v>28</v>
      </c>
      <c r="E26" s="12">
        <v>5</v>
      </c>
      <c r="F26" s="12" t="s">
        <v>82</v>
      </c>
      <c r="G26" s="13" t="s">
        <v>24</v>
      </c>
      <c r="H26" s="12" t="s">
        <v>25</v>
      </c>
      <c r="I26" s="16">
        <v>42396.413888888892</v>
      </c>
      <c r="J26" s="20">
        <f t="shared" si="0"/>
        <v>1</v>
      </c>
      <c r="K26" s="16">
        <v>42408.476388888892</v>
      </c>
      <c r="L26" s="12" t="s">
        <v>83</v>
      </c>
      <c r="M26" s="12"/>
      <c r="N26" s="12"/>
    </row>
    <row r="27" spans="1:14" ht="45">
      <c r="A27" s="12" t="s">
        <v>15</v>
      </c>
      <c r="B27" s="13" t="s">
        <v>16</v>
      </c>
      <c r="C27" s="14" t="s">
        <v>84</v>
      </c>
      <c r="D27" s="12" t="s">
        <v>28</v>
      </c>
      <c r="E27" s="12">
        <v>5</v>
      </c>
      <c r="F27" s="12" t="s">
        <v>85</v>
      </c>
      <c r="G27" s="13" t="s">
        <v>24</v>
      </c>
      <c r="H27" s="12" t="s">
        <v>25</v>
      </c>
      <c r="I27" s="16">
        <v>42396.413194444445</v>
      </c>
      <c r="J27" s="20">
        <f t="shared" si="0"/>
        <v>1</v>
      </c>
      <c r="K27" s="16">
        <v>42408.521527777775</v>
      </c>
      <c r="L27" s="12"/>
      <c r="M27" s="12"/>
      <c r="N27" s="12"/>
    </row>
    <row r="28" spans="1:14" ht="30">
      <c r="A28" s="12" t="s">
        <v>15</v>
      </c>
      <c r="B28" s="13" t="s">
        <v>16</v>
      </c>
      <c r="C28" s="14" t="s">
        <v>86</v>
      </c>
      <c r="D28" s="12" t="s">
        <v>87</v>
      </c>
      <c r="E28" s="12">
        <v>3</v>
      </c>
      <c r="F28" s="12" t="s">
        <v>88</v>
      </c>
      <c r="G28" s="13" t="s">
        <v>24</v>
      </c>
      <c r="H28" s="12" t="s">
        <v>25</v>
      </c>
      <c r="I28" s="16">
        <v>42387.574999999997</v>
      </c>
      <c r="J28" s="20">
        <f t="shared" si="0"/>
        <v>1</v>
      </c>
      <c r="K28" s="16">
        <v>42409.633333333331</v>
      </c>
      <c r="L28" s="12" t="s">
        <v>34</v>
      </c>
      <c r="M28" s="12" t="s">
        <v>46</v>
      </c>
      <c r="N28" s="12"/>
    </row>
    <row r="29" spans="1:14" ht="60">
      <c r="A29" s="12" t="s">
        <v>15</v>
      </c>
      <c r="B29" s="13" t="s">
        <v>16</v>
      </c>
      <c r="C29" s="14" t="s">
        <v>89</v>
      </c>
      <c r="D29" s="15" t="s">
        <v>15</v>
      </c>
      <c r="E29" s="12"/>
      <c r="F29" s="12" t="s">
        <v>90</v>
      </c>
      <c r="G29" s="13" t="s">
        <v>24</v>
      </c>
      <c r="H29" s="12" t="s">
        <v>25</v>
      </c>
      <c r="I29" s="16">
        <v>42384.620138888888</v>
      </c>
      <c r="J29" s="20">
        <f t="shared" si="0"/>
        <v>1</v>
      </c>
      <c r="K29" s="16">
        <v>42403.558333333334</v>
      </c>
      <c r="L29" s="12"/>
      <c r="M29" s="12"/>
      <c r="N29" s="12"/>
    </row>
    <row r="30" spans="1:14" ht="45">
      <c r="A30" s="12" t="s">
        <v>15</v>
      </c>
      <c r="B30" s="13" t="s">
        <v>16</v>
      </c>
      <c r="C30" s="14" t="s">
        <v>91</v>
      </c>
      <c r="D30" s="12" t="s">
        <v>22</v>
      </c>
      <c r="E30" s="12">
        <v>2</v>
      </c>
      <c r="F30" s="12" t="s">
        <v>92</v>
      </c>
      <c r="G30" s="13" t="s">
        <v>24</v>
      </c>
      <c r="H30" s="12" t="s">
        <v>25</v>
      </c>
      <c r="I30" s="16">
        <v>42384.61041666667</v>
      </c>
      <c r="J30" s="20">
        <f t="shared" si="0"/>
        <v>1</v>
      </c>
      <c r="K30" s="16">
        <v>42403.711805555555</v>
      </c>
      <c r="L30" s="12"/>
      <c r="M30" s="12"/>
      <c r="N30" s="12"/>
    </row>
    <row r="31" spans="1:14" ht="30">
      <c r="A31" s="12" t="s">
        <v>15</v>
      </c>
      <c r="B31" s="13" t="s">
        <v>16</v>
      </c>
      <c r="C31" s="14" t="s">
        <v>93</v>
      </c>
      <c r="D31" s="12" t="s">
        <v>32</v>
      </c>
      <c r="E31" s="12"/>
      <c r="F31" s="12" t="s">
        <v>94</v>
      </c>
      <c r="G31" s="13" t="s">
        <v>24</v>
      </c>
      <c r="H31" s="12" t="s">
        <v>25</v>
      </c>
      <c r="I31" s="16">
        <v>42383.518750000003</v>
      </c>
      <c r="J31" s="20">
        <f t="shared" si="0"/>
        <v>1</v>
      </c>
      <c r="K31" s="16">
        <v>42383.72152777778</v>
      </c>
      <c r="L31" s="12" t="s">
        <v>34</v>
      </c>
      <c r="M31" s="12" t="s">
        <v>30</v>
      </c>
      <c r="N31" s="12"/>
    </row>
    <row r="32" spans="1:14" ht="60">
      <c r="A32" s="12" t="s">
        <v>15</v>
      </c>
      <c r="B32" s="13" t="s">
        <v>16</v>
      </c>
      <c r="C32" s="14" t="s">
        <v>95</v>
      </c>
      <c r="D32" s="12" t="s">
        <v>28</v>
      </c>
      <c r="E32" s="12">
        <v>2</v>
      </c>
      <c r="F32" s="12" t="s">
        <v>96</v>
      </c>
      <c r="G32" s="13" t="s">
        <v>24</v>
      </c>
      <c r="H32" s="12" t="s">
        <v>25</v>
      </c>
      <c r="I32" s="16">
        <v>42380.376388888886</v>
      </c>
      <c r="J32" s="20">
        <f t="shared" si="0"/>
        <v>1</v>
      </c>
      <c r="K32" s="16">
        <v>42382.568749999999</v>
      </c>
      <c r="L32" s="12"/>
      <c r="M32" s="12"/>
      <c r="N32" s="12"/>
    </row>
    <row r="33" spans="1:14" ht="30">
      <c r="A33" s="12" t="s">
        <v>15</v>
      </c>
      <c r="B33" s="13" t="s">
        <v>16</v>
      </c>
      <c r="C33" s="14" t="s">
        <v>97</v>
      </c>
      <c r="D33" s="12" t="s">
        <v>32</v>
      </c>
      <c r="E33" s="12"/>
      <c r="F33" s="12" t="s">
        <v>98</v>
      </c>
      <c r="G33" s="13" t="s">
        <v>24</v>
      </c>
      <c r="H33" s="12" t="s">
        <v>25</v>
      </c>
      <c r="I33" s="16">
        <v>42377.472222222219</v>
      </c>
      <c r="J33" s="20">
        <f t="shared" si="0"/>
        <v>1</v>
      </c>
      <c r="K33" s="16">
        <v>42403.611111111109</v>
      </c>
      <c r="L33" s="12" t="s">
        <v>34</v>
      </c>
      <c r="M33" s="12" t="s">
        <v>30</v>
      </c>
      <c r="N33" s="12"/>
    </row>
    <row r="34" spans="1:14" ht="45">
      <c r="A34" s="12" t="s">
        <v>49</v>
      </c>
      <c r="B34" s="13" t="s">
        <v>16</v>
      </c>
      <c r="C34" s="14" t="s">
        <v>99</v>
      </c>
      <c r="D34" s="12" t="s">
        <v>22</v>
      </c>
      <c r="E34" s="12">
        <v>2</v>
      </c>
      <c r="F34" s="12" t="s">
        <v>100</v>
      </c>
      <c r="G34" s="13" t="s">
        <v>24</v>
      </c>
      <c r="H34" s="12" t="s">
        <v>25</v>
      </c>
      <c r="I34" s="16">
        <v>42373.502083333333</v>
      </c>
      <c r="J34" s="20">
        <f t="shared" si="0"/>
        <v>1</v>
      </c>
      <c r="K34" s="16">
        <v>42403.711805555555</v>
      </c>
      <c r="L34" s="12" t="s">
        <v>101</v>
      </c>
      <c r="M34" s="12" t="s">
        <v>30</v>
      </c>
      <c r="N34" s="12"/>
    </row>
    <row r="35" spans="1:14" ht="30">
      <c r="A35" s="12" t="s">
        <v>15</v>
      </c>
      <c r="B35" s="13" t="s">
        <v>16</v>
      </c>
      <c r="C35" s="14" t="s">
        <v>102</v>
      </c>
      <c r="D35" s="15" t="s">
        <v>15</v>
      </c>
      <c r="E35" s="12"/>
      <c r="F35" s="12" t="s">
        <v>103</v>
      </c>
      <c r="G35" s="13" t="s">
        <v>19</v>
      </c>
      <c r="H35" s="15" t="s">
        <v>20</v>
      </c>
      <c r="I35" s="16">
        <v>42443.524305555555</v>
      </c>
      <c r="J35" s="20">
        <f t="shared" si="0"/>
        <v>3</v>
      </c>
      <c r="K35" s="12"/>
      <c r="L35" s="12"/>
      <c r="M35" s="12"/>
      <c r="N35" s="12"/>
    </row>
    <row r="36" spans="1:14" ht="30">
      <c r="A36" s="12" t="s">
        <v>15</v>
      </c>
      <c r="B36" s="13" t="s">
        <v>16</v>
      </c>
      <c r="C36" s="14" t="s">
        <v>104</v>
      </c>
      <c r="D36" s="12" t="s">
        <v>105</v>
      </c>
      <c r="E36" s="12">
        <v>1</v>
      </c>
      <c r="F36" s="12" t="s">
        <v>106</v>
      </c>
      <c r="G36" s="13" t="s">
        <v>24</v>
      </c>
      <c r="H36" s="12" t="s">
        <v>25</v>
      </c>
      <c r="I36" s="16">
        <v>42439.648611111108</v>
      </c>
      <c r="J36" s="20">
        <f t="shared" si="0"/>
        <v>3</v>
      </c>
      <c r="K36" s="16">
        <v>42444.658333333333</v>
      </c>
      <c r="L36" s="12"/>
      <c r="M36" s="12" t="s">
        <v>107</v>
      </c>
      <c r="N36" s="12"/>
    </row>
    <row r="37" spans="1:14" ht="30">
      <c r="A37" s="12" t="s">
        <v>15</v>
      </c>
      <c r="B37" s="13" t="s">
        <v>16</v>
      </c>
      <c r="C37" s="14" t="s">
        <v>108</v>
      </c>
      <c r="D37" s="15" t="s">
        <v>15</v>
      </c>
      <c r="E37" s="12">
        <v>2</v>
      </c>
      <c r="F37" s="12" t="s">
        <v>109</v>
      </c>
      <c r="G37" s="13" t="s">
        <v>19</v>
      </c>
      <c r="H37" s="15" t="s">
        <v>20</v>
      </c>
      <c r="I37" s="16">
        <v>42430.396527777775</v>
      </c>
      <c r="J37" s="20">
        <f t="shared" si="0"/>
        <v>3</v>
      </c>
      <c r="K37" s="12"/>
      <c r="L37" s="12"/>
      <c r="M37" s="12" t="s">
        <v>110</v>
      </c>
      <c r="N37" s="12"/>
    </row>
    <row r="38" spans="1:14" ht="30">
      <c r="A38" s="12" t="s">
        <v>15</v>
      </c>
      <c r="B38" s="13" t="s">
        <v>16</v>
      </c>
      <c r="C38" s="14" t="s">
        <v>111</v>
      </c>
      <c r="D38" s="15" t="s">
        <v>15</v>
      </c>
      <c r="E38" s="12"/>
      <c r="F38" s="12" t="s">
        <v>112</v>
      </c>
      <c r="G38" s="13" t="s">
        <v>19</v>
      </c>
      <c r="H38" s="15" t="s">
        <v>20</v>
      </c>
      <c r="I38" s="16">
        <v>42425.484027777777</v>
      </c>
      <c r="J38" s="20">
        <f t="shared" si="0"/>
        <v>2</v>
      </c>
      <c r="K38" s="12"/>
      <c r="L38" s="12"/>
      <c r="M38" s="12"/>
      <c r="N38" s="12"/>
    </row>
    <row r="39" spans="1:14" ht="30">
      <c r="A39" s="12" t="s">
        <v>15</v>
      </c>
      <c r="B39" s="13" t="s">
        <v>16</v>
      </c>
      <c r="C39" s="14" t="s">
        <v>113</v>
      </c>
      <c r="D39" s="12" t="s">
        <v>114</v>
      </c>
      <c r="E39" s="12">
        <v>2</v>
      </c>
      <c r="F39" s="12" t="s">
        <v>115</v>
      </c>
      <c r="G39" s="13" t="s">
        <v>24</v>
      </c>
      <c r="H39" s="12" t="s">
        <v>25</v>
      </c>
      <c r="I39" s="16">
        <v>42425.363888888889</v>
      </c>
      <c r="J39" s="20">
        <f t="shared" si="0"/>
        <v>2</v>
      </c>
      <c r="K39" s="16">
        <v>42432.625</v>
      </c>
      <c r="L39" s="12"/>
      <c r="M39" s="12" t="s">
        <v>107</v>
      </c>
      <c r="N39" s="12"/>
    </row>
    <row r="40" spans="1:14" ht="30">
      <c r="A40" s="12" t="s">
        <v>49</v>
      </c>
      <c r="B40" s="13" t="s">
        <v>16</v>
      </c>
      <c r="C40" s="14" t="s">
        <v>116</v>
      </c>
      <c r="D40" s="12" t="s">
        <v>117</v>
      </c>
      <c r="E40" s="12"/>
      <c r="F40" s="12" t="s">
        <v>118</v>
      </c>
      <c r="G40" s="13" t="s">
        <v>19</v>
      </c>
      <c r="H40" s="15" t="s">
        <v>20</v>
      </c>
      <c r="I40" s="16">
        <v>42452.401388888888</v>
      </c>
      <c r="J40" s="20">
        <f t="shared" si="0"/>
        <v>3</v>
      </c>
      <c r="K40" s="12"/>
      <c r="L40" s="12"/>
      <c r="M40" s="12" t="s">
        <v>119</v>
      </c>
      <c r="N40" s="12"/>
    </row>
    <row r="41" spans="1:14">
      <c r="A41" s="12" t="s">
        <v>15</v>
      </c>
      <c r="B41" s="13" t="s">
        <v>16</v>
      </c>
      <c r="C41" s="14" t="s">
        <v>120</v>
      </c>
      <c r="D41" s="12" t="s">
        <v>121</v>
      </c>
      <c r="E41" s="12"/>
      <c r="F41" s="12" t="s">
        <v>122</v>
      </c>
      <c r="G41" s="13" t="s">
        <v>19</v>
      </c>
      <c r="H41" s="15" t="s">
        <v>20</v>
      </c>
      <c r="I41" s="16">
        <v>42451.661111111112</v>
      </c>
      <c r="J41" s="20">
        <f t="shared" si="0"/>
        <v>3</v>
      </c>
      <c r="K41" s="12"/>
      <c r="L41" s="12" t="s">
        <v>123</v>
      </c>
      <c r="M41" s="12" t="s">
        <v>124</v>
      </c>
      <c r="N41" s="12"/>
    </row>
    <row r="42" spans="1:14" ht="30">
      <c r="A42" s="12" t="s">
        <v>15</v>
      </c>
      <c r="B42" s="13" t="s">
        <v>16</v>
      </c>
      <c r="C42" s="14" t="s">
        <v>125</v>
      </c>
      <c r="D42" s="15" t="s">
        <v>15</v>
      </c>
      <c r="E42" s="12"/>
      <c r="F42" s="12" t="s">
        <v>126</v>
      </c>
      <c r="G42" s="13" t="s">
        <v>19</v>
      </c>
      <c r="H42" s="15" t="s">
        <v>20</v>
      </c>
      <c r="I42" s="16">
        <v>42451.637499999997</v>
      </c>
      <c r="J42" s="20">
        <f t="shared" si="0"/>
        <v>3</v>
      </c>
      <c r="K42" s="12"/>
      <c r="L42" s="12"/>
      <c r="M42" s="12" t="s">
        <v>119</v>
      </c>
      <c r="N42" s="12"/>
    </row>
    <row r="43" spans="1:14" ht="30">
      <c r="A43" s="12" t="s">
        <v>15</v>
      </c>
      <c r="B43" s="13" t="s">
        <v>16</v>
      </c>
      <c r="C43" s="14" t="s">
        <v>127</v>
      </c>
      <c r="D43" s="15" t="s">
        <v>15</v>
      </c>
      <c r="E43" s="12"/>
      <c r="F43" s="12" t="s">
        <v>128</v>
      </c>
      <c r="G43" s="13" t="s">
        <v>19</v>
      </c>
      <c r="H43" s="15" t="s">
        <v>20</v>
      </c>
      <c r="I43" s="16">
        <v>42451.637499999997</v>
      </c>
      <c r="J43" s="20">
        <f t="shared" si="0"/>
        <v>3</v>
      </c>
      <c r="K43" s="12"/>
      <c r="L43" s="12"/>
      <c r="M43" s="12" t="s">
        <v>124</v>
      </c>
      <c r="N43" s="12"/>
    </row>
    <row r="44" spans="1:14" ht="30">
      <c r="A44" s="12" t="s">
        <v>15</v>
      </c>
      <c r="B44" s="13" t="s">
        <v>16</v>
      </c>
      <c r="C44" s="14" t="s">
        <v>129</v>
      </c>
      <c r="D44" s="15" t="s">
        <v>15</v>
      </c>
      <c r="E44" s="12"/>
      <c r="F44" s="12" t="s">
        <v>130</v>
      </c>
      <c r="G44" s="13" t="s">
        <v>19</v>
      </c>
      <c r="H44" s="15" t="s">
        <v>20</v>
      </c>
      <c r="I44" s="16">
        <v>42451.51666666667</v>
      </c>
      <c r="J44" s="20">
        <f t="shared" si="0"/>
        <v>3</v>
      </c>
      <c r="K44" s="12"/>
      <c r="L44" s="12"/>
      <c r="M44" s="12" t="s">
        <v>131</v>
      </c>
      <c r="N44" s="12"/>
    </row>
    <row r="45" spans="1:14">
      <c r="A45" s="12" t="s">
        <v>15</v>
      </c>
      <c r="B45" s="13" t="s">
        <v>16</v>
      </c>
      <c r="C45" s="14" t="s">
        <v>132</v>
      </c>
      <c r="D45" s="12" t="s">
        <v>133</v>
      </c>
      <c r="E45" s="12">
        <v>1</v>
      </c>
      <c r="F45" s="12" t="s">
        <v>134</v>
      </c>
      <c r="G45" s="13" t="s">
        <v>19</v>
      </c>
      <c r="H45" s="15" t="s">
        <v>20</v>
      </c>
      <c r="I45" s="16">
        <v>42451.515972222223</v>
      </c>
      <c r="J45" s="20">
        <f t="shared" si="0"/>
        <v>3</v>
      </c>
      <c r="K45" s="12"/>
      <c r="L45" s="12"/>
      <c r="M45" s="12" t="s">
        <v>131</v>
      </c>
      <c r="N45" s="12"/>
    </row>
    <row r="46" spans="1:14" ht="30">
      <c r="A46" s="12" t="s">
        <v>15</v>
      </c>
      <c r="B46" s="13" t="s">
        <v>16</v>
      </c>
      <c r="C46" s="14" t="s">
        <v>135</v>
      </c>
      <c r="D46" s="12" t="s">
        <v>133</v>
      </c>
      <c r="E46" s="12">
        <v>5</v>
      </c>
      <c r="F46" s="12" t="s">
        <v>136</v>
      </c>
      <c r="G46" s="13" t="s">
        <v>19</v>
      </c>
      <c r="H46" s="15" t="s">
        <v>20</v>
      </c>
      <c r="I46" s="16">
        <v>42451.515277777777</v>
      </c>
      <c r="J46" s="20">
        <f t="shared" si="0"/>
        <v>3</v>
      </c>
      <c r="K46" s="12"/>
      <c r="L46" s="12"/>
      <c r="M46" s="12" t="s">
        <v>137</v>
      </c>
      <c r="N46" s="12"/>
    </row>
    <row r="47" spans="1:14" ht="30">
      <c r="A47" s="12" t="s">
        <v>49</v>
      </c>
      <c r="B47" s="13" t="s">
        <v>16</v>
      </c>
      <c r="C47" s="14" t="s">
        <v>138</v>
      </c>
      <c r="D47" s="12" t="s">
        <v>139</v>
      </c>
      <c r="E47" s="12"/>
      <c r="F47" s="12" t="s">
        <v>140</v>
      </c>
      <c r="G47" s="13" t="s">
        <v>19</v>
      </c>
      <c r="H47" s="15" t="s">
        <v>20</v>
      </c>
      <c r="I47" s="16">
        <v>42451.456250000003</v>
      </c>
      <c r="J47" s="20">
        <f t="shared" si="0"/>
        <v>3</v>
      </c>
      <c r="K47" s="12"/>
      <c r="L47" s="12"/>
      <c r="M47" s="12" t="s">
        <v>124</v>
      </c>
      <c r="N47" s="12"/>
    </row>
    <row r="48" spans="1:14">
      <c r="A48" s="12" t="s">
        <v>15</v>
      </c>
      <c r="B48" s="13" t="s">
        <v>16</v>
      </c>
      <c r="C48" s="14" t="s">
        <v>141</v>
      </c>
      <c r="D48" s="12" t="s">
        <v>133</v>
      </c>
      <c r="E48" s="12">
        <v>1</v>
      </c>
      <c r="F48" s="12" t="s">
        <v>142</v>
      </c>
      <c r="G48" s="13" t="s">
        <v>143</v>
      </c>
      <c r="H48" s="15" t="s">
        <v>20</v>
      </c>
      <c r="I48" s="16">
        <v>42450.664583333331</v>
      </c>
      <c r="J48" s="20">
        <f t="shared" si="0"/>
        <v>3</v>
      </c>
      <c r="K48" s="12"/>
      <c r="L48" s="12"/>
      <c r="M48" s="12" t="s">
        <v>144</v>
      </c>
      <c r="N48" s="12"/>
    </row>
    <row r="49" spans="1:14">
      <c r="A49" s="12" t="s">
        <v>49</v>
      </c>
      <c r="B49" s="13" t="s">
        <v>16</v>
      </c>
      <c r="C49" s="14" t="s">
        <v>145</v>
      </c>
      <c r="D49" s="12" t="s">
        <v>117</v>
      </c>
      <c r="E49" s="12">
        <v>5</v>
      </c>
      <c r="F49" s="12" t="s">
        <v>146</v>
      </c>
      <c r="G49" s="13" t="s">
        <v>147</v>
      </c>
      <c r="H49" s="15" t="s">
        <v>20</v>
      </c>
      <c r="I49" s="16">
        <v>42450.593055555553</v>
      </c>
      <c r="J49" s="20">
        <f t="shared" si="0"/>
        <v>3</v>
      </c>
      <c r="K49" s="12"/>
      <c r="L49" s="12"/>
      <c r="M49" s="12" t="s">
        <v>119</v>
      </c>
      <c r="N49" s="12"/>
    </row>
    <row r="50" spans="1:14">
      <c r="A50" s="12" t="s">
        <v>49</v>
      </c>
      <c r="B50" s="13" t="s">
        <v>16</v>
      </c>
      <c r="C50" s="14" t="s">
        <v>148</v>
      </c>
      <c r="D50" s="12" t="s">
        <v>117</v>
      </c>
      <c r="E50" s="12">
        <v>2</v>
      </c>
      <c r="F50" s="12" t="s">
        <v>149</v>
      </c>
      <c r="G50" s="13" t="s">
        <v>24</v>
      </c>
      <c r="H50" s="12" t="s">
        <v>25</v>
      </c>
      <c r="I50" s="16">
        <v>42450.579861111109</v>
      </c>
      <c r="J50" s="20">
        <f t="shared" si="0"/>
        <v>3</v>
      </c>
      <c r="K50" s="16">
        <v>42450.636111111111</v>
      </c>
      <c r="L50" s="12"/>
      <c r="M50" s="12" t="s">
        <v>119</v>
      </c>
      <c r="N50" s="12"/>
    </row>
    <row r="51" spans="1:14" ht="30">
      <c r="A51" s="12" t="s">
        <v>15</v>
      </c>
      <c r="B51" s="13" t="s">
        <v>16</v>
      </c>
      <c r="C51" s="14" t="s">
        <v>150</v>
      </c>
      <c r="D51" s="15" t="s">
        <v>15</v>
      </c>
      <c r="E51" s="12">
        <v>3</v>
      </c>
      <c r="F51" s="12" t="s">
        <v>151</v>
      </c>
      <c r="G51" s="13" t="s">
        <v>19</v>
      </c>
      <c r="H51" s="15" t="s">
        <v>20</v>
      </c>
      <c r="I51" s="16">
        <v>42447.655555555553</v>
      </c>
      <c r="J51" s="20">
        <f t="shared" si="0"/>
        <v>3</v>
      </c>
      <c r="K51" s="12"/>
      <c r="L51" s="12"/>
      <c r="M51" s="12" t="s">
        <v>124</v>
      </c>
      <c r="N51" s="12"/>
    </row>
    <row r="52" spans="1:14">
      <c r="A52" s="12" t="s">
        <v>152</v>
      </c>
      <c r="B52" s="13" t="s">
        <v>16</v>
      </c>
      <c r="C52" s="14" t="s">
        <v>153</v>
      </c>
      <c r="D52" s="12" t="s">
        <v>117</v>
      </c>
      <c r="E52" s="12">
        <v>2</v>
      </c>
      <c r="F52" s="12" t="s">
        <v>154</v>
      </c>
      <c r="G52" s="13" t="s">
        <v>19</v>
      </c>
      <c r="H52" s="15" t="s">
        <v>20</v>
      </c>
      <c r="I52" s="16">
        <v>42446.445833333331</v>
      </c>
      <c r="J52" s="20">
        <f t="shared" si="0"/>
        <v>3</v>
      </c>
      <c r="K52" s="12"/>
      <c r="L52" s="12"/>
      <c r="M52" s="12" t="s">
        <v>119</v>
      </c>
      <c r="N52" s="12"/>
    </row>
    <row r="53" spans="1:14">
      <c r="A53" s="12" t="s">
        <v>15</v>
      </c>
      <c r="B53" s="13" t="s">
        <v>16</v>
      </c>
      <c r="C53" s="14" t="s">
        <v>155</v>
      </c>
      <c r="D53" s="12" t="s">
        <v>156</v>
      </c>
      <c r="E53" s="12">
        <v>2</v>
      </c>
      <c r="F53" s="12" t="s">
        <v>157</v>
      </c>
      <c r="G53" s="13" t="s">
        <v>24</v>
      </c>
      <c r="H53" s="12" t="s">
        <v>25</v>
      </c>
      <c r="I53" s="16">
        <v>42446.444444444445</v>
      </c>
      <c r="J53" s="20">
        <f t="shared" si="0"/>
        <v>3</v>
      </c>
      <c r="K53" s="16">
        <v>42446.675000000003</v>
      </c>
      <c r="L53" s="12"/>
      <c r="M53" s="12" t="s">
        <v>158</v>
      </c>
      <c r="N53" s="12" t="s">
        <v>159</v>
      </c>
    </row>
    <row r="54" spans="1:14">
      <c r="A54" s="12" t="s">
        <v>15</v>
      </c>
      <c r="B54" s="13" t="s">
        <v>16</v>
      </c>
      <c r="C54" s="14" t="s">
        <v>160</v>
      </c>
      <c r="D54" s="12" t="s">
        <v>156</v>
      </c>
      <c r="E54" s="12">
        <v>2</v>
      </c>
      <c r="F54" s="12" t="s">
        <v>161</v>
      </c>
      <c r="G54" s="13" t="s">
        <v>24</v>
      </c>
      <c r="H54" s="12" t="s">
        <v>25</v>
      </c>
      <c r="I54" s="16">
        <v>42446.444444444445</v>
      </c>
      <c r="J54" s="20">
        <f t="shared" si="0"/>
        <v>3</v>
      </c>
      <c r="K54" s="16">
        <v>42447.490277777775</v>
      </c>
      <c r="L54" s="12"/>
      <c r="M54" s="12" t="s">
        <v>158</v>
      </c>
      <c r="N54" s="12" t="s">
        <v>159</v>
      </c>
    </row>
    <row r="55" spans="1:14">
      <c r="A55" s="12" t="s">
        <v>15</v>
      </c>
      <c r="B55" s="13" t="s">
        <v>16</v>
      </c>
      <c r="C55" s="14" t="s">
        <v>162</v>
      </c>
      <c r="D55" s="12" t="s">
        <v>156</v>
      </c>
      <c r="E55" s="12">
        <v>2</v>
      </c>
      <c r="F55" s="12" t="s">
        <v>163</v>
      </c>
      <c r="G55" s="13" t="s">
        <v>24</v>
      </c>
      <c r="H55" s="12" t="s">
        <v>25</v>
      </c>
      <c r="I55" s="16">
        <v>42446.443055555559</v>
      </c>
      <c r="J55" s="20">
        <f t="shared" si="0"/>
        <v>3</v>
      </c>
      <c r="K55" s="16">
        <v>42447.390277777777</v>
      </c>
      <c r="L55" s="12"/>
      <c r="M55" s="12" t="s">
        <v>158</v>
      </c>
      <c r="N55" s="12" t="s">
        <v>159</v>
      </c>
    </row>
    <row r="56" spans="1:14">
      <c r="A56" s="12" t="s">
        <v>15</v>
      </c>
      <c r="B56" s="13" t="s">
        <v>16</v>
      </c>
      <c r="C56" s="14" t="s">
        <v>164</v>
      </c>
      <c r="D56" s="12" t="s">
        <v>156</v>
      </c>
      <c r="E56" s="12">
        <v>2</v>
      </c>
      <c r="F56" s="12" t="s">
        <v>165</v>
      </c>
      <c r="G56" s="13" t="s">
        <v>24</v>
      </c>
      <c r="H56" s="12" t="s">
        <v>25</v>
      </c>
      <c r="I56" s="16">
        <v>42446.442361111112</v>
      </c>
      <c r="J56" s="20">
        <f t="shared" si="0"/>
        <v>3</v>
      </c>
      <c r="K56" s="16">
        <v>42447.390277777777</v>
      </c>
      <c r="L56" s="12"/>
      <c r="M56" s="12" t="s">
        <v>158</v>
      </c>
      <c r="N56" s="12" t="s">
        <v>159</v>
      </c>
    </row>
    <row r="57" spans="1:14" ht="30">
      <c r="A57" s="12" t="s">
        <v>152</v>
      </c>
      <c r="B57" s="13" t="s">
        <v>16</v>
      </c>
      <c r="C57" s="14" t="s">
        <v>166</v>
      </c>
      <c r="D57" s="12" t="s">
        <v>117</v>
      </c>
      <c r="E57" s="12">
        <v>0</v>
      </c>
      <c r="F57" s="12" t="s">
        <v>167</v>
      </c>
      <c r="G57" s="13" t="s">
        <v>24</v>
      </c>
      <c r="H57" s="12" t="s">
        <v>168</v>
      </c>
      <c r="I57" s="16">
        <v>42446.395138888889</v>
      </c>
      <c r="J57" s="20">
        <f t="shared" si="0"/>
        <v>3</v>
      </c>
      <c r="K57" s="16">
        <v>42447.400694444441</v>
      </c>
      <c r="L57" s="12"/>
      <c r="M57" s="12" t="s">
        <v>119</v>
      </c>
      <c r="N57" s="12"/>
    </row>
    <row r="58" spans="1:14">
      <c r="A58" s="12" t="s">
        <v>15</v>
      </c>
      <c r="B58" s="13" t="s">
        <v>16</v>
      </c>
      <c r="C58" s="14" t="s">
        <v>169</v>
      </c>
      <c r="D58" s="12" t="s">
        <v>139</v>
      </c>
      <c r="E58" s="12">
        <v>1</v>
      </c>
      <c r="F58" s="12" t="s">
        <v>170</v>
      </c>
      <c r="G58" s="13" t="s">
        <v>19</v>
      </c>
      <c r="H58" s="15" t="s">
        <v>20</v>
      </c>
      <c r="I58" s="16">
        <v>42445.554861111108</v>
      </c>
      <c r="J58" s="20">
        <f t="shared" si="0"/>
        <v>3</v>
      </c>
      <c r="K58" s="12"/>
      <c r="L58" s="12"/>
      <c r="M58" s="12" t="s">
        <v>171</v>
      </c>
      <c r="N58" s="12" t="s">
        <v>172</v>
      </c>
    </row>
    <row r="59" spans="1:14" ht="30">
      <c r="A59" s="12" t="s">
        <v>49</v>
      </c>
      <c r="B59" s="13" t="s">
        <v>16</v>
      </c>
      <c r="C59" s="14" t="s">
        <v>173</v>
      </c>
      <c r="D59" s="12" t="s">
        <v>174</v>
      </c>
      <c r="E59" s="12">
        <v>3</v>
      </c>
      <c r="F59" s="12" t="s">
        <v>175</v>
      </c>
      <c r="G59" s="13" t="s">
        <v>19</v>
      </c>
      <c r="H59" s="15" t="s">
        <v>20</v>
      </c>
      <c r="I59" s="16">
        <v>42445.536111111112</v>
      </c>
      <c r="J59" s="20">
        <f t="shared" si="0"/>
        <v>3</v>
      </c>
      <c r="K59" s="12"/>
      <c r="L59" s="12"/>
      <c r="M59" s="12" t="s">
        <v>124</v>
      </c>
      <c r="N59" s="12"/>
    </row>
    <row r="60" spans="1:14" ht="30">
      <c r="A60" s="12" t="s">
        <v>15</v>
      </c>
      <c r="B60" s="13" t="s">
        <v>16</v>
      </c>
      <c r="C60" s="14" t="s">
        <v>176</v>
      </c>
      <c r="D60" s="15" t="s">
        <v>15</v>
      </c>
      <c r="E60" s="12"/>
      <c r="F60" s="12" t="s">
        <v>177</v>
      </c>
      <c r="G60" s="13" t="s">
        <v>19</v>
      </c>
      <c r="H60" s="15" t="s">
        <v>20</v>
      </c>
      <c r="I60" s="16">
        <v>42444.529166666667</v>
      </c>
      <c r="J60" s="20">
        <f t="shared" si="0"/>
        <v>3</v>
      </c>
      <c r="K60" s="12"/>
      <c r="L60" s="12"/>
      <c r="M60" s="12" t="s">
        <v>119</v>
      </c>
      <c r="N60" s="12"/>
    </row>
    <row r="61" spans="1:14" ht="30">
      <c r="A61" s="12" t="s">
        <v>49</v>
      </c>
      <c r="B61" s="13" t="s">
        <v>16</v>
      </c>
      <c r="C61" s="14" t="s">
        <v>178</v>
      </c>
      <c r="D61" s="15" t="s">
        <v>15</v>
      </c>
      <c r="E61" s="12">
        <v>3</v>
      </c>
      <c r="F61" s="12" t="s">
        <v>179</v>
      </c>
      <c r="G61" s="13" t="s">
        <v>19</v>
      </c>
      <c r="H61" s="15" t="s">
        <v>20</v>
      </c>
      <c r="I61" s="16">
        <v>42444.52847222222</v>
      </c>
      <c r="J61" s="20">
        <f t="shared" si="0"/>
        <v>3</v>
      </c>
      <c r="K61" s="12"/>
      <c r="L61" s="12"/>
      <c r="M61" s="12" t="s">
        <v>124</v>
      </c>
      <c r="N61" s="12"/>
    </row>
    <row r="62" spans="1:14">
      <c r="A62" s="12" t="s">
        <v>49</v>
      </c>
      <c r="B62" s="13" t="s">
        <v>16</v>
      </c>
      <c r="C62" s="14" t="s">
        <v>180</v>
      </c>
      <c r="D62" s="12" t="s">
        <v>117</v>
      </c>
      <c r="E62" s="12"/>
      <c r="F62" s="12" t="s">
        <v>181</v>
      </c>
      <c r="G62" s="13" t="s">
        <v>24</v>
      </c>
      <c r="H62" s="12" t="s">
        <v>168</v>
      </c>
      <c r="I62" s="16">
        <v>42443.609722222223</v>
      </c>
      <c r="J62" s="20">
        <f t="shared" si="0"/>
        <v>3</v>
      </c>
      <c r="K62" s="16">
        <v>42446.606944444444</v>
      </c>
      <c r="L62" s="12"/>
      <c r="M62" s="12" t="s">
        <v>182</v>
      </c>
      <c r="N62" s="12"/>
    </row>
    <row r="63" spans="1:14" ht="30">
      <c r="A63" s="12" t="s">
        <v>15</v>
      </c>
      <c r="B63" s="13" t="s">
        <v>16</v>
      </c>
      <c r="C63" s="14" t="s">
        <v>183</v>
      </c>
      <c r="D63" s="12" t="s">
        <v>184</v>
      </c>
      <c r="E63" s="12">
        <v>3</v>
      </c>
      <c r="F63" s="12" t="s">
        <v>185</v>
      </c>
      <c r="G63" s="13" t="s">
        <v>19</v>
      </c>
      <c r="H63" s="15" t="s">
        <v>20</v>
      </c>
      <c r="I63" s="16">
        <v>42443.597222222219</v>
      </c>
      <c r="J63" s="20">
        <f t="shared" si="0"/>
        <v>3</v>
      </c>
      <c r="K63" s="12"/>
      <c r="L63" s="12"/>
      <c r="M63" s="12" t="s">
        <v>124</v>
      </c>
      <c r="N63" s="12"/>
    </row>
    <row r="64" spans="1:14">
      <c r="A64" s="12" t="s">
        <v>15</v>
      </c>
      <c r="B64" s="13" t="s">
        <v>16</v>
      </c>
      <c r="C64" s="14" t="s">
        <v>186</v>
      </c>
      <c r="D64" s="12" t="s">
        <v>187</v>
      </c>
      <c r="E64" s="12">
        <v>3</v>
      </c>
      <c r="F64" s="12" t="s">
        <v>188</v>
      </c>
      <c r="G64" s="13" t="s">
        <v>24</v>
      </c>
      <c r="H64" s="12" t="s">
        <v>25</v>
      </c>
      <c r="I64" s="16">
        <v>42443.365277777775</v>
      </c>
      <c r="J64" s="20">
        <f t="shared" si="0"/>
        <v>3</v>
      </c>
      <c r="K64" s="16">
        <v>42444.476388888892</v>
      </c>
      <c r="L64" s="12"/>
      <c r="M64" s="12" t="s">
        <v>119</v>
      </c>
      <c r="N64" s="12"/>
    </row>
    <row r="65" spans="1:14" ht="30">
      <c r="A65" s="12" t="s">
        <v>49</v>
      </c>
      <c r="B65" s="13" t="s">
        <v>16</v>
      </c>
      <c r="C65" s="14" t="s">
        <v>189</v>
      </c>
      <c r="D65" s="12" t="s">
        <v>117</v>
      </c>
      <c r="E65" s="12">
        <v>5</v>
      </c>
      <c r="F65" s="12" t="s">
        <v>190</v>
      </c>
      <c r="G65" s="13" t="s">
        <v>24</v>
      </c>
      <c r="H65" s="12" t="s">
        <v>25</v>
      </c>
      <c r="I65" s="16">
        <v>42440.6875</v>
      </c>
      <c r="J65" s="20">
        <f t="shared" si="0"/>
        <v>3</v>
      </c>
      <c r="K65" s="16">
        <v>42447.377083333333</v>
      </c>
      <c r="L65" s="12"/>
      <c r="M65" s="12" t="s">
        <v>119</v>
      </c>
      <c r="N65" s="12"/>
    </row>
    <row r="66" spans="1:14" ht="30">
      <c r="A66" s="12" t="s">
        <v>152</v>
      </c>
      <c r="B66" s="13" t="s">
        <v>16</v>
      </c>
      <c r="C66" s="14" t="s">
        <v>191</v>
      </c>
      <c r="D66" s="12" t="s">
        <v>117</v>
      </c>
      <c r="E66" s="12">
        <v>3</v>
      </c>
      <c r="F66" s="12" t="s">
        <v>192</v>
      </c>
      <c r="G66" s="13" t="s">
        <v>24</v>
      </c>
      <c r="H66" s="12" t="s">
        <v>25</v>
      </c>
      <c r="I66" s="16">
        <v>42440.4</v>
      </c>
      <c r="J66" s="20">
        <f t="shared" si="0"/>
        <v>3</v>
      </c>
      <c r="K66" s="16">
        <v>42443.477083333331</v>
      </c>
      <c r="L66" s="12"/>
      <c r="M66" s="12" t="s">
        <v>119</v>
      </c>
      <c r="N66" s="12"/>
    </row>
    <row r="67" spans="1:14">
      <c r="A67" s="12" t="s">
        <v>49</v>
      </c>
      <c r="B67" s="13" t="s">
        <v>16</v>
      </c>
      <c r="C67" s="14" t="s">
        <v>193</v>
      </c>
      <c r="D67" s="15" t="s">
        <v>15</v>
      </c>
      <c r="E67" s="12"/>
      <c r="F67" s="12" t="s">
        <v>194</v>
      </c>
      <c r="G67" s="13" t="s">
        <v>24</v>
      </c>
      <c r="H67" s="12" t="s">
        <v>195</v>
      </c>
      <c r="I67" s="16">
        <v>42440.390972222223</v>
      </c>
      <c r="J67" s="20">
        <f t="shared" si="0"/>
        <v>3</v>
      </c>
      <c r="K67" s="16">
        <v>42440.404861111114</v>
      </c>
      <c r="L67" s="12"/>
      <c r="M67" s="12" t="s">
        <v>119</v>
      </c>
      <c r="N67" s="12"/>
    </row>
    <row r="68" spans="1:14">
      <c r="A68" s="12" t="s">
        <v>49</v>
      </c>
      <c r="B68" s="13" t="s">
        <v>16</v>
      </c>
      <c r="C68" s="14" t="s">
        <v>196</v>
      </c>
      <c r="D68" s="12" t="s">
        <v>117</v>
      </c>
      <c r="E68" s="12">
        <v>3</v>
      </c>
      <c r="F68" s="12" t="s">
        <v>197</v>
      </c>
      <c r="G68" s="13" t="s">
        <v>24</v>
      </c>
      <c r="H68" s="12" t="s">
        <v>25</v>
      </c>
      <c r="I68" s="16">
        <v>42439.541666666664</v>
      </c>
      <c r="J68" s="20">
        <f t="shared" si="0"/>
        <v>3</v>
      </c>
      <c r="K68" s="16">
        <v>42444.788888888892</v>
      </c>
      <c r="L68" s="12"/>
      <c r="M68" s="12" t="s">
        <v>119</v>
      </c>
      <c r="N68" s="12"/>
    </row>
    <row r="69" spans="1:14">
      <c r="A69" s="12" t="s">
        <v>49</v>
      </c>
      <c r="B69" s="13" t="s">
        <v>16</v>
      </c>
      <c r="C69" s="14" t="s">
        <v>198</v>
      </c>
      <c r="D69" s="15" t="s">
        <v>15</v>
      </c>
      <c r="E69" s="12"/>
      <c r="F69" s="12" t="s">
        <v>199</v>
      </c>
      <c r="G69" s="13" t="s">
        <v>24</v>
      </c>
      <c r="H69" s="12" t="s">
        <v>168</v>
      </c>
      <c r="I69" s="16">
        <v>42437.568055555559</v>
      </c>
      <c r="J69" s="20">
        <f t="shared" si="0"/>
        <v>3</v>
      </c>
      <c r="K69" s="16">
        <v>42439.42291666667</v>
      </c>
      <c r="L69" s="12"/>
      <c r="M69" s="12" t="s">
        <v>119</v>
      </c>
      <c r="N69" s="12"/>
    </row>
    <row r="70" spans="1:14" ht="45">
      <c r="A70" s="12" t="s">
        <v>26</v>
      </c>
      <c r="B70" s="13" t="s">
        <v>16</v>
      </c>
      <c r="C70" s="14" t="s">
        <v>200</v>
      </c>
      <c r="D70" s="12" t="s">
        <v>117</v>
      </c>
      <c r="E70" s="12">
        <v>0</v>
      </c>
      <c r="F70" s="12" t="s">
        <v>201</v>
      </c>
      <c r="G70" s="13" t="s">
        <v>24</v>
      </c>
      <c r="H70" s="12" t="s">
        <v>25</v>
      </c>
      <c r="I70" s="16">
        <v>42437.489583333336</v>
      </c>
      <c r="J70" s="20">
        <f t="shared" ref="J70:J133" si="1">MONTH(I70)</f>
        <v>3</v>
      </c>
      <c r="K70" s="16">
        <v>42440.374305555553</v>
      </c>
      <c r="L70" s="12"/>
      <c r="M70" s="12" t="s">
        <v>119</v>
      </c>
      <c r="N70" s="12"/>
    </row>
    <row r="71" spans="1:14" ht="30">
      <c r="A71" s="12" t="s">
        <v>15</v>
      </c>
      <c r="B71" s="13" t="s">
        <v>16</v>
      </c>
      <c r="C71" s="14" t="s">
        <v>202</v>
      </c>
      <c r="D71" s="15" t="s">
        <v>15</v>
      </c>
      <c r="E71" s="12"/>
      <c r="F71" s="12" t="s">
        <v>203</v>
      </c>
      <c r="G71" s="13" t="s">
        <v>19</v>
      </c>
      <c r="H71" s="15" t="s">
        <v>20</v>
      </c>
      <c r="I71" s="16">
        <v>42437.397916666669</v>
      </c>
      <c r="J71" s="20">
        <f t="shared" si="1"/>
        <v>3</v>
      </c>
      <c r="K71" s="12"/>
      <c r="L71" s="12"/>
      <c r="M71" s="12" t="s">
        <v>204</v>
      </c>
      <c r="N71" s="12"/>
    </row>
    <row r="72" spans="1:14" ht="30">
      <c r="A72" s="12" t="s">
        <v>15</v>
      </c>
      <c r="B72" s="13" t="s">
        <v>16</v>
      </c>
      <c r="C72" s="14" t="s">
        <v>205</v>
      </c>
      <c r="D72" s="12" t="s">
        <v>139</v>
      </c>
      <c r="E72" s="12">
        <v>3</v>
      </c>
      <c r="F72" s="12" t="s">
        <v>206</v>
      </c>
      <c r="G72" s="13" t="s">
        <v>19</v>
      </c>
      <c r="H72" s="15" t="s">
        <v>20</v>
      </c>
      <c r="I72" s="16">
        <v>42437.397916666669</v>
      </c>
      <c r="J72" s="20">
        <f t="shared" si="1"/>
        <v>3</v>
      </c>
      <c r="K72" s="12"/>
      <c r="L72" s="12"/>
      <c r="M72" s="12" t="s">
        <v>207</v>
      </c>
      <c r="N72" s="12"/>
    </row>
    <row r="73" spans="1:14" ht="45">
      <c r="A73" s="12" t="s">
        <v>15</v>
      </c>
      <c r="B73" s="13" t="s">
        <v>16</v>
      </c>
      <c r="C73" s="14" t="s">
        <v>208</v>
      </c>
      <c r="D73" s="12" t="s">
        <v>209</v>
      </c>
      <c r="E73" s="12">
        <v>3</v>
      </c>
      <c r="F73" s="12" t="s">
        <v>210</v>
      </c>
      <c r="G73" s="13" t="s">
        <v>211</v>
      </c>
      <c r="H73" s="15" t="s">
        <v>20</v>
      </c>
      <c r="I73" s="16">
        <v>42436.634027777778</v>
      </c>
      <c r="J73" s="20">
        <f t="shared" si="1"/>
        <v>3</v>
      </c>
      <c r="K73" s="12"/>
      <c r="L73" s="12"/>
      <c r="M73" s="12" t="s">
        <v>124</v>
      </c>
      <c r="N73" s="12"/>
    </row>
    <row r="74" spans="1:14" ht="30">
      <c r="A74" s="12" t="s">
        <v>15</v>
      </c>
      <c r="B74" s="13" t="s">
        <v>16</v>
      </c>
      <c r="C74" s="14" t="s">
        <v>212</v>
      </c>
      <c r="D74" s="12" t="s">
        <v>156</v>
      </c>
      <c r="E74" s="12">
        <v>2</v>
      </c>
      <c r="F74" s="12" t="s">
        <v>213</v>
      </c>
      <c r="G74" s="13" t="s">
        <v>24</v>
      </c>
      <c r="H74" s="12" t="s">
        <v>25</v>
      </c>
      <c r="I74" s="16">
        <v>42436.348611111112</v>
      </c>
      <c r="J74" s="20">
        <f t="shared" si="1"/>
        <v>3</v>
      </c>
      <c r="K74" s="16">
        <v>42443.426388888889</v>
      </c>
      <c r="L74" s="12"/>
      <c r="M74" s="12" t="s">
        <v>144</v>
      </c>
      <c r="N74" s="12" t="s">
        <v>159</v>
      </c>
    </row>
    <row r="75" spans="1:14" ht="45">
      <c r="A75" s="12" t="s">
        <v>15</v>
      </c>
      <c r="B75" s="13" t="s">
        <v>16</v>
      </c>
      <c r="C75" s="14" t="s">
        <v>214</v>
      </c>
      <c r="D75" s="12" t="s">
        <v>209</v>
      </c>
      <c r="E75" s="12">
        <v>3</v>
      </c>
      <c r="F75" s="12" t="s">
        <v>215</v>
      </c>
      <c r="G75" s="13" t="s">
        <v>24</v>
      </c>
      <c r="H75" s="12" t="s">
        <v>216</v>
      </c>
      <c r="I75" s="16">
        <v>42433.67291666667</v>
      </c>
      <c r="J75" s="20">
        <f t="shared" si="1"/>
        <v>3</v>
      </c>
      <c r="K75" s="16">
        <v>42450.423611111109</v>
      </c>
      <c r="L75" s="12"/>
      <c r="M75" s="12" t="s">
        <v>124</v>
      </c>
      <c r="N75" s="12"/>
    </row>
    <row r="76" spans="1:14" ht="30">
      <c r="A76" s="12" t="s">
        <v>15</v>
      </c>
      <c r="B76" s="13" t="s">
        <v>16</v>
      </c>
      <c r="C76" s="14" t="s">
        <v>217</v>
      </c>
      <c r="D76" s="12" t="s">
        <v>209</v>
      </c>
      <c r="E76" s="12">
        <v>3</v>
      </c>
      <c r="F76" s="12" t="s">
        <v>218</v>
      </c>
      <c r="G76" s="13" t="s">
        <v>19</v>
      </c>
      <c r="H76" s="15" t="s">
        <v>20</v>
      </c>
      <c r="I76" s="16">
        <v>42432.727777777778</v>
      </c>
      <c r="J76" s="20">
        <f t="shared" si="1"/>
        <v>3</v>
      </c>
      <c r="K76" s="12"/>
      <c r="L76" s="12"/>
      <c r="M76" s="12" t="s">
        <v>124</v>
      </c>
      <c r="N76" s="12"/>
    </row>
    <row r="77" spans="1:14">
      <c r="A77" s="12" t="s">
        <v>15</v>
      </c>
      <c r="B77" s="13" t="s">
        <v>16</v>
      </c>
      <c r="C77" s="14" t="s">
        <v>219</v>
      </c>
      <c r="D77" s="12" t="s">
        <v>220</v>
      </c>
      <c r="E77" s="12">
        <v>3</v>
      </c>
      <c r="F77" s="12" t="s">
        <v>221</v>
      </c>
      <c r="G77" s="13" t="s">
        <v>19</v>
      </c>
      <c r="H77" s="15" t="s">
        <v>20</v>
      </c>
      <c r="I77" s="16">
        <v>42432.477083333331</v>
      </c>
      <c r="J77" s="20">
        <f t="shared" si="1"/>
        <v>3</v>
      </c>
      <c r="K77" s="12"/>
      <c r="L77" s="12"/>
      <c r="M77" s="12" t="s">
        <v>222</v>
      </c>
      <c r="N77" s="12"/>
    </row>
    <row r="78" spans="1:14">
      <c r="A78" s="12" t="s">
        <v>15</v>
      </c>
      <c r="B78" s="13" t="s">
        <v>16</v>
      </c>
      <c r="C78" s="14" t="s">
        <v>223</v>
      </c>
      <c r="D78" s="12" t="s">
        <v>117</v>
      </c>
      <c r="E78" s="12">
        <v>3</v>
      </c>
      <c r="F78" s="12" t="s">
        <v>224</v>
      </c>
      <c r="G78" s="13" t="s">
        <v>24</v>
      </c>
      <c r="H78" s="12" t="s">
        <v>225</v>
      </c>
      <c r="I78" s="16">
        <v>42432.431944444441</v>
      </c>
      <c r="J78" s="20">
        <f t="shared" si="1"/>
        <v>3</v>
      </c>
      <c r="K78" s="16">
        <v>42432.435416666667</v>
      </c>
      <c r="L78" s="12"/>
      <c r="M78" s="12" t="s">
        <v>119</v>
      </c>
      <c r="N78" s="12"/>
    </row>
    <row r="79" spans="1:14">
      <c r="A79" s="12" t="s">
        <v>15</v>
      </c>
      <c r="B79" s="13" t="s">
        <v>16</v>
      </c>
      <c r="C79" s="14" t="s">
        <v>226</v>
      </c>
      <c r="D79" s="12" t="s">
        <v>227</v>
      </c>
      <c r="E79" s="12">
        <v>3</v>
      </c>
      <c r="F79" s="12" t="s">
        <v>228</v>
      </c>
      <c r="G79" s="13" t="s">
        <v>19</v>
      </c>
      <c r="H79" s="15" t="s">
        <v>20</v>
      </c>
      <c r="I79" s="16">
        <v>42432.428472222222</v>
      </c>
      <c r="J79" s="20">
        <f t="shared" si="1"/>
        <v>3</v>
      </c>
      <c r="K79" s="12"/>
      <c r="L79" s="12" t="s">
        <v>229</v>
      </c>
      <c r="M79" s="12" t="s">
        <v>182</v>
      </c>
      <c r="N79" s="12"/>
    </row>
    <row r="80" spans="1:14" ht="30">
      <c r="A80" s="12" t="s">
        <v>15</v>
      </c>
      <c r="B80" s="13" t="s">
        <v>16</v>
      </c>
      <c r="C80" s="14" t="s">
        <v>230</v>
      </c>
      <c r="D80" s="12" t="s">
        <v>133</v>
      </c>
      <c r="E80" s="12">
        <v>5</v>
      </c>
      <c r="F80" s="12" t="s">
        <v>231</v>
      </c>
      <c r="G80" s="13" t="s">
        <v>24</v>
      </c>
      <c r="H80" s="12" t="s">
        <v>25</v>
      </c>
      <c r="I80" s="16">
        <v>42431.399305555555</v>
      </c>
      <c r="J80" s="20">
        <f t="shared" si="1"/>
        <v>3</v>
      </c>
      <c r="K80" s="16">
        <v>42444.676388888889</v>
      </c>
      <c r="L80" s="12"/>
      <c r="M80" s="12" t="s">
        <v>232</v>
      </c>
      <c r="N80" s="12" t="s">
        <v>159</v>
      </c>
    </row>
    <row r="81" spans="1:14" ht="30">
      <c r="A81" s="12" t="s">
        <v>15</v>
      </c>
      <c r="B81" s="13" t="s">
        <v>16</v>
      </c>
      <c r="C81" s="14" t="s">
        <v>233</v>
      </c>
      <c r="D81" s="12" t="s">
        <v>174</v>
      </c>
      <c r="E81" s="12">
        <v>2</v>
      </c>
      <c r="F81" s="12" t="s">
        <v>234</v>
      </c>
      <c r="G81" s="13" t="s">
        <v>235</v>
      </c>
      <c r="H81" s="15" t="s">
        <v>20</v>
      </c>
      <c r="I81" s="16">
        <v>42429.668055555558</v>
      </c>
      <c r="J81" s="20">
        <f t="shared" si="1"/>
        <v>2</v>
      </c>
      <c r="K81" s="12"/>
      <c r="L81" s="12" t="s">
        <v>77</v>
      </c>
      <c r="M81" s="12" t="s">
        <v>236</v>
      </c>
      <c r="N81" s="12"/>
    </row>
    <row r="82" spans="1:14" ht="30">
      <c r="A82" s="12" t="s">
        <v>15</v>
      </c>
      <c r="B82" s="13" t="s">
        <v>16</v>
      </c>
      <c r="C82" s="14" t="s">
        <v>237</v>
      </c>
      <c r="D82" s="12" t="s">
        <v>139</v>
      </c>
      <c r="E82" s="12">
        <v>3</v>
      </c>
      <c r="F82" s="12" t="s">
        <v>238</v>
      </c>
      <c r="G82" s="13" t="s">
        <v>19</v>
      </c>
      <c r="H82" s="15" t="s">
        <v>20</v>
      </c>
      <c r="I82" s="16">
        <v>42429.581944444442</v>
      </c>
      <c r="J82" s="20">
        <f t="shared" si="1"/>
        <v>2</v>
      </c>
      <c r="K82" s="12"/>
      <c r="L82" s="12"/>
      <c r="M82" s="12" t="s">
        <v>124</v>
      </c>
      <c r="N82" s="12"/>
    </row>
    <row r="83" spans="1:14" ht="45">
      <c r="A83" s="12" t="s">
        <v>15</v>
      </c>
      <c r="B83" s="13" t="s">
        <v>16</v>
      </c>
      <c r="C83" s="14" t="s">
        <v>239</v>
      </c>
      <c r="D83" s="12" t="s">
        <v>139</v>
      </c>
      <c r="E83" s="12">
        <v>3</v>
      </c>
      <c r="F83" s="12" t="s">
        <v>240</v>
      </c>
      <c r="G83" s="13" t="s">
        <v>19</v>
      </c>
      <c r="H83" s="15" t="s">
        <v>20</v>
      </c>
      <c r="I83" s="16">
        <v>42429.5625</v>
      </c>
      <c r="J83" s="20">
        <f t="shared" si="1"/>
        <v>2</v>
      </c>
      <c r="K83" s="12"/>
      <c r="L83" s="12"/>
      <c r="M83" s="12" t="s">
        <v>124</v>
      </c>
      <c r="N83" s="12"/>
    </row>
    <row r="84" spans="1:14" ht="30">
      <c r="A84" s="12" t="s">
        <v>49</v>
      </c>
      <c r="B84" s="13" t="s">
        <v>16</v>
      </c>
      <c r="C84" s="14" t="s">
        <v>241</v>
      </c>
      <c r="D84" s="12" t="s">
        <v>184</v>
      </c>
      <c r="E84" s="12">
        <v>2</v>
      </c>
      <c r="F84" s="12" t="s">
        <v>242</v>
      </c>
      <c r="G84" s="13" t="s">
        <v>24</v>
      </c>
      <c r="H84" s="12" t="s">
        <v>25</v>
      </c>
      <c r="I84" s="16">
        <v>42429.448611111111</v>
      </c>
      <c r="J84" s="20">
        <f t="shared" si="1"/>
        <v>2</v>
      </c>
      <c r="K84" s="16">
        <v>42438.371527777781</v>
      </c>
      <c r="L84" s="12"/>
      <c r="M84" s="12" t="s">
        <v>124</v>
      </c>
      <c r="N84" s="12"/>
    </row>
    <row r="85" spans="1:14">
      <c r="A85" s="12" t="s">
        <v>15</v>
      </c>
      <c r="B85" s="13" t="s">
        <v>16</v>
      </c>
      <c r="C85" s="14" t="s">
        <v>243</v>
      </c>
      <c r="D85" s="12" t="s">
        <v>139</v>
      </c>
      <c r="E85" s="12">
        <v>3</v>
      </c>
      <c r="F85" s="12" t="s">
        <v>244</v>
      </c>
      <c r="G85" s="13" t="s">
        <v>19</v>
      </c>
      <c r="H85" s="15" t="s">
        <v>20</v>
      </c>
      <c r="I85" s="16">
        <v>42426.861111111109</v>
      </c>
      <c r="J85" s="20">
        <f t="shared" si="1"/>
        <v>2</v>
      </c>
      <c r="K85" s="12"/>
      <c r="L85" s="12"/>
      <c r="M85" s="12" t="s">
        <v>124</v>
      </c>
      <c r="N85" s="12"/>
    </row>
    <row r="86" spans="1:14" ht="30">
      <c r="A86" s="12" t="s">
        <v>15</v>
      </c>
      <c r="B86" s="13" t="s">
        <v>16</v>
      </c>
      <c r="C86" s="14" t="s">
        <v>245</v>
      </c>
      <c r="D86" s="12" t="s">
        <v>246</v>
      </c>
      <c r="E86" s="12">
        <v>2</v>
      </c>
      <c r="F86" s="12" t="s">
        <v>247</v>
      </c>
      <c r="G86" s="13" t="s">
        <v>24</v>
      </c>
      <c r="H86" s="12" t="s">
        <v>225</v>
      </c>
      <c r="I86" s="16">
        <v>42426.611111111109</v>
      </c>
      <c r="J86" s="20">
        <f t="shared" si="1"/>
        <v>2</v>
      </c>
      <c r="K86" s="16">
        <v>42437.691666666666</v>
      </c>
      <c r="L86" s="12" t="s">
        <v>229</v>
      </c>
      <c r="M86" s="12" t="s">
        <v>119</v>
      </c>
      <c r="N86" s="12"/>
    </row>
    <row r="87" spans="1:14" ht="30">
      <c r="A87" s="12" t="s">
        <v>26</v>
      </c>
      <c r="B87" s="13" t="s">
        <v>16</v>
      </c>
      <c r="C87" s="14" t="s">
        <v>248</v>
      </c>
      <c r="D87" s="12" t="s">
        <v>174</v>
      </c>
      <c r="E87" s="12">
        <v>2</v>
      </c>
      <c r="F87" s="12" t="s">
        <v>249</v>
      </c>
      <c r="G87" s="13" t="s">
        <v>24</v>
      </c>
      <c r="H87" s="12" t="s">
        <v>25</v>
      </c>
      <c r="I87" s="16">
        <v>42426.521527777775</v>
      </c>
      <c r="J87" s="20">
        <f t="shared" si="1"/>
        <v>2</v>
      </c>
      <c r="K87" s="16">
        <v>42429.45</v>
      </c>
      <c r="L87" s="12"/>
      <c r="M87" s="12" t="s">
        <v>124</v>
      </c>
      <c r="N87" s="12" t="s">
        <v>250</v>
      </c>
    </row>
    <row r="88" spans="1:14">
      <c r="A88" s="12" t="s">
        <v>15</v>
      </c>
      <c r="B88" s="13" t="s">
        <v>16</v>
      </c>
      <c r="C88" s="14" t="s">
        <v>251</v>
      </c>
      <c r="D88" s="12" t="s">
        <v>227</v>
      </c>
      <c r="E88" s="12">
        <v>2</v>
      </c>
      <c r="F88" s="12" t="s">
        <v>252</v>
      </c>
      <c r="G88" s="13" t="s">
        <v>24</v>
      </c>
      <c r="H88" s="12" t="s">
        <v>25</v>
      </c>
      <c r="I88" s="16">
        <v>42426.433333333334</v>
      </c>
      <c r="J88" s="20">
        <f t="shared" si="1"/>
        <v>2</v>
      </c>
      <c r="K88" s="16">
        <v>42438.509027777778</v>
      </c>
      <c r="L88" s="12"/>
      <c r="M88" s="12" t="s">
        <v>119</v>
      </c>
      <c r="N88" s="12"/>
    </row>
    <row r="89" spans="1:14" ht="30">
      <c r="A89" s="12" t="s">
        <v>15</v>
      </c>
      <c r="B89" s="13" t="s">
        <v>16</v>
      </c>
      <c r="C89" s="14" t="s">
        <v>253</v>
      </c>
      <c r="D89" s="12" t="s">
        <v>174</v>
      </c>
      <c r="E89" s="12">
        <v>3</v>
      </c>
      <c r="F89" s="12" t="s">
        <v>254</v>
      </c>
      <c r="G89" s="13" t="s">
        <v>235</v>
      </c>
      <c r="H89" s="15" t="s">
        <v>20</v>
      </c>
      <c r="I89" s="16">
        <v>42425.681944444441</v>
      </c>
      <c r="J89" s="20">
        <f t="shared" si="1"/>
        <v>2</v>
      </c>
      <c r="K89" s="12"/>
      <c r="L89" s="12"/>
      <c r="M89" s="12" t="s">
        <v>236</v>
      </c>
      <c r="N89" s="12"/>
    </row>
    <row r="90" spans="1:14">
      <c r="A90" s="12" t="s">
        <v>15</v>
      </c>
      <c r="B90" s="13" t="s">
        <v>16</v>
      </c>
      <c r="C90" s="14" t="s">
        <v>255</v>
      </c>
      <c r="D90" s="12" t="s">
        <v>227</v>
      </c>
      <c r="E90" s="12">
        <v>2</v>
      </c>
      <c r="F90" s="12" t="s">
        <v>256</v>
      </c>
      <c r="G90" s="13" t="s">
        <v>24</v>
      </c>
      <c r="H90" s="12" t="s">
        <v>25</v>
      </c>
      <c r="I90" s="16">
        <v>42424.373611111114</v>
      </c>
      <c r="J90" s="20">
        <f t="shared" si="1"/>
        <v>2</v>
      </c>
      <c r="K90" s="16">
        <v>42424.479861111111</v>
      </c>
      <c r="L90" s="12"/>
      <c r="M90" s="12" t="s">
        <v>119</v>
      </c>
      <c r="N90" s="12"/>
    </row>
    <row r="91" spans="1:14" ht="30">
      <c r="A91" s="12" t="s">
        <v>49</v>
      </c>
      <c r="B91" s="13" t="s">
        <v>16</v>
      </c>
      <c r="C91" s="14" t="s">
        <v>257</v>
      </c>
      <c r="D91" s="12" t="s">
        <v>174</v>
      </c>
      <c r="E91" s="12">
        <v>3</v>
      </c>
      <c r="F91" s="12" t="s">
        <v>258</v>
      </c>
      <c r="G91" s="13" t="s">
        <v>19</v>
      </c>
      <c r="H91" s="15" t="s">
        <v>20</v>
      </c>
      <c r="I91" s="16">
        <v>42423.647916666669</v>
      </c>
      <c r="J91" s="20">
        <f t="shared" si="1"/>
        <v>2</v>
      </c>
      <c r="K91" s="12"/>
      <c r="L91" s="12"/>
      <c r="M91" s="12" t="s">
        <v>124</v>
      </c>
      <c r="N91" s="12"/>
    </row>
    <row r="92" spans="1:14" ht="30">
      <c r="A92" s="12" t="s">
        <v>15</v>
      </c>
      <c r="B92" s="13" t="s">
        <v>16</v>
      </c>
      <c r="C92" s="14" t="s">
        <v>259</v>
      </c>
      <c r="D92" s="12" t="s">
        <v>117</v>
      </c>
      <c r="E92" s="12">
        <v>3</v>
      </c>
      <c r="F92" s="12" t="s">
        <v>260</v>
      </c>
      <c r="G92" s="13" t="s">
        <v>24</v>
      </c>
      <c r="H92" s="12" t="s">
        <v>25</v>
      </c>
      <c r="I92" s="16">
        <v>42423.580555555556</v>
      </c>
      <c r="J92" s="20">
        <f t="shared" si="1"/>
        <v>2</v>
      </c>
      <c r="K92" s="16">
        <v>42432.429861111108</v>
      </c>
      <c r="L92" s="12"/>
      <c r="M92" s="12" t="s">
        <v>119</v>
      </c>
      <c r="N92" s="12"/>
    </row>
    <row r="93" spans="1:14" ht="30">
      <c r="A93" s="12" t="s">
        <v>15</v>
      </c>
      <c r="B93" s="13" t="s">
        <v>16</v>
      </c>
      <c r="C93" s="14" t="s">
        <v>261</v>
      </c>
      <c r="D93" s="12" t="s">
        <v>227</v>
      </c>
      <c r="E93" s="12">
        <v>2</v>
      </c>
      <c r="F93" s="12" t="s">
        <v>262</v>
      </c>
      <c r="G93" s="13" t="s">
        <v>24</v>
      </c>
      <c r="H93" s="12" t="s">
        <v>25</v>
      </c>
      <c r="I93" s="16">
        <v>42422.411111111112</v>
      </c>
      <c r="J93" s="20">
        <f t="shared" si="1"/>
        <v>2</v>
      </c>
      <c r="K93" s="16">
        <v>42430.42291666667</v>
      </c>
      <c r="L93" s="12"/>
      <c r="M93" s="12" t="s">
        <v>119</v>
      </c>
      <c r="N93" s="12"/>
    </row>
    <row r="94" spans="1:14" ht="45">
      <c r="A94" s="12" t="s">
        <v>15</v>
      </c>
      <c r="B94" s="13" t="s">
        <v>16</v>
      </c>
      <c r="C94" s="14" t="s">
        <v>263</v>
      </c>
      <c r="D94" s="12" t="s">
        <v>227</v>
      </c>
      <c r="E94" s="12">
        <v>3</v>
      </c>
      <c r="F94" s="12" t="s">
        <v>264</v>
      </c>
      <c r="G94" s="13" t="s">
        <v>24</v>
      </c>
      <c r="H94" s="12" t="s">
        <v>25</v>
      </c>
      <c r="I94" s="16">
        <v>42422.411111111112</v>
      </c>
      <c r="J94" s="20">
        <f t="shared" si="1"/>
        <v>2</v>
      </c>
      <c r="K94" s="16">
        <v>42432.430555555555</v>
      </c>
      <c r="L94" s="12"/>
      <c r="M94" s="12" t="s">
        <v>119</v>
      </c>
      <c r="N94" s="12"/>
    </row>
    <row r="95" spans="1:14" ht="30">
      <c r="A95" s="12" t="s">
        <v>15</v>
      </c>
      <c r="B95" s="13" t="s">
        <v>16</v>
      </c>
      <c r="C95" s="14" t="s">
        <v>265</v>
      </c>
      <c r="D95" s="12" t="s">
        <v>156</v>
      </c>
      <c r="E95" s="12">
        <v>3</v>
      </c>
      <c r="F95" s="12" t="s">
        <v>266</v>
      </c>
      <c r="G95" s="13" t="s">
        <v>24</v>
      </c>
      <c r="H95" s="12" t="s">
        <v>25</v>
      </c>
      <c r="I95" s="16">
        <v>42422.373611111114</v>
      </c>
      <c r="J95" s="20">
        <f t="shared" si="1"/>
        <v>2</v>
      </c>
      <c r="K95" s="16">
        <v>42423.621527777781</v>
      </c>
      <c r="L95" s="12" t="s">
        <v>267</v>
      </c>
      <c r="M95" s="12" t="s">
        <v>137</v>
      </c>
      <c r="N95" s="12" t="s">
        <v>172</v>
      </c>
    </row>
    <row r="96" spans="1:14">
      <c r="A96" s="12" t="s">
        <v>15</v>
      </c>
      <c r="B96" s="13" t="s">
        <v>16</v>
      </c>
      <c r="C96" s="14" t="s">
        <v>268</v>
      </c>
      <c r="D96" s="12" t="s">
        <v>156</v>
      </c>
      <c r="E96" s="12">
        <v>2</v>
      </c>
      <c r="F96" s="12" t="s">
        <v>269</v>
      </c>
      <c r="G96" s="13" t="s">
        <v>24</v>
      </c>
      <c r="H96" s="12" t="s">
        <v>25</v>
      </c>
      <c r="I96" s="16">
        <v>42422.370833333334</v>
      </c>
      <c r="J96" s="20">
        <f t="shared" si="1"/>
        <v>2</v>
      </c>
      <c r="K96" s="16">
        <v>42422.693749999999</v>
      </c>
      <c r="L96" s="12" t="s">
        <v>267</v>
      </c>
      <c r="M96" s="12" t="s">
        <v>137</v>
      </c>
      <c r="N96" s="12" t="s">
        <v>172</v>
      </c>
    </row>
    <row r="97" spans="1:14">
      <c r="A97" s="12" t="s">
        <v>15</v>
      </c>
      <c r="B97" s="13" t="s">
        <v>16</v>
      </c>
      <c r="C97" s="14" t="s">
        <v>270</v>
      </c>
      <c r="D97" s="12" t="s">
        <v>133</v>
      </c>
      <c r="E97" s="12">
        <v>2</v>
      </c>
      <c r="F97" s="12" t="s">
        <v>271</v>
      </c>
      <c r="G97" s="13" t="s">
        <v>24</v>
      </c>
      <c r="H97" s="12" t="s">
        <v>25</v>
      </c>
      <c r="I97" s="16">
        <v>42422.365277777775</v>
      </c>
      <c r="J97" s="20">
        <f t="shared" si="1"/>
        <v>2</v>
      </c>
      <c r="K97" s="16">
        <v>42423.426388888889</v>
      </c>
      <c r="L97" s="12" t="s">
        <v>267</v>
      </c>
      <c r="M97" s="12" t="s">
        <v>137</v>
      </c>
      <c r="N97" s="12" t="s">
        <v>172</v>
      </c>
    </row>
    <row r="98" spans="1:14" ht="30">
      <c r="A98" s="12" t="s">
        <v>15</v>
      </c>
      <c r="B98" s="13" t="s">
        <v>16</v>
      </c>
      <c r="C98" s="14" t="s">
        <v>272</v>
      </c>
      <c r="D98" s="12" t="s">
        <v>184</v>
      </c>
      <c r="E98" s="12">
        <v>3</v>
      </c>
      <c r="F98" s="12" t="s">
        <v>273</v>
      </c>
      <c r="G98" s="13" t="s">
        <v>24</v>
      </c>
      <c r="H98" s="12" t="s">
        <v>25</v>
      </c>
      <c r="I98" s="16">
        <v>42418.611805555556</v>
      </c>
      <c r="J98" s="20">
        <f t="shared" si="1"/>
        <v>2</v>
      </c>
      <c r="K98" s="16">
        <v>42432.407638888886</v>
      </c>
      <c r="L98" s="12"/>
      <c r="M98" s="12" t="s">
        <v>124</v>
      </c>
      <c r="N98" s="12"/>
    </row>
    <row r="99" spans="1:14" ht="30">
      <c r="A99" s="12" t="s">
        <v>15</v>
      </c>
      <c r="B99" s="13" t="s">
        <v>16</v>
      </c>
      <c r="C99" s="14" t="s">
        <v>274</v>
      </c>
      <c r="D99" s="12" t="s">
        <v>174</v>
      </c>
      <c r="E99" s="12">
        <v>3</v>
      </c>
      <c r="F99" s="12" t="s">
        <v>275</v>
      </c>
      <c r="G99" s="13" t="s">
        <v>24</v>
      </c>
      <c r="H99" s="12" t="s">
        <v>25</v>
      </c>
      <c r="I99" s="16">
        <v>42416.65347222222</v>
      </c>
      <c r="J99" s="20">
        <f t="shared" si="1"/>
        <v>2</v>
      </c>
      <c r="K99" s="16">
        <v>42439.662499999999</v>
      </c>
      <c r="L99" s="12"/>
      <c r="M99" s="12" t="s">
        <v>124</v>
      </c>
      <c r="N99" s="12"/>
    </row>
    <row r="100" spans="1:14" ht="30">
      <c r="A100" s="12" t="s">
        <v>26</v>
      </c>
      <c r="B100" s="13" t="s">
        <v>16</v>
      </c>
      <c r="C100" s="14" t="s">
        <v>276</v>
      </c>
      <c r="D100" s="12" t="s">
        <v>209</v>
      </c>
      <c r="E100" s="12">
        <v>3</v>
      </c>
      <c r="F100" s="12" t="s">
        <v>277</v>
      </c>
      <c r="G100" s="13" t="s">
        <v>19</v>
      </c>
      <c r="H100" s="15" t="s">
        <v>20</v>
      </c>
      <c r="I100" s="16">
        <v>42416.613194444442</v>
      </c>
      <c r="J100" s="20">
        <f t="shared" si="1"/>
        <v>2</v>
      </c>
      <c r="K100" s="12"/>
      <c r="L100" s="12"/>
      <c r="M100" s="12" t="s">
        <v>124</v>
      </c>
      <c r="N100" s="12"/>
    </row>
    <row r="101" spans="1:14" ht="30">
      <c r="A101" s="12" t="s">
        <v>15</v>
      </c>
      <c r="B101" s="13" t="s">
        <v>16</v>
      </c>
      <c r="C101" s="14" t="s">
        <v>278</v>
      </c>
      <c r="D101" s="12" t="s">
        <v>209</v>
      </c>
      <c r="E101" s="12"/>
      <c r="F101" s="12" t="s">
        <v>279</v>
      </c>
      <c r="G101" s="13" t="s">
        <v>24</v>
      </c>
      <c r="H101" s="12" t="s">
        <v>216</v>
      </c>
      <c r="I101" s="16">
        <v>42412.352777777778</v>
      </c>
      <c r="J101" s="20">
        <f t="shared" si="1"/>
        <v>2</v>
      </c>
      <c r="K101" s="16">
        <v>42412.731249999997</v>
      </c>
      <c r="L101" s="12"/>
      <c r="M101" s="12" t="s">
        <v>124</v>
      </c>
      <c r="N101" s="12"/>
    </row>
    <row r="102" spans="1:14" ht="30">
      <c r="A102" s="12" t="s">
        <v>15</v>
      </c>
      <c r="B102" s="13" t="s">
        <v>16</v>
      </c>
      <c r="C102" s="14" t="s">
        <v>280</v>
      </c>
      <c r="D102" s="12" t="s">
        <v>220</v>
      </c>
      <c r="E102" s="12">
        <v>3</v>
      </c>
      <c r="F102" s="12" t="s">
        <v>281</v>
      </c>
      <c r="G102" s="13" t="s">
        <v>19</v>
      </c>
      <c r="H102" s="15" t="s">
        <v>20</v>
      </c>
      <c r="I102" s="16">
        <v>42412.487500000003</v>
      </c>
      <c r="J102" s="20">
        <f t="shared" si="1"/>
        <v>2</v>
      </c>
      <c r="K102" s="12"/>
      <c r="L102" s="12"/>
      <c r="M102" s="12" t="s">
        <v>222</v>
      </c>
      <c r="N102" s="12"/>
    </row>
    <row r="103" spans="1:14">
      <c r="A103" s="12" t="s">
        <v>15</v>
      </c>
      <c r="B103" s="13" t="s">
        <v>16</v>
      </c>
      <c r="C103" s="14" t="s">
        <v>282</v>
      </c>
      <c r="D103" s="12" t="s">
        <v>174</v>
      </c>
      <c r="E103" s="12">
        <v>3</v>
      </c>
      <c r="F103" s="12" t="s">
        <v>283</v>
      </c>
      <c r="G103" s="13" t="s">
        <v>24</v>
      </c>
      <c r="H103" s="12" t="s">
        <v>25</v>
      </c>
      <c r="I103" s="16">
        <v>42411.715277777781</v>
      </c>
      <c r="J103" s="20">
        <f t="shared" si="1"/>
        <v>2</v>
      </c>
      <c r="K103" s="16">
        <v>42436.569444444445</v>
      </c>
      <c r="L103" s="12"/>
      <c r="M103" s="12" t="s">
        <v>124</v>
      </c>
      <c r="N103" s="12"/>
    </row>
    <row r="104" spans="1:14" ht="30">
      <c r="A104" s="12" t="s">
        <v>152</v>
      </c>
      <c r="B104" s="13" t="s">
        <v>16</v>
      </c>
      <c r="C104" s="14" t="s">
        <v>284</v>
      </c>
      <c r="D104" s="12" t="s">
        <v>184</v>
      </c>
      <c r="E104" s="12">
        <v>2</v>
      </c>
      <c r="F104" s="12" t="s">
        <v>285</v>
      </c>
      <c r="G104" s="13" t="s">
        <v>24</v>
      </c>
      <c r="H104" s="12" t="s">
        <v>25</v>
      </c>
      <c r="I104" s="16">
        <v>42411.706250000003</v>
      </c>
      <c r="J104" s="20">
        <f t="shared" si="1"/>
        <v>2</v>
      </c>
      <c r="K104" s="16">
        <v>42439.695138888892</v>
      </c>
      <c r="L104" s="12"/>
      <c r="M104" s="12" t="s">
        <v>124</v>
      </c>
      <c r="N104" s="12"/>
    </row>
    <row r="105" spans="1:14">
      <c r="A105" s="12" t="s">
        <v>26</v>
      </c>
      <c r="B105" s="13" t="s">
        <v>16</v>
      </c>
      <c r="C105" s="14" t="s">
        <v>286</v>
      </c>
      <c r="D105" s="12" t="s">
        <v>287</v>
      </c>
      <c r="E105" s="12"/>
      <c r="F105" s="12" t="s">
        <v>288</v>
      </c>
      <c r="G105" s="13" t="s">
        <v>24</v>
      </c>
      <c r="H105" s="12" t="s">
        <v>289</v>
      </c>
      <c r="I105" s="16">
        <v>42410.523611111108</v>
      </c>
      <c r="J105" s="20">
        <f t="shared" si="1"/>
        <v>2</v>
      </c>
      <c r="K105" s="16">
        <v>42410.547222222223</v>
      </c>
      <c r="L105" s="12"/>
      <c r="M105" s="12" t="s">
        <v>204</v>
      </c>
      <c r="N105" s="12"/>
    </row>
    <row r="106" spans="1:14" ht="30">
      <c r="A106" s="12" t="s">
        <v>15</v>
      </c>
      <c r="B106" s="13" t="s">
        <v>16</v>
      </c>
      <c r="C106" s="14" t="s">
        <v>290</v>
      </c>
      <c r="D106" s="12" t="s">
        <v>139</v>
      </c>
      <c r="E106" s="12">
        <v>2</v>
      </c>
      <c r="F106" s="12" t="s">
        <v>291</v>
      </c>
      <c r="G106" s="13" t="s">
        <v>19</v>
      </c>
      <c r="H106" s="15" t="s">
        <v>20</v>
      </c>
      <c r="I106" s="16">
        <v>42410.438194444447</v>
      </c>
      <c r="J106" s="20">
        <f t="shared" si="1"/>
        <v>2</v>
      </c>
      <c r="K106" s="12"/>
      <c r="L106" s="12"/>
      <c r="M106" s="12" t="s">
        <v>124</v>
      </c>
      <c r="N106" s="12"/>
    </row>
    <row r="107" spans="1:14" ht="30">
      <c r="A107" s="12" t="s">
        <v>15</v>
      </c>
      <c r="B107" s="13" t="s">
        <v>16</v>
      </c>
      <c r="C107" s="14" t="s">
        <v>292</v>
      </c>
      <c r="D107" s="12" t="s">
        <v>117</v>
      </c>
      <c r="E107" s="12">
        <v>5</v>
      </c>
      <c r="F107" s="12" t="s">
        <v>293</v>
      </c>
      <c r="G107" s="13" t="s">
        <v>147</v>
      </c>
      <c r="H107" s="15" t="s">
        <v>20</v>
      </c>
      <c r="I107" s="16">
        <v>42410.408333333333</v>
      </c>
      <c r="J107" s="20">
        <f t="shared" si="1"/>
        <v>2</v>
      </c>
      <c r="K107" s="12"/>
      <c r="L107" s="12"/>
      <c r="M107" s="12" t="s">
        <v>119</v>
      </c>
      <c r="N107" s="12"/>
    </row>
    <row r="108" spans="1:14">
      <c r="A108" s="12" t="s">
        <v>152</v>
      </c>
      <c r="B108" s="13" t="s">
        <v>16</v>
      </c>
      <c r="C108" s="14" t="s">
        <v>294</v>
      </c>
      <c r="D108" s="12" t="s">
        <v>287</v>
      </c>
      <c r="E108" s="12">
        <v>1</v>
      </c>
      <c r="F108" s="12" t="s">
        <v>295</v>
      </c>
      <c r="G108" s="13" t="s">
        <v>24</v>
      </c>
      <c r="H108" s="12" t="s">
        <v>25</v>
      </c>
      <c r="I108" s="16">
        <v>42409.461111111108</v>
      </c>
      <c r="J108" s="20">
        <f t="shared" si="1"/>
        <v>2</v>
      </c>
      <c r="K108" s="16">
        <v>42416.381944444445</v>
      </c>
      <c r="L108" s="12"/>
      <c r="M108" s="12" t="s">
        <v>204</v>
      </c>
      <c r="N108" s="12"/>
    </row>
    <row r="109" spans="1:14" ht="30">
      <c r="A109" s="12" t="s">
        <v>15</v>
      </c>
      <c r="B109" s="13" t="s">
        <v>16</v>
      </c>
      <c r="C109" s="14" t="s">
        <v>296</v>
      </c>
      <c r="D109" s="12" t="s">
        <v>184</v>
      </c>
      <c r="E109" s="12">
        <v>3</v>
      </c>
      <c r="F109" s="12" t="s">
        <v>297</v>
      </c>
      <c r="G109" s="13" t="s">
        <v>19</v>
      </c>
      <c r="H109" s="15" t="s">
        <v>20</v>
      </c>
      <c r="I109" s="16">
        <v>42408.574999999997</v>
      </c>
      <c r="J109" s="20">
        <f t="shared" si="1"/>
        <v>2</v>
      </c>
      <c r="K109" s="12"/>
      <c r="L109" s="12"/>
      <c r="M109" s="12" t="s">
        <v>124</v>
      </c>
      <c r="N109" s="12"/>
    </row>
    <row r="110" spans="1:14" ht="30">
      <c r="A110" s="12" t="s">
        <v>152</v>
      </c>
      <c r="B110" s="13" t="s">
        <v>16</v>
      </c>
      <c r="C110" s="14" t="s">
        <v>298</v>
      </c>
      <c r="D110" s="12" t="s">
        <v>139</v>
      </c>
      <c r="E110" s="12"/>
      <c r="F110" s="12" t="s">
        <v>299</v>
      </c>
      <c r="G110" s="13" t="s">
        <v>24</v>
      </c>
      <c r="H110" s="12" t="s">
        <v>195</v>
      </c>
      <c r="I110" s="16">
        <v>42397.522222222222</v>
      </c>
      <c r="J110" s="20">
        <f t="shared" si="1"/>
        <v>1</v>
      </c>
      <c r="K110" s="16">
        <v>42408.541666666664</v>
      </c>
      <c r="L110" s="12"/>
      <c r="M110" s="12" t="s">
        <v>124</v>
      </c>
      <c r="N110" s="12"/>
    </row>
    <row r="111" spans="1:14" ht="30">
      <c r="A111" s="12" t="s">
        <v>26</v>
      </c>
      <c r="B111" s="13" t="s">
        <v>16</v>
      </c>
      <c r="C111" s="14" t="s">
        <v>300</v>
      </c>
      <c r="D111" s="12" t="s">
        <v>287</v>
      </c>
      <c r="E111" s="12">
        <v>1</v>
      </c>
      <c r="F111" s="12" t="s">
        <v>301</v>
      </c>
      <c r="G111" s="13" t="s">
        <v>24</v>
      </c>
      <c r="H111" s="12" t="s">
        <v>25</v>
      </c>
      <c r="I111" s="16">
        <v>42408.502083333333</v>
      </c>
      <c r="J111" s="20">
        <f t="shared" si="1"/>
        <v>2</v>
      </c>
      <c r="K111" s="16">
        <v>42410.398611111108</v>
      </c>
      <c r="L111" s="12"/>
      <c r="M111" s="12" t="s">
        <v>204</v>
      </c>
      <c r="N111" s="12"/>
    </row>
    <row r="112" spans="1:14">
      <c r="A112" s="12" t="s">
        <v>15</v>
      </c>
      <c r="B112" s="13" t="s">
        <v>16</v>
      </c>
      <c r="C112" s="14" t="s">
        <v>302</v>
      </c>
      <c r="D112" s="12" t="s">
        <v>246</v>
      </c>
      <c r="E112" s="12">
        <v>2</v>
      </c>
      <c r="F112" s="12" t="s">
        <v>303</v>
      </c>
      <c r="G112" s="13" t="s">
        <v>24</v>
      </c>
      <c r="H112" s="12" t="s">
        <v>25</v>
      </c>
      <c r="I112" s="16">
        <v>42405.677083333336</v>
      </c>
      <c r="J112" s="20">
        <f t="shared" si="1"/>
        <v>2</v>
      </c>
      <c r="K112" s="16">
        <v>42408.59375</v>
      </c>
      <c r="L112" s="12"/>
      <c r="M112" s="12" t="s">
        <v>119</v>
      </c>
      <c r="N112" s="12"/>
    </row>
    <row r="113" spans="1:14" ht="30">
      <c r="A113" s="12" t="s">
        <v>15</v>
      </c>
      <c r="B113" s="13" t="s">
        <v>16</v>
      </c>
      <c r="C113" s="14" t="s">
        <v>304</v>
      </c>
      <c r="D113" s="12" t="s">
        <v>209</v>
      </c>
      <c r="E113" s="12"/>
      <c r="F113" s="12" t="s">
        <v>305</v>
      </c>
      <c r="G113" s="13" t="s">
        <v>24</v>
      </c>
      <c r="H113" s="12" t="s">
        <v>216</v>
      </c>
      <c r="I113" s="16">
        <v>42405.665972222225</v>
      </c>
      <c r="J113" s="20">
        <f t="shared" si="1"/>
        <v>2</v>
      </c>
      <c r="K113" s="16">
        <v>42408.327777777777</v>
      </c>
      <c r="L113" s="12"/>
      <c r="M113" s="12" t="s">
        <v>124</v>
      </c>
      <c r="N113" s="12"/>
    </row>
    <row r="114" spans="1:14" ht="30">
      <c r="A114" s="12" t="s">
        <v>15</v>
      </c>
      <c r="B114" s="13" t="s">
        <v>16</v>
      </c>
      <c r="C114" s="14" t="s">
        <v>306</v>
      </c>
      <c r="D114" s="15" t="s">
        <v>15</v>
      </c>
      <c r="E114" s="12"/>
      <c r="F114" s="12" t="s">
        <v>307</v>
      </c>
      <c r="G114" s="13" t="s">
        <v>24</v>
      </c>
      <c r="H114" s="12" t="s">
        <v>289</v>
      </c>
      <c r="I114" s="16">
        <v>42405.661111111112</v>
      </c>
      <c r="J114" s="20">
        <f t="shared" si="1"/>
        <v>2</v>
      </c>
      <c r="K114" s="16">
        <v>42408.555555555555</v>
      </c>
      <c r="L114" s="12"/>
      <c r="M114" s="12" t="s">
        <v>124</v>
      </c>
      <c r="N114" s="12"/>
    </row>
    <row r="115" spans="1:14" ht="30">
      <c r="A115" s="12" t="s">
        <v>15</v>
      </c>
      <c r="B115" s="13" t="s">
        <v>16</v>
      </c>
      <c r="C115" s="14" t="s">
        <v>308</v>
      </c>
      <c r="D115" s="12" t="s">
        <v>174</v>
      </c>
      <c r="E115" s="12">
        <v>3</v>
      </c>
      <c r="F115" s="12" t="s">
        <v>309</v>
      </c>
      <c r="G115" s="13" t="s">
        <v>24</v>
      </c>
      <c r="H115" s="12" t="s">
        <v>25</v>
      </c>
      <c r="I115" s="16">
        <v>42405.475694444445</v>
      </c>
      <c r="J115" s="20">
        <f t="shared" si="1"/>
        <v>2</v>
      </c>
      <c r="K115" s="16">
        <v>42422.435416666667</v>
      </c>
      <c r="L115" s="12"/>
      <c r="M115" s="12" t="s">
        <v>124</v>
      </c>
      <c r="N115" s="12"/>
    </row>
    <row r="116" spans="1:14" ht="30">
      <c r="A116" s="12" t="s">
        <v>15</v>
      </c>
      <c r="B116" s="13" t="s">
        <v>16</v>
      </c>
      <c r="C116" s="14" t="s">
        <v>310</v>
      </c>
      <c r="D116" s="15" t="s">
        <v>15</v>
      </c>
      <c r="E116" s="12">
        <v>3</v>
      </c>
      <c r="F116" s="12" t="s">
        <v>311</v>
      </c>
      <c r="G116" s="13" t="s">
        <v>24</v>
      </c>
      <c r="H116" s="12" t="s">
        <v>25</v>
      </c>
      <c r="I116" s="16">
        <v>42404.554861111108</v>
      </c>
      <c r="J116" s="20">
        <f t="shared" si="1"/>
        <v>2</v>
      </c>
      <c r="K116" s="16">
        <v>42416.381249999999</v>
      </c>
      <c r="L116" s="12"/>
      <c r="M116" s="12" t="s">
        <v>204</v>
      </c>
      <c r="N116" s="12"/>
    </row>
    <row r="117" spans="1:14">
      <c r="A117" s="12" t="s">
        <v>15</v>
      </c>
      <c r="B117" s="13" t="s">
        <v>16</v>
      </c>
      <c r="C117" s="14" t="s">
        <v>312</v>
      </c>
      <c r="D117" s="12" t="s">
        <v>117</v>
      </c>
      <c r="E117" s="12">
        <v>3</v>
      </c>
      <c r="F117" s="12" t="s">
        <v>313</v>
      </c>
      <c r="G117" s="13" t="s">
        <v>24</v>
      </c>
      <c r="H117" s="12" t="s">
        <v>25</v>
      </c>
      <c r="I117" s="16">
        <v>42404.421527777777</v>
      </c>
      <c r="J117" s="20">
        <f t="shared" si="1"/>
        <v>2</v>
      </c>
      <c r="K117" s="16">
        <v>42404.644444444442</v>
      </c>
      <c r="L117" s="12"/>
      <c r="M117" s="12" t="s">
        <v>119</v>
      </c>
      <c r="N117" s="12"/>
    </row>
    <row r="118" spans="1:14" ht="30">
      <c r="A118" s="12" t="s">
        <v>152</v>
      </c>
      <c r="B118" s="13" t="s">
        <v>16</v>
      </c>
      <c r="C118" s="14" t="s">
        <v>314</v>
      </c>
      <c r="D118" s="12" t="s">
        <v>209</v>
      </c>
      <c r="E118" s="12">
        <v>2</v>
      </c>
      <c r="F118" s="12" t="s">
        <v>315</v>
      </c>
      <c r="G118" s="13" t="s">
        <v>24</v>
      </c>
      <c r="H118" s="12" t="s">
        <v>25</v>
      </c>
      <c r="I118" s="16">
        <v>42403.575694444444</v>
      </c>
      <c r="J118" s="20">
        <f t="shared" si="1"/>
        <v>2</v>
      </c>
      <c r="K118" s="16">
        <v>42407.919444444444</v>
      </c>
      <c r="L118" s="12"/>
      <c r="M118" s="12" t="s">
        <v>124</v>
      </c>
      <c r="N118" s="12"/>
    </row>
    <row r="119" spans="1:14" ht="45">
      <c r="A119" s="12" t="s">
        <v>49</v>
      </c>
      <c r="B119" s="13" t="s">
        <v>16</v>
      </c>
      <c r="C119" s="14" t="s">
        <v>316</v>
      </c>
      <c r="D119" s="12" t="s">
        <v>287</v>
      </c>
      <c r="E119" s="12">
        <v>1</v>
      </c>
      <c r="F119" s="12" t="s">
        <v>317</v>
      </c>
      <c r="G119" s="13" t="s">
        <v>24</v>
      </c>
      <c r="H119" s="12" t="s">
        <v>25</v>
      </c>
      <c r="I119" s="16">
        <v>42402.607638888891</v>
      </c>
      <c r="J119" s="20">
        <f t="shared" si="1"/>
        <v>2</v>
      </c>
      <c r="K119" s="16">
        <v>42403.618055555555</v>
      </c>
      <c r="L119" s="12"/>
      <c r="M119" s="12" t="s">
        <v>204</v>
      </c>
      <c r="N119" s="12"/>
    </row>
    <row r="120" spans="1:14" ht="30">
      <c r="A120" s="12" t="s">
        <v>15</v>
      </c>
      <c r="B120" s="13" t="s">
        <v>16</v>
      </c>
      <c r="C120" s="14" t="s">
        <v>318</v>
      </c>
      <c r="D120" s="12" t="s">
        <v>139</v>
      </c>
      <c r="E120" s="12">
        <v>1</v>
      </c>
      <c r="F120" s="12" t="s">
        <v>319</v>
      </c>
      <c r="G120" s="13" t="s">
        <v>24</v>
      </c>
      <c r="H120" s="12" t="s">
        <v>25</v>
      </c>
      <c r="I120" s="16">
        <v>42402.441666666666</v>
      </c>
      <c r="J120" s="20">
        <f t="shared" si="1"/>
        <v>2</v>
      </c>
      <c r="K120" s="16">
        <v>42403.599305555559</v>
      </c>
      <c r="L120" s="12"/>
      <c r="M120" s="12" t="s">
        <v>124</v>
      </c>
      <c r="N120" s="12"/>
    </row>
    <row r="121" spans="1:14">
      <c r="A121" s="12" t="s">
        <v>26</v>
      </c>
      <c r="B121" s="13" t="s">
        <v>16</v>
      </c>
      <c r="C121" s="14" t="s">
        <v>320</v>
      </c>
      <c r="D121" s="12" t="s">
        <v>287</v>
      </c>
      <c r="E121" s="12">
        <v>3</v>
      </c>
      <c r="F121" s="12" t="s">
        <v>321</v>
      </c>
      <c r="G121" s="13" t="s">
        <v>24</v>
      </c>
      <c r="H121" s="12" t="s">
        <v>25</v>
      </c>
      <c r="I121" s="16">
        <v>42401.609027777777</v>
      </c>
      <c r="J121" s="20">
        <f t="shared" si="1"/>
        <v>2</v>
      </c>
      <c r="K121" s="16">
        <v>42403.616666666669</v>
      </c>
      <c r="L121" s="12"/>
      <c r="M121" s="12" t="s">
        <v>204</v>
      </c>
      <c r="N121" s="12"/>
    </row>
    <row r="122" spans="1:14" ht="30">
      <c r="A122" s="12" t="s">
        <v>15</v>
      </c>
      <c r="B122" s="13" t="s">
        <v>16</v>
      </c>
      <c r="C122" s="14" t="s">
        <v>322</v>
      </c>
      <c r="D122" s="12" t="s">
        <v>139</v>
      </c>
      <c r="E122" s="12">
        <v>2</v>
      </c>
      <c r="F122" s="12" t="s">
        <v>323</v>
      </c>
      <c r="G122" s="13" t="s">
        <v>24</v>
      </c>
      <c r="H122" s="12" t="s">
        <v>25</v>
      </c>
      <c r="I122" s="16">
        <v>42401.571527777778</v>
      </c>
      <c r="J122" s="20">
        <f t="shared" si="1"/>
        <v>2</v>
      </c>
      <c r="K122" s="16">
        <v>42403.59375</v>
      </c>
      <c r="L122" s="12"/>
      <c r="M122" s="12" t="s">
        <v>124</v>
      </c>
      <c r="N122" s="12"/>
    </row>
    <row r="123" spans="1:14" ht="30">
      <c r="A123" s="12" t="s">
        <v>15</v>
      </c>
      <c r="B123" s="13" t="s">
        <v>16</v>
      </c>
      <c r="C123" s="14" t="s">
        <v>324</v>
      </c>
      <c r="D123" s="15" t="s">
        <v>15</v>
      </c>
      <c r="E123" s="12"/>
      <c r="F123" s="12" t="s">
        <v>325</v>
      </c>
      <c r="G123" s="13" t="s">
        <v>24</v>
      </c>
      <c r="H123" s="12" t="s">
        <v>195</v>
      </c>
      <c r="I123" s="16">
        <v>42397.581944444442</v>
      </c>
      <c r="J123" s="20">
        <f t="shared" si="1"/>
        <v>1</v>
      </c>
      <c r="K123" s="16">
        <v>42402.413888888892</v>
      </c>
      <c r="L123" s="12"/>
      <c r="M123" s="12" t="s">
        <v>119</v>
      </c>
      <c r="N123" s="12"/>
    </row>
    <row r="124" spans="1:14" ht="30">
      <c r="A124" s="12" t="s">
        <v>15</v>
      </c>
      <c r="B124" s="13" t="s">
        <v>16</v>
      </c>
      <c r="C124" s="14" t="s">
        <v>326</v>
      </c>
      <c r="D124" s="12" t="s">
        <v>139</v>
      </c>
      <c r="E124" s="12">
        <v>1</v>
      </c>
      <c r="F124" s="12" t="s">
        <v>327</v>
      </c>
      <c r="G124" s="13" t="s">
        <v>24</v>
      </c>
      <c r="H124" s="12" t="s">
        <v>195</v>
      </c>
      <c r="I124" s="16">
        <v>42397.581250000003</v>
      </c>
      <c r="J124" s="20">
        <f t="shared" si="1"/>
        <v>1</v>
      </c>
      <c r="K124" s="16">
        <v>42402.410416666666</v>
      </c>
      <c r="L124" s="12"/>
      <c r="M124" s="12" t="s">
        <v>124</v>
      </c>
      <c r="N124" s="12"/>
    </row>
    <row r="125" spans="1:14" ht="30">
      <c r="A125" s="12" t="s">
        <v>15</v>
      </c>
      <c r="B125" s="13" t="s">
        <v>16</v>
      </c>
      <c r="C125" s="14" t="s">
        <v>328</v>
      </c>
      <c r="D125" s="12" t="s">
        <v>220</v>
      </c>
      <c r="E125" s="12">
        <v>3</v>
      </c>
      <c r="F125" s="12" t="s">
        <v>329</v>
      </c>
      <c r="G125" s="13" t="s">
        <v>211</v>
      </c>
      <c r="H125" s="15" t="s">
        <v>20</v>
      </c>
      <c r="I125" s="16">
        <v>42396.550694444442</v>
      </c>
      <c r="J125" s="20">
        <f t="shared" si="1"/>
        <v>1</v>
      </c>
      <c r="K125" s="12"/>
      <c r="L125" s="12"/>
      <c r="M125" s="12" t="s">
        <v>222</v>
      </c>
      <c r="N125" s="12"/>
    </row>
    <row r="126" spans="1:14" ht="30">
      <c r="A126" s="12" t="s">
        <v>15</v>
      </c>
      <c r="B126" s="13" t="s">
        <v>16</v>
      </c>
      <c r="C126" s="14" t="s">
        <v>330</v>
      </c>
      <c r="D126" s="15" t="s">
        <v>15</v>
      </c>
      <c r="E126" s="12"/>
      <c r="F126" s="12" t="s">
        <v>331</v>
      </c>
      <c r="G126" s="13" t="s">
        <v>24</v>
      </c>
      <c r="H126" s="12" t="s">
        <v>168</v>
      </c>
      <c r="I126" s="16">
        <v>42396.436805555553</v>
      </c>
      <c r="J126" s="20">
        <f t="shared" si="1"/>
        <v>1</v>
      </c>
      <c r="K126" s="16">
        <v>42401.878472222219</v>
      </c>
      <c r="L126" s="12" t="s">
        <v>77</v>
      </c>
      <c r="M126" s="12" t="s">
        <v>236</v>
      </c>
      <c r="N126" s="12"/>
    </row>
    <row r="127" spans="1:14" ht="30">
      <c r="A127" s="12" t="s">
        <v>49</v>
      </c>
      <c r="B127" s="13" t="s">
        <v>16</v>
      </c>
      <c r="C127" s="14" t="s">
        <v>332</v>
      </c>
      <c r="D127" s="12" t="s">
        <v>287</v>
      </c>
      <c r="E127" s="12">
        <v>0</v>
      </c>
      <c r="F127" s="12" t="s">
        <v>333</v>
      </c>
      <c r="G127" s="13" t="s">
        <v>24</v>
      </c>
      <c r="H127" s="12" t="s">
        <v>168</v>
      </c>
      <c r="I127" s="16">
        <v>42395.568055555559</v>
      </c>
      <c r="J127" s="20">
        <f t="shared" si="1"/>
        <v>1</v>
      </c>
      <c r="K127" s="16">
        <v>42450.447916666664</v>
      </c>
      <c r="L127" s="12"/>
      <c r="M127" s="12" t="s">
        <v>119</v>
      </c>
      <c r="N127" s="12"/>
    </row>
    <row r="128" spans="1:14" ht="30">
      <c r="A128" s="12" t="s">
        <v>49</v>
      </c>
      <c r="B128" s="13" t="s">
        <v>16</v>
      </c>
      <c r="C128" s="14" t="s">
        <v>334</v>
      </c>
      <c r="D128" s="12" t="s">
        <v>209</v>
      </c>
      <c r="E128" s="12">
        <v>2</v>
      </c>
      <c r="F128" s="12" t="s">
        <v>335</v>
      </c>
      <c r="G128" s="13" t="s">
        <v>24</v>
      </c>
      <c r="H128" s="12" t="s">
        <v>289</v>
      </c>
      <c r="I128" s="16">
        <v>42395.567361111112</v>
      </c>
      <c r="J128" s="20">
        <f t="shared" si="1"/>
        <v>1</v>
      </c>
      <c r="K128" s="16">
        <v>42422.34097222222</v>
      </c>
      <c r="L128" s="12"/>
      <c r="M128" s="12" t="s">
        <v>124</v>
      </c>
      <c r="N128" s="12"/>
    </row>
    <row r="129" spans="1:14" ht="30">
      <c r="A129" s="12" t="s">
        <v>15</v>
      </c>
      <c r="B129" s="13" t="s">
        <v>16</v>
      </c>
      <c r="C129" s="14" t="s">
        <v>336</v>
      </c>
      <c r="D129" s="12" t="s">
        <v>220</v>
      </c>
      <c r="E129" s="12">
        <v>3</v>
      </c>
      <c r="F129" s="12" t="s">
        <v>337</v>
      </c>
      <c r="G129" s="13" t="s">
        <v>19</v>
      </c>
      <c r="H129" s="15" t="s">
        <v>20</v>
      </c>
      <c r="I129" s="16">
        <v>42395.021527777775</v>
      </c>
      <c r="J129" s="20">
        <f t="shared" si="1"/>
        <v>1</v>
      </c>
      <c r="K129" s="12"/>
      <c r="L129" s="12"/>
      <c r="M129" s="12" t="s">
        <v>124</v>
      </c>
      <c r="N129" s="12"/>
    </row>
    <row r="130" spans="1:14" ht="30">
      <c r="A130" s="12" t="s">
        <v>152</v>
      </c>
      <c r="B130" s="13" t="s">
        <v>16</v>
      </c>
      <c r="C130" s="14" t="s">
        <v>338</v>
      </c>
      <c r="D130" s="12" t="s">
        <v>139</v>
      </c>
      <c r="E130" s="12">
        <v>2</v>
      </c>
      <c r="F130" s="12" t="s">
        <v>339</v>
      </c>
      <c r="G130" s="13" t="s">
        <v>24</v>
      </c>
      <c r="H130" s="12" t="s">
        <v>25</v>
      </c>
      <c r="I130" s="16">
        <v>42394.548611111109</v>
      </c>
      <c r="J130" s="20">
        <f t="shared" si="1"/>
        <v>1</v>
      </c>
      <c r="K130" s="16">
        <v>42411.668749999997</v>
      </c>
      <c r="L130" s="12"/>
      <c r="M130" s="12" t="s">
        <v>124</v>
      </c>
      <c r="N130" s="12"/>
    </row>
    <row r="131" spans="1:14" ht="30">
      <c r="A131" s="12" t="s">
        <v>49</v>
      </c>
      <c r="B131" s="13" t="s">
        <v>16</v>
      </c>
      <c r="C131" s="14" t="s">
        <v>340</v>
      </c>
      <c r="D131" s="12" t="s">
        <v>287</v>
      </c>
      <c r="E131" s="12">
        <v>3</v>
      </c>
      <c r="F131" s="12" t="s">
        <v>341</v>
      </c>
      <c r="G131" s="13" t="s">
        <v>24</v>
      </c>
      <c r="H131" s="12" t="s">
        <v>25</v>
      </c>
      <c r="I131" s="16">
        <v>42390.779166666667</v>
      </c>
      <c r="J131" s="20">
        <f t="shared" si="1"/>
        <v>1</v>
      </c>
      <c r="K131" s="16">
        <v>42403.618055555555</v>
      </c>
      <c r="L131" s="12"/>
      <c r="M131" s="12" t="s">
        <v>204</v>
      </c>
      <c r="N131" s="12"/>
    </row>
    <row r="132" spans="1:14">
      <c r="A132" s="12" t="s">
        <v>15</v>
      </c>
      <c r="B132" s="13" t="s">
        <v>16</v>
      </c>
      <c r="C132" s="14" t="s">
        <v>342</v>
      </c>
      <c r="D132" s="12" t="s">
        <v>287</v>
      </c>
      <c r="E132" s="12">
        <v>1</v>
      </c>
      <c r="F132" s="12" t="s">
        <v>343</v>
      </c>
      <c r="G132" s="13" t="s">
        <v>24</v>
      </c>
      <c r="H132" s="12" t="s">
        <v>25</v>
      </c>
      <c r="I132" s="16">
        <v>42389.584722222222</v>
      </c>
      <c r="J132" s="20">
        <f t="shared" si="1"/>
        <v>1</v>
      </c>
      <c r="K132" s="16">
        <v>42390.413194444445</v>
      </c>
      <c r="L132" s="12"/>
      <c r="M132" s="12" t="s">
        <v>204</v>
      </c>
      <c r="N132" s="12"/>
    </row>
    <row r="133" spans="1:14" ht="30">
      <c r="A133" s="12" t="s">
        <v>26</v>
      </c>
      <c r="B133" s="13" t="s">
        <v>16</v>
      </c>
      <c r="C133" s="14" t="s">
        <v>344</v>
      </c>
      <c r="D133" s="12" t="s">
        <v>345</v>
      </c>
      <c r="E133" s="12">
        <v>1</v>
      </c>
      <c r="F133" s="12" t="s">
        <v>346</v>
      </c>
      <c r="G133" s="13" t="s">
        <v>24</v>
      </c>
      <c r="H133" s="12" t="s">
        <v>25</v>
      </c>
      <c r="I133" s="16">
        <v>42388.55972222222</v>
      </c>
      <c r="J133" s="20">
        <f t="shared" si="1"/>
        <v>1</v>
      </c>
      <c r="K133" s="16">
        <v>42419.616666666669</v>
      </c>
      <c r="L133" s="12" t="s">
        <v>347</v>
      </c>
      <c r="M133" s="12" t="s">
        <v>124</v>
      </c>
      <c r="N133" s="12"/>
    </row>
    <row r="134" spans="1:14">
      <c r="A134" s="12" t="s">
        <v>15</v>
      </c>
      <c r="B134" s="13" t="s">
        <v>16</v>
      </c>
      <c r="C134" s="14" t="s">
        <v>348</v>
      </c>
      <c r="D134" s="12" t="s">
        <v>227</v>
      </c>
      <c r="E134" s="12">
        <v>2</v>
      </c>
      <c r="F134" s="12" t="s">
        <v>349</v>
      </c>
      <c r="G134" s="13" t="s">
        <v>24</v>
      </c>
      <c r="H134" s="12" t="s">
        <v>25</v>
      </c>
      <c r="I134" s="16">
        <v>42387.490972222222</v>
      </c>
      <c r="J134" s="20">
        <f t="shared" ref="J134:J197" si="2">MONTH(I134)</f>
        <v>1</v>
      </c>
      <c r="K134" s="16">
        <v>42388.451388888891</v>
      </c>
      <c r="L134" s="12"/>
      <c r="M134" s="12" t="s">
        <v>350</v>
      </c>
      <c r="N134" s="12"/>
    </row>
    <row r="135" spans="1:14" ht="30">
      <c r="A135" s="12" t="s">
        <v>49</v>
      </c>
      <c r="B135" s="13" t="s">
        <v>16</v>
      </c>
      <c r="C135" s="14" t="s">
        <v>351</v>
      </c>
      <c r="D135" s="12" t="s">
        <v>209</v>
      </c>
      <c r="E135" s="12">
        <v>2</v>
      </c>
      <c r="F135" s="12" t="s">
        <v>352</v>
      </c>
      <c r="G135" s="13" t="s">
        <v>24</v>
      </c>
      <c r="H135" s="12" t="s">
        <v>25</v>
      </c>
      <c r="I135" s="16">
        <v>42384.400694444441</v>
      </c>
      <c r="J135" s="20">
        <f t="shared" si="2"/>
        <v>1</v>
      </c>
      <c r="K135" s="16">
        <v>42407.932638888888</v>
      </c>
      <c r="L135" s="12"/>
      <c r="M135" s="12" t="s">
        <v>124</v>
      </c>
      <c r="N135" s="12"/>
    </row>
    <row r="136" spans="1:14">
      <c r="A136" s="12" t="s">
        <v>15</v>
      </c>
      <c r="B136" s="13" t="s">
        <v>16</v>
      </c>
      <c r="C136" s="14" t="s">
        <v>353</v>
      </c>
      <c r="D136" s="15" t="s">
        <v>15</v>
      </c>
      <c r="E136" s="12"/>
      <c r="F136" s="12" t="s">
        <v>354</v>
      </c>
      <c r="G136" s="13" t="s">
        <v>24</v>
      </c>
      <c r="H136" s="12" t="s">
        <v>25</v>
      </c>
      <c r="I136" s="16">
        <v>42383.539583333331</v>
      </c>
      <c r="J136" s="20">
        <f t="shared" si="2"/>
        <v>1</v>
      </c>
      <c r="K136" s="16">
        <v>42388.505555555559</v>
      </c>
      <c r="L136" s="12" t="s">
        <v>77</v>
      </c>
      <c r="M136" s="12" t="s">
        <v>119</v>
      </c>
      <c r="N136" s="12"/>
    </row>
    <row r="137" spans="1:14">
      <c r="A137" s="12" t="s">
        <v>15</v>
      </c>
      <c r="B137" s="13" t="s">
        <v>16</v>
      </c>
      <c r="C137" s="14" t="s">
        <v>355</v>
      </c>
      <c r="D137" s="12" t="s">
        <v>117</v>
      </c>
      <c r="E137" s="12">
        <v>3</v>
      </c>
      <c r="F137" s="12" t="s">
        <v>356</v>
      </c>
      <c r="G137" s="13" t="s">
        <v>24</v>
      </c>
      <c r="H137" s="12" t="s">
        <v>25</v>
      </c>
      <c r="I137" s="16">
        <v>42383.450694444444</v>
      </c>
      <c r="J137" s="20">
        <f t="shared" si="2"/>
        <v>1</v>
      </c>
      <c r="K137" s="16">
        <v>42383.540277777778</v>
      </c>
      <c r="L137" s="12" t="s">
        <v>357</v>
      </c>
      <c r="M137" s="12" t="s">
        <v>119</v>
      </c>
      <c r="N137" s="12"/>
    </row>
    <row r="138" spans="1:14" ht="30">
      <c r="A138" s="12" t="s">
        <v>15</v>
      </c>
      <c r="B138" s="13" t="s">
        <v>16</v>
      </c>
      <c r="C138" s="14" t="s">
        <v>358</v>
      </c>
      <c r="D138" s="12" t="s">
        <v>209</v>
      </c>
      <c r="E138" s="12">
        <v>2</v>
      </c>
      <c r="F138" s="12" t="s">
        <v>359</v>
      </c>
      <c r="G138" s="13" t="s">
        <v>24</v>
      </c>
      <c r="H138" s="12" t="s">
        <v>25</v>
      </c>
      <c r="I138" s="16">
        <v>42381.519444444442</v>
      </c>
      <c r="J138" s="20">
        <f t="shared" si="2"/>
        <v>1</v>
      </c>
      <c r="K138" s="16">
        <v>42407.945833333331</v>
      </c>
      <c r="L138" s="12"/>
      <c r="M138" s="12" t="s">
        <v>124</v>
      </c>
      <c r="N138" s="12"/>
    </row>
    <row r="139" spans="1:14" ht="30">
      <c r="A139" s="12" t="s">
        <v>15</v>
      </c>
      <c r="B139" s="13" t="s">
        <v>16</v>
      </c>
      <c r="C139" s="14" t="s">
        <v>360</v>
      </c>
      <c r="D139" s="12" t="s">
        <v>209</v>
      </c>
      <c r="E139" s="12">
        <v>2</v>
      </c>
      <c r="F139" s="12" t="s">
        <v>361</v>
      </c>
      <c r="G139" s="13" t="s">
        <v>19</v>
      </c>
      <c r="H139" s="12" t="s">
        <v>168</v>
      </c>
      <c r="I139" s="16">
        <v>42380.703472222223</v>
      </c>
      <c r="J139" s="20">
        <f t="shared" si="2"/>
        <v>1</v>
      </c>
      <c r="K139" s="16">
        <v>42401.872916666667</v>
      </c>
      <c r="L139" s="12"/>
      <c r="M139" s="12" t="s">
        <v>124</v>
      </c>
      <c r="N139" s="12"/>
    </row>
    <row r="140" spans="1:14">
      <c r="A140" s="12" t="s">
        <v>15</v>
      </c>
      <c r="B140" s="13" t="s">
        <v>16</v>
      </c>
      <c r="C140" s="14" t="s">
        <v>362</v>
      </c>
      <c r="D140" s="12" t="s">
        <v>117</v>
      </c>
      <c r="E140" s="12">
        <v>3</v>
      </c>
      <c r="F140" s="12" t="s">
        <v>363</v>
      </c>
      <c r="G140" s="13" t="s">
        <v>24</v>
      </c>
      <c r="H140" s="12" t="s">
        <v>25</v>
      </c>
      <c r="I140" s="16">
        <v>42380.574305555558</v>
      </c>
      <c r="J140" s="20">
        <f t="shared" si="2"/>
        <v>1</v>
      </c>
      <c r="K140" s="16">
        <v>42380.667361111111</v>
      </c>
      <c r="L140" s="12"/>
      <c r="M140" s="12" t="s">
        <v>119</v>
      </c>
      <c r="N140" s="12"/>
    </row>
    <row r="141" spans="1:14">
      <c r="A141" s="12" t="s">
        <v>15</v>
      </c>
      <c r="B141" s="13" t="s">
        <v>16</v>
      </c>
      <c r="C141" s="14" t="s">
        <v>364</v>
      </c>
      <c r="D141" s="12" t="s">
        <v>117</v>
      </c>
      <c r="E141" s="12">
        <v>2</v>
      </c>
      <c r="F141" s="12" t="s">
        <v>365</v>
      </c>
      <c r="G141" s="13" t="s">
        <v>24</v>
      </c>
      <c r="H141" s="15" t="s">
        <v>20</v>
      </c>
      <c r="I141" s="16">
        <v>42380.416666666664</v>
      </c>
      <c r="J141" s="20">
        <f t="shared" si="2"/>
        <v>1</v>
      </c>
      <c r="K141" s="12"/>
      <c r="L141" s="12"/>
      <c r="M141" s="12" t="s">
        <v>119</v>
      </c>
      <c r="N141" s="12"/>
    </row>
    <row r="142" spans="1:14" ht="30">
      <c r="A142" s="12" t="s">
        <v>15</v>
      </c>
      <c r="B142" s="13" t="s">
        <v>16</v>
      </c>
      <c r="C142" s="14" t="s">
        <v>366</v>
      </c>
      <c r="D142" s="12" t="s">
        <v>209</v>
      </c>
      <c r="E142" s="12">
        <v>2</v>
      </c>
      <c r="F142" s="12" t="s">
        <v>367</v>
      </c>
      <c r="G142" s="13" t="s">
        <v>24</v>
      </c>
      <c r="H142" s="12" t="s">
        <v>25</v>
      </c>
      <c r="I142" s="16">
        <v>42377.672222222223</v>
      </c>
      <c r="J142" s="20">
        <f t="shared" si="2"/>
        <v>1</v>
      </c>
      <c r="K142" s="16">
        <v>42384.533333333333</v>
      </c>
      <c r="L142" s="12" t="s">
        <v>229</v>
      </c>
      <c r="M142" s="12" t="s">
        <v>124</v>
      </c>
      <c r="N142" s="12"/>
    </row>
    <row r="143" spans="1:14" ht="30">
      <c r="A143" s="12" t="s">
        <v>26</v>
      </c>
      <c r="B143" s="13" t="s">
        <v>16</v>
      </c>
      <c r="C143" s="14" t="s">
        <v>368</v>
      </c>
      <c r="D143" s="12" t="s">
        <v>220</v>
      </c>
      <c r="E143" s="12">
        <v>3</v>
      </c>
      <c r="F143" s="12" t="s">
        <v>369</v>
      </c>
      <c r="G143" s="13" t="s">
        <v>19</v>
      </c>
      <c r="H143" s="15" t="s">
        <v>20</v>
      </c>
      <c r="I143" s="16">
        <v>42376.845833333333</v>
      </c>
      <c r="J143" s="20">
        <f t="shared" si="2"/>
        <v>1</v>
      </c>
      <c r="K143" s="12"/>
      <c r="L143" s="12" t="s">
        <v>123</v>
      </c>
      <c r="M143" s="12" t="s">
        <v>124</v>
      </c>
      <c r="N143" s="12"/>
    </row>
    <row r="144" spans="1:14">
      <c r="A144" s="12" t="s">
        <v>15</v>
      </c>
      <c r="B144" s="13" t="s">
        <v>16</v>
      </c>
      <c r="C144" s="14" t="s">
        <v>370</v>
      </c>
      <c r="D144" s="12" t="s">
        <v>117</v>
      </c>
      <c r="E144" s="12">
        <v>1</v>
      </c>
      <c r="F144" s="12" t="s">
        <v>371</v>
      </c>
      <c r="G144" s="13" t="s">
        <v>24</v>
      </c>
      <c r="H144" s="12" t="s">
        <v>25</v>
      </c>
      <c r="I144" s="16">
        <v>42377.63958333333</v>
      </c>
      <c r="J144" s="20">
        <f t="shared" si="2"/>
        <v>1</v>
      </c>
      <c r="K144" s="16">
        <v>42377.647222222222</v>
      </c>
      <c r="L144" s="12"/>
      <c r="M144" s="12" t="s">
        <v>119</v>
      </c>
      <c r="N144" s="12"/>
    </row>
    <row r="145" spans="1:14">
      <c r="A145" s="12" t="s">
        <v>15</v>
      </c>
      <c r="B145" s="13" t="s">
        <v>16</v>
      </c>
      <c r="C145" s="14" t="s">
        <v>372</v>
      </c>
      <c r="D145" s="12" t="s">
        <v>117</v>
      </c>
      <c r="E145" s="12">
        <v>1</v>
      </c>
      <c r="F145" s="12" t="s">
        <v>373</v>
      </c>
      <c r="G145" s="13" t="s">
        <v>24</v>
      </c>
      <c r="H145" s="12" t="s">
        <v>25</v>
      </c>
      <c r="I145" s="16">
        <v>42377.54583333333</v>
      </c>
      <c r="J145" s="20">
        <f t="shared" si="2"/>
        <v>1</v>
      </c>
      <c r="K145" s="16">
        <v>42377.633333333331</v>
      </c>
      <c r="L145" s="12"/>
      <c r="M145" s="12" t="s">
        <v>119</v>
      </c>
      <c r="N145" s="12"/>
    </row>
    <row r="146" spans="1:14" ht="30">
      <c r="A146" s="12" t="s">
        <v>15</v>
      </c>
      <c r="B146" s="13" t="s">
        <v>16</v>
      </c>
      <c r="C146" s="14" t="s">
        <v>374</v>
      </c>
      <c r="D146" s="15" t="s">
        <v>15</v>
      </c>
      <c r="E146" s="12"/>
      <c r="F146" s="12" t="s">
        <v>375</v>
      </c>
      <c r="G146" s="13" t="s">
        <v>24</v>
      </c>
      <c r="H146" s="12" t="s">
        <v>225</v>
      </c>
      <c r="I146" s="16">
        <v>42375.622916666667</v>
      </c>
      <c r="J146" s="20">
        <f t="shared" si="2"/>
        <v>1</v>
      </c>
      <c r="K146" s="16">
        <v>42389.445833333331</v>
      </c>
      <c r="L146" s="12"/>
      <c r="M146" s="12" t="s">
        <v>124</v>
      </c>
      <c r="N146" s="12"/>
    </row>
    <row r="147" spans="1:14" ht="30">
      <c r="A147" s="12" t="s">
        <v>15</v>
      </c>
      <c r="B147" s="13" t="s">
        <v>16</v>
      </c>
      <c r="C147" s="14" t="s">
        <v>376</v>
      </c>
      <c r="D147" s="12" t="s">
        <v>209</v>
      </c>
      <c r="E147" s="12"/>
      <c r="F147" s="12" t="s">
        <v>377</v>
      </c>
      <c r="G147" s="13" t="s">
        <v>24</v>
      </c>
      <c r="H147" s="12" t="s">
        <v>225</v>
      </c>
      <c r="I147" s="16">
        <v>42375.533333333333</v>
      </c>
      <c r="J147" s="20">
        <f t="shared" si="2"/>
        <v>1</v>
      </c>
      <c r="K147" s="16">
        <v>42402.57916666667</v>
      </c>
      <c r="L147" s="12"/>
      <c r="M147" s="12" t="s">
        <v>124</v>
      </c>
      <c r="N147" s="12"/>
    </row>
    <row r="148" spans="1:14" ht="30">
      <c r="A148" s="12" t="s">
        <v>15</v>
      </c>
      <c r="B148" s="13" t="s">
        <v>16</v>
      </c>
      <c r="C148" s="14" t="s">
        <v>378</v>
      </c>
      <c r="D148" s="12" t="s">
        <v>117</v>
      </c>
      <c r="E148" s="12"/>
      <c r="F148" s="12" t="s">
        <v>379</v>
      </c>
      <c r="G148" s="13" t="s">
        <v>24</v>
      </c>
      <c r="H148" s="12" t="s">
        <v>225</v>
      </c>
      <c r="I148" s="16">
        <v>42375.533333333333</v>
      </c>
      <c r="J148" s="20">
        <f t="shared" si="2"/>
        <v>1</v>
      </c>
      <c r="K148" s="16">
        <v>42402.673611111109</v>
      </c>
      <c r="L148" s="12"/>
      <c r="M148" s="12" t="s">
        <v>119</v>
      </c>
      <c r="N148" s="12"/>
    </row>
    <row r="149" spans="1:14" ht="30">
      <c r="A149" s="12" t="s">
        <v>15</v>
      </c>
      <c r="B149" s="13" t="s">
        <v>16</v>
      </c>
      <c r="C149" s="14" t="s">
        <v>380</v>
      </c>
      <c r="D149" s="12" t="s">
        <v>139</v>
      </c>
      <c r="E149" s="12">
        <v>2</v>
      </c>
      <c r="F149" s="12" t="s">
        <v>381</v>
      </c>
      <c r="G149" s="13" t="s">
        <v>24</v>
      </c>
      <c r="H149" s="12" t="s">
        <v>289</v>
      </c>
      <c r="I149" s="16">
        <v>42375.478472222225</v>
      </c>
      <c r="J149" s="20">
        <f t="shared" si="2"/>
        <v>1</v>
      </c>
      <c r="K149" s="16">
        <v>42437.5</v>
      </c>
      <c r="L149" s="12"/>
      <c r="M149" s="12" t="s">
        <v>124</v>
      </c>
      <c r="N149" s="12"/>
    </row>
    <row r="150" spans="1:14" ht="45">
      <c r="A150" s="12" t="s">
        <v>15</v>
      </c>
      <c r="B150" s="13" t="s">
        <v>16</v>
      </c>
      <c r="C150" s="14" t="s">
        <v>382</v>
      </c>
      <c r="D150" s="12" t="s">
        <v>117</v>
      </c>
      <c r="E150" s="12"/>
      <c r="F150" s="12" t="s">
        <v>383</v>
      </c>
      <c r="G150" s="13" t="s">
        <v>24</v>
      </c>
      <c r="H150" s="12" t="s">
        <v>225</v>
      </c>
      <c r="I150" s="16">
        <v>42375.475694444445</v>
      </c>
      <c r="J150" s="20">
        <f t="shared" si="2"/>
        <v>1</v>
      </c>
      <c r="K150" s="16">
        <v>42401.535416666666</v>
      </c>
      <c r="L150" s="12"/>
      <c r="M150" s="12" t="s">
        <v>119</v>
      </c>
      <c r="N150" s="12"/>
    </row>
    <row r="151" spans="1:14">
      <c r="A151" s="12" t="s">
        <v>15</v>
      </c>
      <c r="B151" s="13" t="s">
        <v>16</v>
      </c>
      <c r="C151" s="14" t="s">
        <v>384</v>
      </c>
      <c r="D151" s="12" t="s">
        <v>227</v>
      </c>
      <c r="E151" s="12">
        <v>3</v>
      </c>
      <c r="F151" s="12" t="s">
        <v>385</v>
      </c>
      <c r="G151" s="13" t="s">
        <v>24</v>
      </c>
      <c r="H151" s="12" t="s">
        <v>25</v>
      </c>
      <c r="I151" s="16">
        <v>42373.710416666669</v>
      </c>
      <c r="J151" s="20">
        <f t="shared" si="2"/>
        <v>1</v>
      </c>
      <c r="K151" s="16">
        <v>42405.447916666664</v>
      </c>
      <c r="L151" s="12"/>
      <c r="M151" s="12" t="s">
        <v>119</v>
      </c>
      <c r="N151" s="12"/>
    </row>
    <row r="152" spans="1:14" ht="30">
      <c r="A152" s="12" t="s">
        <v>15</v>
      </c>
      <c r="B152" s="13" t="s">
        <v>16</v>
      </c>
      <c r="C152" s="14" t="s">
        <v>386</v>
      </c>
      <c r="D152" s="15" t="s">
        <v>15</v>
      </c>
      <c r="E152" s="12"/>
      <c r="F152" s="12" t="s">
        <v>387</v>
      </c>
      <c r="G152" s="13" t="s">
        <v>388</v>
      </c>
      <c r="H152" s="15" t="s">
        <v>20</v>
      </c>
      <c r="I152" s="16">
        <v>42451.703472222223</v>
      </c>
      <c r="J152" s="20">
        <f t="shared" si="2"/>
        <v>3</v>
      </c>
      <c r="K152" s="12"/>
      <c r="L152" s="12"/>
      <c r="M152" s="12" t="s">
        <v>389</v>
      </c>
      <c r="N152" s="12"/>
    </row>
    <row r="153" spans="1:14" ht="30">
      <c r="A153" s="12" t="s">
        <v>15</v>
      </c>
      <c r="B153" s="13" t="s">
        <v>16</v>
      </c>
      <c r="C153" s="14" t="s">
        <v>390</v>
      </c>
      <c r="D153" s="12" t="s">
        <v>391</v>
      </c>
      <c r="E153" s="12"/>
      <c r="F153" s="12" t="s">
        <v>392</v>
      </c>
      <c r="G153" s="13" t="s">
        <v>19</v>
      </c>
      <c r="H153" s="15" t="s">
        <v>20</v>
      </c>
      <c r="I153" s="16">
        <v>42451.698611111111</v>
      </c>
      <c r="J153" s="20">
        <f t="shared" si="2"/>
        <v>3</v>
      </c>
      <c r="K153" s="12"/>
      <c r="L153" s="12"/>
      <c r="M153" s="12" t="s">
        <v>393</v>
      </c>
      <c r="N153" s="12"/>
    </row>
    <row r="154" spans="1:14">
      <c r="A154" s="12" t="s">
        <v>15</v>
      </c>
      <c r="B154" s="13" t="s">
        <v>16</v>
      </c>
      <c r="C154" s="14" t="s">
        <v>394</v>
      </c>
      <c r="D154" s="12" t="s">
        <v>395</v>
      </c>
      <c r="E154" s="12"/>
      <c r="F154" s="12" t="s">
        <v>396</v>
      </c>
      <c r="G154" s="13" t="s">
        <v>19</v>
      </c>
      <c r="H154" s="15" t="s">
        <v>20</v>
      </c>
      <c r="I154" s="16">
        <v>42451.683333333334</v>
      </c>
      <c r="J154" s="20">
        <f t="shared" si="2"/>
        <v>3</v>
      </c>
      <c r="K154" s="12"/>
      <c r="L154" s="12"/>
      <c r="M154" s="12" t="s">
        <v>397</v>
      </c>
      <c r="N154" s="12"/>
    </row>
    <row r="155" spans="1:14" ht="30">
      <c r="A155" s="12" t="s">
        <v>49</v>
      </c>
      <c r="B155" s="13" t="s">
        <v>16</v>
      </c>
      <c r="C155" s="14" t="s">
        <v>398</v>
      </c>
      <c r="D155" s="12" t="s">
        <v>399</v>
      </c>
      <c r="E155" s="12"/>
      <c r="F155" s="12" t="s">
        <v>400</v>
      </c>
      <c r="G155" s="13" t="s">
        <v>19</v>
      </c>
      <c r="H155" s="15" t="s">
        <v>20</v>
      </c>
      <c r="I155" s="16">
        <v>42451.613888888889</v>
      </c>
      <c r="J155" s="20">
        <f t="shared" si="2"/>
        <v>3</v>
      </c>
      <c r="K155" s="12"/>
      <c r="L155" s="12" t="s">
        <v>401</v>
      </c>
      <c r="M155" s="12" t="s">
        <v>402</v>
      </c>
      <c r="N155" s="12"/>
    </row>
    <row r="156" spans="1:14" ht="30">
      <c r="A156" s="12" t="s">
        <v>15</v>
      </c>
      <c r="B156" s="13" t="s">
        <v>16</v>
      </c>
      <c r="C156" s="14" t="s">
        <v>403</v>
      </c>
      <c r="D156" s="12" t="s">
        <v>404</v>
      </c>
      <c r="E156" s="12">
        <v>1</v>
      </c>
      <c r="F156" s="12" t="s">
        <v>405</v>
      </c>
      <c r="G156" s="13" t="s">
        <v>19</v>
      </c>
      <c r="H156" s="15" t="s">
        <v>20</v>
      </c>
      <c r="I156" s="16">
        <v>42451.611111111109</v>
      </c>
      <c r="J156" s="20">
        <f t="shared" si="2"/>
        <v>3</v>
      </c>
      <c r="K156" s="12"/>
      <c r="L156" s="12" t="s">
        <v>406</v>
      </c>
      <c r="M156" s="12" t="s">
        <v>407</v>
      </c>
      <c r="N156" s="12"/>
    </row>
    <row r="157" spans="1:14" ht="30">
      <c r="A157" s="12" t="s">
        <v>152</v>
      </c>
      <c r="B157" s="13" t="s">
        <v>16</v>
      </c>
      <c r="C157" s="14" t="s">
        <v>408</v>
      </c>
      <c r="D157" s="15" t="s">
        <v>15</v>
      </c>
      <c r="E157" s="12"/>
      <c r="F157" s="12" t="s">
        <v>409</v>
      </c>
      <c r="G157" s="13" t="s">
        <v>410</v>
      </c>
      <c r="H157" s="15" t="s">
        <v>20</v>
      </c>
      <c r="I157" s="16">
        <v>42451.584027777775</v>
      </c>
      <c r="J157" s="20">
        <f t="shared" si="2"/>
        <v>3</v>
      </c>
      <c r="K157" s="12"/>
      <c r="L157" s="12"/>
      <c r="M157" s="12" t="s">
        <v>411</v>
      </c>
      <c r="N157" s="12"/>
    </row>
    <row r="158" spans="1:14" ht="30">
      <c r="A158" s="12" t="s">
        <v>49</v>
      </c>
      <c r="B158" s="13" t="s">
        <v>16</v>
      </c>
      <c r="C158" s="14" t="s">
        <v>412</v>
      </c>
      <c r="D158" s="15" t="s">
        <v>15</v>
      </c>
      <c r="E158" s="12"/>
      <c r="F158" s="12" t="s">
        <v>413</v>
      </c>
      <c r="G158" s="13" t="s">
        <v>19</v>
      </c>
      <c r="H158" s="15" t="s">
        <v>20</v>
      </c>
      <c r="I158" s="16">
        <v>42451.568749999999</v>
      </c>
      <c r="J158" s="20">
        <f t="shared" si="2"/>
        <v>3</v>
      </c>
      <c r="K158" s="12"/>
      <c r="L158" s="12" t="s">
        <v>406</v>
      </c>
      <c r="M158" s="12" t="s">
        <v>407</v>
      </c>
      <c r="N158" s="12"/>
    </row>
    <row r="159" spans="1:14" ht="30">
      <c r="A159" s="12" t="s">
        <v>15</v>
      </c>
      <c r="B159" s="13" t="s">
        <v>16</v>
      </c>
      <c r="C159" s="14" t="s">
        <v>414</v>
      </c>
      <c r="D159" s="12" t="s">
        <v>399</v>
      </c>
      <c r="E159" s="12"/>
      <c r="F159" s="12" t="s">
        <v>415</v>
      </c>
      <c r="G159" s="13" t="s">
        <v>143</v>
      </c>
      <c r="H159" s="15" t="s">
        <v>20</v>
      </c>
      <c r="I159" s="16">
        <v>42451.561805555553</v>
      </c>
      <c r="J159" s="20">
        <f t="shared" si="2"/>
        <v>3</v>
      </c>
      <c r="K159" s="12"/>
      <c r="L159" s="12"/>
      <c r="M159" s="12" t="s">
        <v>416</v>
      </c>
      <c r="N159" s="12"/>
    </row>
    <row r="160" spans="1:14" ht="30">
      <c r="A160" s="12" t="s">
        <v>15</v>
      </c>
      <c r="B160" s="13" t="s">
        <v>16</v>
      </c>
      <c r="C160" s="14" t="s">
        <v>417</v>
      </c>
      <c r="D160" s="12" t="s">
        <v>395</v>
      </c>
      <c r="E160" s="12"/>
      <c r="F160" s="12" t="s">
        <v>418</v>
      </c>
      <c r="G160" s="13" t="s">
        <v>19</v>
      </c>
      <c r="H160" s="15" t="s">
        <v>20</v>
      </c>
      <c r="I160" s="16">
        <v>42451.527777777781</v>
      </c>
      <c r="J160" s="20">
        <f t="shared" si="2"/>
        <v>3</v>
      </c>
      <c r="K160" s="12"/>
      <c r="L160" s="12" t="s">
        <v>77</v>
      </c>
      <c r="M160" s="12" t="s">
        <v>419</v>
      </c>
      <c r="N160" s="12"/>
    </row>
    <row r="161" spans="1:14" ht="30">
      <c r="A161" s="12" t="s">
        <v>26</v>
      </c>
      <c r="B161" s="13" t="s">
        <v>16</v>
      </c>
      <c r="C161" s="14" t="s">
        <v>420</v>
      </c>
      <c r="D161" s="15" t="s">
        <v>15</v>
      </c>
      <c r="E161" s="12"/>
      <c r="F161" s="12" t="s">
        <v>421</v>
      </c>
      <c r="G161" s="13" t="s">
        <v>19</v>
      </c>
      <c r="H161" s="15" t="s">
        <v>20</v>
      </c>
      <c r="I161" s="16">
        <v>42451.519444444442</v>
      </c>
      <c r="J161" s="20">
        <f t="shared" si="2"/>
        <v>3</v>
      </c>
      <c r="K161" s="12"/>
      <c r="L161" s="12" t="s">
        <v>406</v>
      </c>
      <c r="M161" s="12" t="s">
        <v>422</v>
      </c>
      <c r="N161" s="12"/>
    </row>
    <row r="162" spans="1:14" ht="30">
      <c r="A162" s="12" t="s">
        <v>26</v>
      </c>
      <c r="B162" s="13" t="s">
        <v>16</v>
      </c>
      <c r="C162" s="14" t="s">
        <v>423</v>
      </c>
      <c r="D162" s="15" t="s">
        <v>15</v>
      </c>
      <c r="E162" s="12"/>
      <c r="F162" s="12" t="s">
        <v>424</v>
      </c>
      <c r="G162" s="13" t="s">
        <v>19</v>
      </c>
      <c r="H162" s="15" t="s">
        <v>20</v>
      </c>
      <c r="I162" s="16">
        <v>42451.51458333333</v>
      </c>
      <c r="J162" s="20">
        <f t="shared" si="2"/>
        <v>3</v>
      </c>
      <c r="K162" s="12"/>
      <c r="L162" s="12" t="s">
        <v>406</v>
      </c>
      <c r="M162" s="12" t="s">
        <v>422</v>
      </c>
      <c r="N162" s="12"/>
    </row>
    <row r="163" spans="1:14" ht="30">
      <c r="A163" s="12" t="s">
        <v>26</v>
      </c>
      <c r="B163" s="13" t="s">
        <v>16</v>
      </c>
      <c r="C163" s="14" t="s">
        <v>425</v>
      </c>
      <c r="D163" s="12" t="s">
        <v>426</v>
      </c>
      <c r="E163" s="12"/>
      <c r="F163" s="12" t="s">
        <v>427</v>
      </c>
      <c r="G163" s="13" t="s">
        <v>19</v>
      </c>
      <c r="H163" s="15" t="s">
        <v>20</v>
      </c>
      <c r="I163" s="16">
        <v>42451.511805555558</v>
      </c>
      <c r="J163" s="20">
        <f t="shared" si="2"/>
        <v>3</v>
      </c>
      <c r="K163" s="12"/>
      <c r="L163" s="12" t="s">
        <v>406</v>
      </c>
      <c r="M163" s="12" t="s">
        <v>428</v>
      </c>
      <c r="N163" s="12"/>
    </row>
    <row r="164" spans="1:14" ht="30">
      <c r="A164" s="12" t="s">
        <v>49</v>
      </c>
      <c r="B164" s="13" t="s">
        <v>16</v>
      </c>
      <c r="C164" s="14" t="s">
        <v>429</v>
      </c>
      <c r="D164" s="15" t="s">
        <v>15</v>
      </c>
      <c r="E164" s="12"/>
      <c r="F164" s="12" t="s">
        <v>430</v>
      </c>
      <c r="G164" s="13" t="s">
        <v>24</v>
      </c>
      <c r="H164" s="12" t="s">
        <v>216</v>
      </c>
      <c r="I164" s="16">
        <v>42451.511111111111</v>
      </c>
      <c r="J164" s="20">
        <f t="shared" si="2"/>
        <v>3</v>
      </c>
      <c r="K164" s="16">
        <v>42451.519444444442</v>
      </c>
      <c r="L164" s="12"/>
      <c r="M164" s="12" t="s">
        <v>431</v>
      </c>
      <c r="N164" s="12"/>
    </row>
    <row r="165" spans="1:14" ht="30">
      <c r="A165" s="12" t="s">
        <v>152</v>
      </c>
      <c r="B165" s="13" t="s">
        <v>16</v>
      </c>
      <c r="C165" s="14" t="s">
        <v>432</v>
      </c>
      <c r="D165" s="12" t="s">
        <v>426</v>
      </c>
      <c r="E165" s="12"/>
      <c r="F165" s="12" t="s">
        <v>433</v>
      </c>
      <c r="G165" s="13" t="s">
        <v>19</v>
      </c>
      <c r="H165" s="15" t="s">
        <v>20</v>
      </c>
      <c r="I165" s="16">
        <v>42451.506944444445</v>
      </c>
      <c r="J165" s="20">
        <f t="shared" si="2"/>
        <v>3</v>
      </c>
      <c r="K165" s="12"/>
      <c r="L165" s="12" t="s">
        <v>406</v>
      </c>
      <c r="M165" s="12" t="s">
        <v>428</v>
      </c>
      <c r="N165" s="12"/>
    </row>
    <row r="166" spans="1:14" ht="30">
      <c r="A166" s="12" t="s">
        <v>15</v>
      </c>
      <c r="B166" s="13" t="s">
        <v>16</v>
      </c>
      <c r="C166" s="14" t="s">
        <v>434</v>
      </c>
      <c r="D166" s="12" t="s">
        <v>435</v>
      </c>
      <c r="E166" s="12"/>
      <c r="F166" s="12" t="s">
        <v>436</v>
      </c>
      <c r="G166" s="13" t="s">
        <v>19</v>
      </c>
      <c r="H166" s="15" t="s">
        <v>20</v>
      </c>
      <c r="I166" s="16">
        <v>42451.501388888886</v>
      </c>
      <c r="J166" s="20">
        <f t="shared" si="2"/>
        <v>3</v>
      </c>
      <c r="K166" s="12"/>
      <c r="L166" s="12" t="s">
        <v>406</v>
      </c>
      <c r="M166" s="12" t="s">
        <v>437</v>
      </c>
      <c r="N166" s="12"/>
    </row>
    <row r="167" spans="1:14" ht="30">
      <c r="A167" s="12" t="s">
        <v>49</v>
      </c>
      <c r="B167" s="13" t="s">
        <v>16</v>
      </c>
      <c r="C167" s="14" t="s">
        <v>438</v>
      </c>
      <c r="D167" s="12" t="s">
        <v>439</v>
      </c>
      <c r="E167" s="12"/>
      <c r="F167" s="12" t="s">
        <v>440</v>
      </c>
      <c r="G167" s="13" t="s">
        <v>19</v>
      </c>
      <c r="H167" s="15" t="s">
        <v>20</v>
      </c>
      <c r="I167" s="16">
        <v>42451.499305555553</v>
      </c>
      <c r="J167" s="20">
        <f t="shared" si="2"/>
        <v>3</v>
      </c>
      <c r="K167" s="12"/>
      <c r="L167" s="12" t="s">
        <v>406</v>
      </c>
      <c r="M167" s="12" t="s">
        <v>437</v>
      </c>
      <c r="N167" s="12"/>
    </row>
    <row r="168" spans="1:14" ht="30">
      <c r="A168" s="12" t="s">
        <v>152</v>
      </c>
      <c r="B168" s="13" t="s">
        <v>16</v>
      </c>
      <c r="C168" s="14" t="s">
        <v>441</v>
      </c>
      <c r="D168" s="15" t="s">
        <v>15</v>
      </c>
      <c r="E168" s="12"/>
      <c r="F168" s="12" t="s">
        <v>442</v>
      </c>
      <c r="G168" s="13" t="s">
        <v>19</v>
      </c>
      <c r="H168" s="15" t="s">
        <v>20</v>
      </c>
      <c r="I168" s="16">
        <v>42451.495138888888</v>
      </c>
      <c r="J168" s="20">
        <f t="shared" si="2"/>
        <v>3</v>
      </c>
      <c r="K168" s="12"/>
      <c r="L168" s="12" t="s">
        <v>443</v>
      </c>
      <c r="M168" s="12" t="s">
        <v>444</v>
      </c>
      <c r="N168" s="12"/>
    </row>
    <row r="169" spans="1:14" ht="30">
      <c r="A169" s="12" t="s">
        <v>26</v>
      </c>
      <c r="B169" s="13" t="s">
        <v>16</v>
      </c>
      <c r="C169" s="14" t="s">
        <v>445</v>
      </c>
      <c r="D169" s="15" t="s">
        <v>15</v>
      </c>
      <c r="E169" s="12"/>
      <c r="F169" s="12" t="s">
        <v>446</v>
      </c>
      <c r="G169" s="13" t="s">
        <v>19</v>
      </c>
      <c r="H169" s="15" t="s">
        <v>20</v>
      </c>
      <c r="I169" s="16">
        <v>42451.491666666669</v>
      </c>
      <c r="J169" s="20">
        <f t="shared" si="2"/>
        <v>3</v>
      </c>
      <c r="K169" s="12"/>
      <c r="L169" s="12" t="s">
        <v>406</v>
      </c>
      <c r="M169" s="12" t="s">
        <v>447</v>
      </c>
      <c r="N169" s="12"/>
    </row>
    <row r="170" spans="1:14" ht="30">
      <c r="A170" s="12" t="s">
        <v>49</v>
      </c>
      <c r="B170" s="13" t="s">
        <v>16</v>
      </c>
      <c r="C170" s="14" t="s">
        <v>448</v>
      </c>
      <c r="D170" s="15" t="s">
        <v>15</v>
      </c>
      <c r="E170" s="12"/>
      <c r="F170" s="12" t="s">
        <v>449</v>
      </c>
      <c r="G170" s="13" t="s">
        <v>19</v>
      </c>
      <c r="H170" s="15" t="s">
        <v>20</v>
      </c>
      <c r="I170" s="16">
        <v>42451.48541666667</v>
      </c>
      <c r="J170" s="20">
        <f t="shared" si="2"/>
        <v>3</v>
      </c>
      <c r="K170" s="12"/>
      <c r="L170" s="12" t="s">
        <v>406</v>
      </c>
      <c r="M170" s="12" t="s">
        <v>450</v>
      </c>
      <c r="N170" s="12"/>
    </row>
    <row r="171" spans="1:14" ht="30">
      <c r="A171" s="12" t="s">
        <v>26</v>
      </c>
      <c r="B171" s="13" t="s">
        <v>16</v>
      </c>
      <c r="C171" s="14" t="s">
        <v>451</v>
      </c>
      <c r="D171" s="12" t="s">
        <v>395</v>
      </c>
      <c r="E171" s="12"/>
      <c r="F171" s="12" t="s">
        <v>452</v>
      </c>
      <c r="G171" s="13" t="s">
        <v>19</v>
      </c>
      <c r="H171" s="15" t="s">
        <v>20</v>
      </c>
      <c r="I171" s="16">
        <v>42451.44027777778</v>
      </c>
      <c r="J171" s="20">
        <f t="shared" si="2"/>
        <v>3</v>
      </c>
      <c r="K171" s="12"/>
      <c r="L171" s="12" t="s">
        <v>406</v>
      </c>
      <c r="M171" s="12" t="s">
        <v>407</v>
      </c>
      <c r="N171" s="12"/>
    </row>
    <row r="172" spans="1:14" ht="30">
      <c r="A172" s="12" t="s">
        <v>26</v>
      </c>
      <c r="B172" s="13" t="s">
        <v>16</v>
      </c>
      <c r="C172" s="14" t="s">
        <v>453</v>
      </c>
      <c r="D172" s="15" t="s">
        <v>15</v>
      </c>
      <c r="E172" s="12"/>
      <c r="F172" s="12" t="s">
        <v>454</v>
      </c>
      <c r="G172" s="13" t="s">
        <v>19</v>
      </c>
      <c r="H172" s="15" t="s">
        <v>20</v>
      </c>
      <c r="I172" s="16">
        <v>42451.42291666667</v>
      </c>
      <c r="J172" s="20">
        <f t="shared" si="2"/>
        <v>3</v>
      </c>
      <c r="K172" s="12"/>
      <c r="L172" s="12" t="s">
        <v>406</v>
      </c>
      <c r="M172" s="12" t="s">
        <v>455</v>
      </c>
      <c r="N172" s="12"/>
    </row>
    <row r="173" spans="1:14" ht="30">
      <c r="A173" s="12" t="s">
        <v>26</v>
      </c>
      <c r="B173" s="13" t="s">
        <v>16</v>
      </c>
      <c r="C173" s="14" t="s">
        <v>456</v>
      </c>
      <c r="D173" s="15" t="s">
        <v>15</v>
      </c>
      <c r="E173" s="12"/>
      <c r="F173" s="12" t="s">
        <v>457</v>
      </c>
      <c r="G173" s="13" t="s">
        <v>19</v>
      </c>
      <c r="H173" s="15" t="s">
        <v>20</v>
      </c>
      <c r="I173" s="16">
        <v>42451.408333333333</v>
      </c>
      <c r="J173" s="20">
        <f t="shared" si="2"/>
        <v>3</v>
      </c>
      <c r="K173" s="12"/>
      <c r="L173" s="12" t="s">
        <v>406</v>
      </c>
      <c r="M173" s="12" t="s">
        <v>402</v>
      </c>
      <c r="N173" s="12"/>
    </row>
    <row r="174" spans="1:14" ht="30">
      <c r="A174" s="12" t="s">
        <v>26</v>
      </c>
      <c r="B174" s="13" t="s">
        <v>16</v>
      </c>
      <c r="C174" s="14" t="s">
        <v>458</v>
      </c>
      <c r="D174" s="15" t="s">
        <v>15</v>
      </c>
      <c r="E174" s="12"/>
      <c r="F174" s="12" t="s">
        <v>459</v>
      </c>
      <c r="G174" s="13" t="s">
        <v>19</v>
      </c>
      <c r="H174" s="15" t="s">
        <v>20</v>
      </c>
      <c r="I174" s="16">
        <v>42451.397916666669</v>
      </c>
      <c r="J174" s="20">
        <f t="shared" si="2"/>
        <v>3</v>
      </c>
      <c r="K174" s="12"/>
      <c r="L174" s="12" t="s">
        <v>406</v>
      </c>
      <c r="M174" s="12" t="s">
        <v>422</v>
      </c>
      <c r="N174" s="12"/>
    </row>
    <row r="175" spans="1:14" ht="30">
      <c r="A175" s="12" t="s">
        <v>15</v>
      </c>
      <c r="B175" s="13" t="s">
        <v>16</v>
      </c>
      <c r="C175" s="14" t="s">
        <v>460</v>
      </c>
      <c r="D175" s="12" t="s">
        <v>461</v>
      </c>
      <c r="E175" s="12">
        <v>1</v>
      </c>
      <c r="F175" s="12" t="s">
        <v>462</v>
      </c>
      <c r="G175" s="13" t="s">
        <v>24</v>
      </c>
      <c r="H175" s="12" t="s">
        <v>25</v>
      </c>
      <c r="I175" s="16">
        <v>42451.333333333336</v>
      </c>
      <c r="J175" s="20">
        <f t="shared" si="2"/>
        <v>3</v>
      </c>
      <c r="K175" s="16">
        <v>42451.620833333334</v>
      </c>
      <c r="L175" s="12" t="s">
        <v>463</v>
      </c>
      <c r="M175" s="12" t="s">
        <v>464</v>
      </c>
      <c r="N175" s="12"/>
    </row>
    <row r="176" spans="1:14" ht="30">
      <c r="A176" s="12" t="s">
        <v>152</v>
      </c>
      <c r="B176" s="13" t="s">
        <v>16</v>
      </c>
      <c r="C176" s="14" t="s">
        <v>465</v>
      </c>
      <c r="D176" s="15" t="s">
        <v>15</v>
      </c>
      <c r="E176" s="12"/>
      <c r="F176" s="12" t="s">
        <v>466</v>
      </c>
      <c r="G176" s="13" t="s">
        <v>24</v>
      </c>
      <c r="H176" s="12" t="s">
        <v>25</v>
      </c>
      <c r="I176" s="16">
        <v>42450.739583333336</v>
      </c>
      <c r="J176" s="20">
        <f t="shared" si="2"/>
        <v>3</v>
      </c>
      <c r="K176" s="16">
        <v>42452.370138888888</v>
      </c>
      <c r="L176" s="12"/>
      <c r="M176" s="12" t="s">
        <v>467</v>
      </c>
      <c r="N176" s="12"/>
    </row>
    <row r="177" spans="1:14" ht="30">
      <c r="A177" s="12" t="s">
        <v>152</v>
      </c>
      <c r="B177" s="13" t="s">
        <v>16</v>
      </c>
      <c r="C177" s="14" t="s">
        <v>468</v>
      </c>
      <c r="D177" s="15" t="s">
        <v>15</v>
      </c>
      <c r="E177" s="12"/>
      <c r="F177" s="12" t="s">
        <v>469</v>
      </c>
      <c r="G177" s="13" t="s">
        <v>19</v>
      </c>
      <c r="H177" s="15" t="s">
        <v>20</v>
      </c>
      <c r="I177" s="16">
        <v>42450.618750000001</v>
      </c>
      <c r="J177" s="20">
        <f t="shared" si="2"/>
        <v>3</v>
      </c>
      <c r="K177" s="12"/>
      <c r="L177" s="12"/>
      <c r="M177" s="12" t="s">
        <v>470</v>
      </c>
      <c r="N177" s="12"/>
    </row>
    <row r="178" spans="1:14" ht="30">
      <c r="A178" s="12" t="s">
        <v>49</v>
      </c>
      <c r="B178" s="13" t="s">
        <v>16</v>
      </c>
      <c r="C178" s="14" t="s">
        <v>471</v>
      </c>
      <c r="D178" s="12" t="s">
        <v>472</v>
      </c>
      <c r="E178" s="12"/>
      <c r="F178" s="12" t="s">
        <v>473</v>
      </c>
      <c r="G178" s="13" t="s">
        <v>211</v>
      </c>
      <c r="H178" s="15" t="s">
        <v>20</v>
      </c>
      <c r="I178" s="16">
        <v>42450.567361111112</v>
      </c>
      <c r="J178" s="20">
        <f t="shared" si="2"/>
        <v>3</v>
      </c>
      <c r="K178" s="12"/>
      <c r="L178" s="12"/>
      <c r="M178" s="12" t="s">
        <v>474</v>
      </c>
      <c r="N178" s="12"/>
    </row>
    <row r="179" spans="1:14" ht="30">
      <c r="A179" s="12" t="s">
        <v>152</v>
      </c>
      <c r="B179" s="13" t="s">
        <v>16</v>
      </c>
      <c r="C179" s="14" t="s">
        <v>475</v>
      </c>
      <c r="D179" s="15" t="s">
        <v>15</v>
      </c>
      <c r="E179" s="12"/>
      <c r="F179" s="12" t="s">
        <v>476</v>
      </c>
      <c r="G179" s="13" t="s">
        <v>24</v>
      </c>
      <c r="H179" s="12" t="s">
        <v>289</v>
      </c>
      <c r="I179" s="16">
        <v>42450.49722222222</v>
      </c>
      <c r="J179" s="20">
        <f t="shared" si="2"/>
        <v>3</v>
      </c>
      <c r="K179" s="16">
        <v>42451.578472222223</v>
      </c>
      <c r="L179" s="12"/>
      <c r="M179" s="12" t="s">
        <v>477</v>
      </c>
      <c r="N179" s="12"/>
    </row>
    <row r="180" spans="1:14" ht="30">
      <c r="A180" s="12" t="s">
        <v>15</v>
      </c>
      <c r="B180" s="13" t="s">
        <v>16</v>
      </c>
      <c r="C180" s="14" t="s">
        <v>478</v>
      </c>
      <c r="D180" s="12" t="s">
        <v>404</v>
      </c>
      <c r="E180" s="12">
        <v>1</v>
      </c>
      <c r="F180" s="12" t="s">
        <v>479</v>
      </c>
      <c r="G180" s="13" t="s">
        <v>24</v>
      </c>
      <c r="H180" s="12" t="s">
        <v>25</v>
      </c>
      <c r="I180" s="16">
        <v>42450.388888888891</v>
      </c>
      <c r="J180" s="20">
        <f t="shared" si="2"/>
        <v>3</v>
      </c>
      <c r="K180" s="16">
        <v>42450.647222222222</v>
      </c>
      <c r="L180" s="12"/>
      <c r="M180" s="12" t="s">
        <v>407</v>
      </c>
      <c r="N180" s="12"/>
    </row>
    <row r="181" spans="1:14">
      <c r="A181" s="12" t="s">
        <v>15</v>
      </c>
      <c r="B181" s="13" t="s">
        <v>16</v>
      </c>
      <c r="C181" s="14" t="s">
        <v>480</v>
      </c>
      <c r="D181" s="12" t="s">
        <v>481</v>
      </c>
      <c r="E181" s="12"/>
      <c r="F181" s="12" t="s">
        <v>482</v>
      </c>
      <c r="G181" s="13" t="s">
        <v>483</v>
      </c>
      <c r="H181" s="15" t="s">
        <v>20</v>
      </c>
      <c r="I181" s="16">
        <v>42450.299305555556</v>
      </c>
      <c r="J181" s="20">
        <f t="shared" si="2"/>
        <v>3</v>
      </c>
      <c r="K181" s="12"/>
      <c r="L181" s="12" t="s">
        <v>484</v>
      </c>
      <c r="M181" s="12" t="s">
        <v>485</v>
      </c>
      <c r="N181" s="12"/>
    </row>
    <row r="182" spans="1:14" ht="30">
      <c r="A182" s="12" t="s">
        <v>15</v>
      </c>
      <c r="B182" s="13" t="s">
        <v>16</v>
      </c>
      <c r="C182" s="14" t="s">
        <v>486</v>
      </c>
      <c r="D182" s="12" t="s">
        <v>487</v>
      </c>
      <c r="E182" s="12"/>
      <c r="F182" s="12" t="s">
        <v>488</v>
      </c>
      <c r="G182" s="13" t="s">
        <v>24</v>
      </c>
      <c r="H182" s="12" t="s">
        <v>25</v>
      </c>
      <c r="I182" s="16">
        <v>42447.704861111109</v>
      </c>
      <c r="J182" s="20">
        <f t="shared" si="2"/>
        <v>3</v>
      </c>
      <c r="K182" s="16">
        <v>42447.806944444441</v>
      </c>
      <c r="L182" s="12"/>
      <c r="M182" s="12" t="s">
        <v>489</v>
      </c>
      <c r="N182" s="12"/>
    </row>
    <row r="183" spans="1:14" ht="45">
      <c r="A183" s="12" t="s">
        <v>152</v>
      </c>
      <c r="B183" s="13" t="s">
        <v>16</v>
      </c>
      <c r="C183" s="14" t="s">
        <v>490</v>
      </c>
      <c r="D183" s="12" t="s">
        <v>395</v>
      </c>
      <c r="E183" s="12"/>
      <c r="F183" s="12" t="s">
        <v>491</v>
      </c>
      <c r="G183" s="13" t="s">
        <v>410</v>
      </c>
      <c r="H183" s="15" t="s">
        <v>20</v>
      </c>
      <c r="I183" s="16">
        <v>42447.7</v>
      </c>
      <c r="J183" s="20">
        <f t="shared" si="2"/>
        <v>3</v>
      </c>
      <c r="K183" s="12"/>
      <c r="L183" s="12" t="s">
        <v>77</v>
      </c>
      <c r="M183" s="12" t="s">
        <v>492</v>
      </c>
      <c r="N183" s="12"/>
    </row>
    <row r="184" spans="1:14" ht="30">
      <c r="A184" s="12" t="s">
        <v>15</v>
      </c>
      <c r="B184" s="13" t="s">
        <v>16</v>
      </c>
      <c r="C184" s="14" t="s">
        <v>493</v>
      </c>
      <c r="D184" s="12" t="s">
        <v>472</v>
      </c>
      <c r="E184" s="12">
        <v>2</v>
      </c>
      <c r="F184" s="12" t="s">
        <v>494</v>
      </c>
      <c r="G184" s="13" t="s">
        <v>211</v>
      </c>
      <c r="H184" s="15" t="s">
        <v>20</v>
      </c>
      <c r="I184" s="16">
        <v>42447.697222222225</v>
      </c>
      <c r="J184" s="20">
        <f t="shared" si="2"/>
        <v>3</v>
      </c>
      <c r="K184" s="12"/>
      <c r="L184" s="12"/>
      <c r="M184" s="12" t="s">
        <v>495</v>
      </c>
      <c r="N184" s="12"/>
    </row>
    <row r="185" spans="1:14" ht="30">
      <c r="A185" s="12" t="s">
        <v>152</v>
      </c>
      <c r="B185" s="13" t="s">
        <v>16</v>
      </c>
      <c r="C185" s="14" t="s">
        <v>496</v>
      </c>
      <c r="D185" s="15" t="s">
        <v>15</v>
      </c>
      <c r="E185" s="12"/>
      <c r="F185" s="12" t="s">
        <v>497</v>
      </c>
      <c r="G185" s="13" t="s">
        <v>19</v>
      </c>
      <c r="H185" s="15" t="s">
        <v>20</v>
      </c>
      <c r="I185" s="16">
        <v>42447.692361111112</v>
      </c>
      <c r="J185" s="20">
        <f t="shared" si="2"/>
        <v>3</v>
      </c>
      <c r="K185" s="12"/>
      <c r="L185" s="12"/>
      <c r="M185" s="12" t="s">
        <v>498</v>
      </c>
      <c r="N185" s="12"/>
    </row>
    <row r="186" spans="1:14" ht="45">
      <c r="A186" s="12" t="s">
        <v>152</v>
      </c>
      <c r="B186" s="13" t="s">
        <v>16</v>
      </c>
      <c r="C186" s="14" t="s">
        <v>499</v>
      </c>
      <c r="D186" s="15" t="s">
        <v>15</v>
      </c>
      <c r="E186" s="12"/>
      <c r="F186" s="12" t="s">
        <v>500</v>
      </c>
      <c r="G186" s="13" t="s">
        <v>24</v>
      </c>
      <c r="H186" s="12" t="s">
        <v>289</v>
      </c>
      <c r="I186" s="16">
        <v>42447.69027777778</v>
      </c>
      <c r="J186" s="20">
        <f t="shared" si="2"/>
        <v>3</v>
      </c>
      <c r="K186" s="16">
        <v>42451.577777777777</v>
      </c>
      <c r="L186" s="12" t="s">
        <v>501</v>
      </c>
      <c r="M186" s="12" t="s">
        <v>502</v>
      </c>
      <c r="N186" s="12"/>
    </row>
    <row r="187" spans="1:14" ht="30">
      <c r="A187" s="12" t="s">
        <v>49</v>
      </c>
      <c r="B187" s="13" t="s">
        <v>16</v>
      </c>
      <c r="C187" s="14" t="s">
        <v>503</v>
      </c>
      <c r="D187" s="15" t="s">
        <v>15</v>
      </c>
      <c r="E187" s="12">
        <v>3</v>
      </c>
      <c r="F187" s="12" t="s">
        <v>504</v>
      </c>
      <c r="G187" s="13" t="s">
        <v>19</v>
      </c>
      <c r="H187" s="15" t="s">
        <v>20</v>
      </c>
      <c r="I187" s="16">
        <v>42447.669444444444</v>
      </c>
      <c r="J187" s="20">
        <f t="shared" si="2"/>
        <v>3</v>
      </c>
      <c r="K187" s="12"/>
      <c r="L187" s="12" t="s">
        <v>505</v>
      </c>
      <c r="M187" s="12" t="s">
        <v>506</v>
      </c>
      <c r="N187" s="12"/>
    </row>
    <row r="188" spans="1:14" ht="30">
      <c r="A188" s="12" t="s">
        <v>49</v>
      </c>
      <c r="B188" s="13" t="s">
        <v>16</v>
      </c>
      <c r="C188" s="14" t="s">
        <v>507</v>
      </c>
      <c r="D188" s="15" t="s">
        <v>15</v>
      </c>
      <c r="E188" s="12">
        <v>2</v>
      </c>
      <c r="F188" s="12" t="s">
        <v>508</v>
      </c>
      <c r="G188" s="13" t="s">
        <v>19</v>
      </c>
      <c r="H188" s="15" t="s">
        <v>20</v>
      </c>
      <c r="I188" s="16">
        <v>42447.662499999999</v>
      </c>
      <c r="J188" s="20">
        <f t="shared" si="2"/>
        <v>3</v>
      </c>
      <c r="K188" s="12"/>
      <c r="L188" s="12" t="s">
        <v>505</v>
      </c>
      <c r="M188" s="12" t="s">
        <v>506</v>
      </c>
      <c r="N188" s="12"/>
    </row>
    <row r="189" spans="1:14" ht="30">
      <c r="A189" s="12" t="s">
        <v>49</v>
      </c>
      <c r="B189" s="13" t="s">
        <v>16</v>
      </c>
      <c r="C189" s="14" t="s">
        <v>509</v>
      </c>
      <c r="D189" s="12" t="s">
        <v>510</v>
      </c>
      <c r="E189" s="12">
        <v>2</v>
      </c>
      <c r="F189" s="12" t="s">
        <v>511</v>
      </c>
      <c r="G189" s="13" t="s">
        <v>211</v>
      </c>
      <c r="H189" s="15" t="s">
        <v>20</v>
      </c>
      <c r="I189" s="16">
        <v>42447.657638888886</v>
      </c>
      <c r="J189" s="20">
        <f t="shared" si="2"/>
        <v>3</v>
      </c>
      <c r="K189" s="12"/>
      <c r="L189" s="12" t="s">
        <v>505</v>
      </c>
      <c r="M189" s="12" t="s">
        <v>506</v>
      </c>
      <c r="N189" s="12"/>
    </row>
    <row r="190" spans="1:14" ht="30">
      <c r="A190" s="12" t="s">
        <v>15</v>
      </c>
      <c r="B190" s="13" t="s">
        <v>16</v>
      </c>
      <c r="C190" s="14" t="s">
        <v>512</v>
      </c>
      <c r="D190" s="12" t="s">
        <v>513</v>
      </c>
      <c r="E190" s="12">
        <v>2</v>
      </c>
      <c r="F190" s="12" t="s">
        <v>514</v>
      </c>
      <c r="G190" s="13" t="s">
        <v>235</v>
      </c>
      <c r="H190" s="15" t="s">
        <v>20</v>
      </c>
      <c r="I190" s="16">
        <v>42447.616666666669</v>
      </c>
      <c r="J190" s="20">
        <f t="shared" si="2"/>
        <v>3</v>
      </c>
      <c r="K190" s="12"/>
      <c r="L190" s="12"/>
      <c r="M190" s="12" t="s">
        <v>515</v>
      </c>
      <c r="N190" s="12"/>
    </row>
    <row r="191" spans="1:14" ht="30">
      <c r="A191" s="12" t="s">
        <v>152</v>
      </c>
      <c r="B191" s="13" t="s">
        <v>16</v>
      </c>
      <c r="C191" s="14" t="s">
        <v>516</v>
      </c>
      <c r="D191" s="12" t="s">
        <v>435</v>
      </c>
      <c r="E191" s="12"/>
      <c r="F191" s="12" t="s">
        <v>517</v>
      </c>
      <c r="G191" s="13" t="s">
        <v>211</v>
      </c>
      <c r="H191" s="15" t="s">
        <v>20</v>
      </c>
      <c r="I191" s="16">
        <v>42447.586805555555</v>
      </c>
      <c r="J191" s="20">
        <f t="shared" si="2"/>
        <v>3</v>
      </c>
      <c r="K191" s="12"/>
      <c r="L191" s="12"/>
      <c r="M191" s="12" t="s">
        <v>498</v>
      </c>
      <c r="N191" s="12"/>
    </row>
    <row r="192" spans="1:14" ht="60">
      <c r="A192" s="12" t="s">
        <v>152</v>
      </c>
      <c r="B192" s="13" t="s">
        <v>16</v>
      </c>
      <c r="C192" s="14" t="s">
        <v>518</v>
      </c>
      <c r="D192" s="15" t="s">
        <v>15</v>
      </c>
      <c r="E192" s="12"/>
      <c r="F192" s="12" t="s">
        <v>519</v>
      </c>
      <c r="G192" s="13" t="s">
        <v>24</v>
      </c>
      <c r="H192" s="12" t="s">
        <v>289</v>
      </c>
      <c r="I192" s="16">
        <v>42447.529166666667</v>
      </c>
      <c r="J192" s="20">
        <f t="shared" si="2"/>
        <v>3</v>
      </c>
      <c r="K192" s="16">
        <v>42451.57708333333</v>
      </c>
      <c r="L192" s="12" t="s">
        <v>501</v>
      </c>
      <c r="M192" s="12" t="s">
        <v>502</v>
      </c>
      <c r="N192" s="12"/>
    </row>
    <row r="193" spans="1:14" ht="30">
      <c r="A193" s="12" t="s">
        <v>152</v>
      </c>
      <c r="B193" s="13" t="s">
        <v>16</v>
      </c>
      <c r="C193" s="14" t="s">
        <v>520</v>
      </c>
      <c r="D193" s="12" t="s">
        <v>481</v>
      </c>
      <c r="E193" s="12"/>
      <c r="F193" s="12" t="s">
        <v>521</v>
      </c>
      <c r="G193" s="13" t="s">
        <v>24</v>
      </c>
      <c r="H193" s="12" t="s">
        <v>25</v>
      </c>
      <c r="I193" s="16">
        <v>42447.519444444442</v>
      </c>
      <c r="J193" s="20">
        <f t="shared" si="2"/>
        <v>3</v>
      </c>
      <c r="K193" s="16">
        <v>42452.318749999999</v>
      </c>
      <c r="L193" s="12"/>
      <c r="M193" s="12" t="s">
        <v>522</v>
      </c>
      <c r="N193" s="12"/>
    </row>
    <row r="194" spans="1:14" ht="30">
      <c r="A194" s="12" t="s">
        <v>152</v>
      </c>
      <c r="B194" s="13" t="s">
        <v>16</v>
      </c>
      <c r="C194" s="14" t="s">
        <v>523</v>
      </c>
      <c r="D194" s="15" t="s">
        <v>15</v>
      </c>
      <c r="E194" s="12"/>
      <c r="F194" s="12" t="s">
        <v>524</v>
      </c>
      <c r="G194" s="13" t="s">
        <v>19</v>
      </c>
      <c r="H194" s="15" t="s">
        <v>20</v>
      </c>
      <c r="I194" s="16">
        <v>42447.466666666667</v>
      </c>
      <c r="J194" s="20">
        <f t="shared" si="2"/>
        <v>3</v>
      </c>
      <c r="K194" s="12"/>
      <c r="L194" s="12"/>
      <c r="M194" s="12" t="s">
        <v>407</v>
      </c>
      <c r="N194" s="12"/>
    </row>
    <row r="195" spans="1:14" ht="30">
      <c r="A195" s="12" t="s">
        <v>15</v>
      </c>
      <c r="B195" s="13" t="s">
        <v>16</v>
      </c>
      <c r="C195" s="14" t="s">
        <v>525</v>
      </c>
      <c r="D195" s="12" t="s">
        <v>513</v>
      </c>
      <c r="E195" s="12">
        <v>2</v>
      </c>
      <c r="F195" s="12" t="s">
        <v>526</v>
      </c>
      <c r="G195" s="13" t="s">
        <v>24</v>
      </c>
      <c r="H195" s="12" t="s">
        <v>25</v>
      </c>
      <c r="I195" s="16">
        <v>42446.734722222223</v>
      </c>
      <c r="J195" s="20">
        <f t="shared" si="2"/>
        <v>3</v>
      </c>
      <c r="K195" s="16">
        <v>42447.44027777778</v>
      </c>
      <c r="L195" s="12"/>
      <c r="M195" s="12" t="s">
        <v>527</v>
      </c>
      <c r="N195" s="12"/>
    </row>
    <row r="196" spans="1:14" ht="30">
      <c r="A196" s="12" t="s">
        <v>152</v>
      </c>
      <c r="B196" s="13" t="s">
        <v>16</v>
      </c>
      <c r="C196" s="14" t="s">
        <v>528</v>
      </c>
      <c r="D196" s="15" t="s">
        <v>15</v>
      </c>
      <c r="E196" s="12"/>
      <c r="F196" s="12" t="s">
        <v>529</v>
      </c>
      <c r="G196" s="13" t="s">
        <v>410</v>
      </c>
      <c r="H196" s="15" t="s">
        <v>20</v>
      </c>
      <c r="I196" s="16">
        <v>42446.710416666669</v>
      </c>
      <c r="J196" s="20">
        <f t="shared" si="2"/>
        <v>3</v>
      </c>
      <c r="K196" s="12"/>
      <c r="L196" s="12"/>
      <c r="M196" s="12" t="s">
        <v>527</v>
      </c>
      <c r="N196" s="12"/>
    </row>
    <row r="197" spans="1:14" ht="30">
      <c r="A197" s="12" t="s">
        <v>152</v>
      </c>
      <c r="B197" s="13" t="s">
        <v>16</v>
      </c>
      <c r="C197" s="14" t="s">
        <v>530</v>
      </c>
      <c r="D197" s="15" t="s">
        <v>15</v>
      </c>
      <c r="E197" s="12"/>
      <c r="F197" s="12" t="s">
        <v>531</v>
      </c>
      <c r="G197" s="13" t="s">
        <v>24</v>
      </c>
      <c r="H197" s="12" t="s">
        <v>289</v>
      </c>
      <c r="I197" s="16">
        <v>42446.673611111109</v>
      </c>
      <c r="J197" s="20">
        <f t="shared" si="2"/>
        <v>3</v>
      </c>
      <c r="K197" s="16">
        <v>42451.57708333333</v>
      </c>
      <c r="L197" s="12" t="s">
        <v>501</v>
      </c>
      <c r="M197" s="12" t="s">
        <v>428</v>
      </c>
      <c r="N197" s="12"/>
    </row>
    <row r="198" spans="1:14" ht="45">
      <c r="A198" s="12" t="s">
        <v>152</v>
      </c>
      <c r="B198" s="13" t="s">
        <v>16</v>
      </c>
      <c r="C198" s="14" t="s">
        <v>532</v>
      </c>
      <c r="D198" s="12" t="s">
        <v>533</v>
      </c>
      <c r="E198" s="12"/>
      <c r="F198" s="12" t="s">
        <v>534</v>
      </c>
      <c r="G198" s="13" t="s">
        <v>19</v>
      </c>
      <c r="H198" s="15" t="s">
        <v>20</v>
      </c>
      <c r="I198" s="16">
        <v>42446.618750000001</v>
      </c>
      <c r="J198" s="20">
        <f t="shared" ref="J198:J261" si="3">MONTH(I198)</f>
        <v>3</v>
      </c>
      <c r="K198" s="12"/>
      <c r="L198" s="12"/>
      <c r="M198" s="12" t="s">
        <v>477</v>
      </c>
      <c r="N198" s="12"/>
    </row>
    <row r="199" spans="1:14" ht="30">
      <c r="A199" s="12" t="s">
        <v>152</v>
      </c>
      <c r="B199" s="13" t="s">
        <v>16</v>
      </c>
      <c r="C199" s="14" t="s">
        <v>535</v>
      </c>
      <c r="D199" s="15" t="s">
        <v>15</v>
      </c>
      <c r="E199" s="12"/>
      <c r="F199" s="12" t="s">
        <v>536</v>
      </c>
      <c r="G199" s="13" t="s">
        <v>19</v>
      </c>
      <c r="H199" s="15" t="s">
        <v>20</v>
      </c>
      <c r="I199" s="16">
        <v>42446.586111111108</v>
      </c>
      <c r="J199" s="20">
        <f t="shared" si="3"/>
        <v>3</v>
      </c>
      <c r="K199" s="12"/>
      <c r="L199" s="12"/>
      <c r="M199" s="12" t="s">
        <v>506</v>
      </c>
      <c r="N199" s="12"/>
    </row>
    <row r="200" spans="1:14" ht="30">
      <c r="A200" s="12" t="s">
        <v>15</v>
      </c>
      <c r="B200" s="13" t="s">
        <v>16</v>
      </c>
      <c r="C200" s="14" t="s">
        <v>537</v>
      </c>
      <c r="D200" s="12" t="s">
        <v>481</v>
      </c>
      <c r="E200" s="12"/>
      <c r="F200" s="12" t="s">
        <v>538</v>
      </c>
      <c r="G200" s="13" t="s">
        <v>24</v>
      </c>
      <c r="H200" s="12" t="s">
        <v>25</v>
      </c>
      <c r="I200" s="16">
        <v>42446.561805555553</v>
      </c>
      <c r="J200" s="20">
        <f t="shared" si="3"/>
        <v>3</v>
      </c>
      <c r="K200" s="16">
        <v>42447.388194444444</v>
      </c>
      <c r="L200" s="12" t="s">
        <v>539</v>
      </c>
      <c r="M200" s="12" t="s">
        <v>485</v>
      </c>
      <c r="N200" s="12"/>
    </row>
    <row r="201" spans="1:14" ht="30">
      <c r="A201" s="12" t="s">
        <v>49</v>
      </c>
      <c r="B201" s="13" t="s">
        <v>16</v>
      </c>
      <c r="C201" s="14" t="s">
        <v>540</v>
      </c>
      <c r="D201" s="12" t="s">
        <v>426</v>
      </c>
      <c r="E201" s="12"/>
      <c r="F201" s="12" t="s">
        <v>541</v>
      </c>
      <c r="G201" s="13" t="s">
        <v>19</v>
      </c>
      <c r="H201" s="15" t="s">
        <v>20</v>
      </c>
      <c r="I201" s="16">
        <v>42446.450694444444</v>
      </c>
      <c r="J201" s="20">
        <f t="shared" si="3"/>
        <v>3</v>
      </c>
      <c r="K201" s="12"/>
      <c r="L201" s="12"/>
      <c r="M201" s="12" t="s">
        <v>477</v>
      </c>
      <c r="N201" s="12"/>
    </row>
    <row r="202" spans="1:14">
      <c r="A202" s="12" t="s">
        <v>15</v>
      </c>
      <c r="B202" s="13" t="s">
        <v>16</v>
      </c>
      <c r="C202" s="14" t="s">
        <v>542</v>
      </c>
      <c r="D202" s="12" t="s">
        <v>513</v>
      </c>
      <c r="E202" s="12">
        <v>2</v>
      </c>
      <c r="F202" s="12" t="s">
        <v>543</v>
      </c>
      <c r="G202" s="13" t="s">
        <v>24</v>
      </c>
      <c r="H202" s="12" t="s">
        <v>25</v>
      </c>
      <c r="I202" s="16">
        <v>42446.427777777775</v>
      </c>
      <c r="J202" s="20">
        <f t="shared" si="3"/>
        <v>3</v>
      </c>
      <c r="K202" s="16">
        <v>42447.522222222222</v>
      </c>
      <c r="L202" s="12"/>
      <c r="M202" s="12" t="s">
        <v>527</v>
      </c>
      <c r="N202" s="12"/>
    </row>
    <row r="203" spans="1:14" ht="30">
      <c r="A203" s="12" t="s">
        <v>152</v>
      </c>
      <c r="B203" s="13" t="s">
        <v>16</v>
      </c>
      <c r="C203" s="14" t="s">
        <v>544</v>
      </c>
      <c r="D203" s="12" t="s">
        <v>481</v>
      </c>
      <c r="E203" s="12"/>
      <c r="F203" s="12" t="s">
        <v>545</v>
      </c>
      <c r="G203" s="13" t="s">
        <v>24</v>
      </c>
      <c r="H203" s="12" t="s">
        <v>25</v>
      </c>
      <c r="I203" s="16">
        <v>42445.893750000003</v>
      </c>
      <c r="J203" s="20">
        <f t="shared" si="3"/>
        <v>3</v>
      </c>
      <c r="K203" s="16">
        <v>42450.292361111111</v>
      </c>
      <c r="L203" s="12" t="s">
        <v>546</v>
      </c>
      <c r="M203" s="12" t="s">
        <v>547</v>
      </c>
      <c r="N203" s="12"/>
    </row>
    <row r="204" spans="1:14" ht="45">
      <c r="A204" s="12" t="s">
        <v>152</v>
      </c>
      <c r="B204" s="13" t="s">
        <v>16</v>
      </c>
      <c r="C204" s="14" t="s">
        <v>548</v>
      </c>
      <c r="D204" s="15" t="s">
        <v>15</v>
      </c>
      <c r="E204" s="12"/>
      <c r="F204" s="12" t="s">
        <v>549</v>
      </c>
      <c r="G204" s="13" t="s">
        <v>19</v>
      </c>
      <c r="H204" s="15" t="s">
        <v>20</v>
      </c>
      <c r="I204" s="16">
        <v>42445.722222222219</v>
      </c>
      <c r="J204" s="20">
        <f t="shared" si="3"/>
        <v>3</v>
      </c>
      <c r="K204" s="12"/>
      <c r="L204" s="12" t="s">
        <v>550</v>
      </c>
      <c r="M204" s="12" t="s">
        <v>551</v>
      </c>
      <c r="N204" s="12"/>
    </row>
    <row r="205" spans="1:14" ht="30">
      <c r="A205" s="12" t="s">
        <v>15</v>
      </c>
      <c r="B205" s="13" t="s">
        <v>16</v>
      </c>
      <c r="C205" s="14" t="s">
        <v>552</v>
      </c>
      <c r="D205" s="12" t="s">
        <v>395</v>
      </c>
      <c r="E205" s="12"/>
      <c r="F205" s="12" t="s">
        <v>553</v>
      </c>
      <c r="G205" s="13" t="s">
        <v>24</v>
      </c>
      <c r="H205" s="12" t="s">
        <v>225</v>
      </c>
      <c r="I205" s="16">
        <v>42445.720138888886</v>
      </c>
      <c r="J205" s="20">
        <f t="shared" si="3"/>
        <v>3</v>
      </c>
      <c r="K205" s="16">
        <v>42446.512499999997</v>
      </c>
      <c r="L205" s="12"/>
      <c r="M205" s="12" t="s">
        <v>397</v>
      </c>
      <c r="N205" s="12"/>
    </row>
    <row r="206" spans="1:14" ht="30">
      <c r="A206" s="12" t="s">
        <v>15</v>
      </c>
      <c r="B206" s="13" t="s">
        <v>16</v>
      </c>
      <c r="C206" s="14" t="s">
        <v>554</v>
      </c>
      <c r="D206" s="12" t="s">
        <v>395</v>
      </c>
      <c r="E206" s="12"/>
      <c r="F206" s="12" t="s">
        <v>555</v>
      </c>
      <c r="G206" s="13" t="s">
        <v>24</v>
      </c>
      <c r="H206" s="12" t="s">
        <v>225</v>
      </c>
      <c r="I206" s="16">
        <v>42445.711805555555</v>
      </c>
      <c r="J206" s="20">
        <f t="shared" si="3"/>
        <v>3</v>
      </c>
      <c r="K206" s="16">
        <v>42446.512499999997</v>
      </c>
      <c r="L206" s="12"/>
      <c r="M206" s="12" t="s">
        <v>397</v>
      </c>
      <c r="N206" s="12"/>
    </row>
    <row r="207" spans="1:14" ht="30">
      <c r="A207" s="12" t="s">
        <v>49</v>
      </c>
      <c r="B207" s="13" t="s">
        <v>16</v>
      </c>
      <c r="C207" s="14" t="s">
        <v>556</v>
      </c>
      <c r="D207" s="12" t="s">
        <v>395</v>
      </c>
      <c r="E207" s="12"/>
      <c r="F207" s="12" t="s">
        <v>557</v>
      </c>
      <c r="G207" s="13" t="s">
        <v>19</v>
      </c>
      <c r="H207" s="15" t="s">
        <v>20</v>
      </c>
      <c r="I207" s="16">
        <v>42445.711805555555</v>
      </c>
      <c r="J207" s="20">
        <f t="shared" si="3"/>
        <v>3</v>
      </c>
      <c r="K207" s="12"/>
      <c r="L207" s="12" t="s">
        <v>77</v>
      </c>
      <c r="M207" s="12" t="s">
        <v>428</v>
      </c>
      <c r="N207" s="12"/>
    </row>
    <row r="208" spans="1:14">
      <c r="A208" s="12" t="s">
        <v>15</v>
      </c>
      <c r="B208" s="13" t="s">
        <v>16</v>
      </c>
      <c r="C208" s="14" t="s">
        <v>558</v>
      </c>
      <c r="D208" s="12" t="s">
        <v>559</v>
      </c>
      <c r="E208" s="12">
        <v>2</v>
      </c>
      <c r="F208" s="12" t="s">
        <v>560</v>
      </c>
      <c r="G208" s="13" t="s">
        <v>24</v>
      </c>
      <c r="H208" s="12" t="s">
        <v>25</v>
      </c>
      <c r="I208" s="16">
        <v>42445.602083333331</v>
      </c>
      <c r="J208" s="20">
        <f t="shared" si="3"/>
        <v>3</v>
      </c>
      <c r="K208" s="16">
        <v>42446.736111111109</v>
      </c>
      <c r="L208" s="12"/>
      <c r="M208" s="12" t="s">
        <v>561</v>
      </c>
      <c r="N208" s="12"/>
    </row>
    <row r="209" spans="1:14" ht="30">
      <c r="A209" s="12" t="s">
        <v>152</v>
      </c>
      <c r="B209" s="13" t="s">
        <v>16</v>
      </c>
      <c r="C209" s="14" t="s">
        <v>562</v>
      </c>
      <c r="D209" s="15" t="s">
        <v>15</v>
      </c>
      <c r="E209" s="12"/>
      <c r="F209" s="12" t="s">
        <v>563</v>
      </c>
      <c r="G209" s="13" t="s">
        <v>24</v>
      </c>
      <c r="H209" s="12" t="s">
        <v>289</v>
      </c>
      <c r="I209" s="16">
        <v>42445.589583333334</v>
      </c>
      <c r="J209" s="20">
        <f t="shared" si="3"/>
        <v>3</v>
      </c>
      <c r="K209" s="16">
        <v>42451.576388888891</v>
      </c>
      <c r="L209" s="12"/>
      <c r="M209" s="12" t="s">
        <v>444</v>
      </c>
      <c r="N209" s="12"/>
    </row>
    <row r="210" spans="1:14" ht="45">
      <c r="A210" s="12" t="s">
        <v>152</v>
      </c>
      <c r="B210" s="13" t="s">
        <v>16</v>
      </c>
      <c r="C210" s="14" t="s">
        <v>564</v>
      </c>
      <c r="D210" s="12" t="s">
        <v>435</v>
      </c>
      <c r="E210" s="12"/>
      <c r="F210" s="12" t="s">
        <v>565</v>
      </c>
      <c r="G210" s="13" t="s">
        <v>24</v>
      </c>
      <c r="H210" s="12" t="s">
        <v>25</v>
      </c>
      <c r="I210" s="16">
        <v>42445.570833333331</v>
      </c>
      <c r="J210" s="20">
        <f t="shared" si="3"/>
        <v>3</v>
      </c>
      <c r="K210" s="16">
        <v>42446.631249999999</v>
      </c>
      <c r="L210" s="12"/>
      <c r="M210" s="12" t="s">
        <v>522</v>
      </c>
      <c r="N210" s="12"/>
    </row>
    <row r="211" spans="1:14" ht="30">
      <c r="A211" s="12" t="s">
        <v>152</v>
      </c>
      <c r="B211" s="13" t="s">
        <v>16</v>
      </c>
      <c r="C211" s="14" t="s">
        <v>566</v>
      </c>
      <c r="D211" s="12" t="s">
        <v>481</v>
      </c>
      <c r="E211" s="12"/>
      <c r="F211" s="12" t="s">
        <v>567</v>
      </c>
      <c r="G211" s="13" t="s">
        <v>24</v>
      </c>
      <c r="H211" s="12" t="s">
        <v>25</v>
      </c>
      <c r="I211" s="16">
        <v>42445.540972222225</v>
      </c>
      <c r="J211" s="20">
        <f t="shared" si="3"/>
        <v>3</v>
      </c>
      <c r="K211" s="16">
        <v>42451.524305555555</v>
      </c>
      <c r="L211" s="12"/>
      <c r="M211" s="12" t="s">
        <v>568</v>
      </c>
      <c r="N211" s="12"/>
    </row>
    <row r="212" spans="1:14" ht="30">
      <c r="A212" s="12" t="s">
        <v>15</v>
      </c>
      <c r="B212" s="13" t="s">
        <v>16</v>
      </c>
      <c r="C212" s="14" t="s">
        <v>569</v>
      </c>
      <c r="D212" s="12" t="s">
        <v>395</v>
      </c>
      <c r="E212" s="12"/>
      <c r="F212" s="12" t="s">
        <v>570</v>
      </c>
      <c r="G212" s="13" t="s">
        <v>19</v>
      </c>
      <c r="H212" s="15" t="s">
        <v>20</v>
      </c>
      <c r="I212" s="16">
        <v>42445.53402777778</v>
      </c>
      <c r="J212" s="20">
        <f t="shared" si="3"/>
        <v>3</v>
      </c>
      <c r="K212" s="12"/>
      <c r="L212" s="12"/>
      <c r="M212" s="12" t="s">
        <v>397</v>
      </c>
      <c r="N212" s="12"/>
    </row>
    <row r="213" spans="1:14" ht="75">
      <c r="A213" s="12" t="s">
        <v>15</v>
      </c>
      <c r="B213" s="13" t="s">
        <v>16</v>
      </c>
      <c r="C213" s="14" t="s">
        <v>571</v>
      </c>
      <c r="D213" s="12" t="s">
        <v>481</v>
      </c>
      <c r="E213" s="12"/>
      <c r="F213" s="12" t="s">
        <v>572</v>
      </c>
      <c r="G213" s="13" t="s">
        <v>24</v>
      </c>
      <c r="H213" s="12" t="s">
        <v>25</v>
      </c>
      <c r="I213" s="16">
        <v>42445.472222222219</v>
      </c>
      <c r="J213" s="20">
        <f t="shared" si="3"/>
        <v>3</v>
      </c>
      <c r="K213" s="16">
        <v>42446.522916666669</v>
      </c>
      <c r="L213" s="12" t="s">
        <v>573</v>
      </c>
      <c r="M213" s="12" t="s">
        <v>574</v>
      </c>
      <c r="N213" s="12"/>
    </row>
    <row r="214" spans="1:14" ht="45">
      <c r="A214" s="12" t="s">
        <v>15</v>
      </c>
      <c r="B214" s="13" t="s">
        <v>16</v>
      </c>
      <c r="C214" s="14" t="s">
        <v>575</v>
      </c>
      <c r="D214" s="12" t="s">
        <v>481</v>
      </c>
      <c r="E214" s="12"/>
      <c r="F214" s="12" t="s">
        <v>576</v>
      </c>
      <c r="G214" s="13" t="s">
        <v>143</v>
      </c>
      <c r="H214" s="15" t="s">
        <v>20</v>
      </c>
      <c r="I214" s="16">
        <v>42445.468055555553</v>
      </c>
      <c r="J214" s="20">
        <f t="shared" si="3"/>
        <v>3</v>
      </c>
      <c r="K214" s="12"/>
      <c r="L214" s="12" t="s">
        <v>573</v>
      </c>
      <c r="M214" s="12" t="s">
        <v>577</v>
      </c>
      <c r="N214" s="12"/>
    </row>
    <row r="215" spans="1:14">
      <c r="A215" s="12" t="s">
        <v>15</v>
      </c>
      <c r="B215" s="13" t="s">
        <v>16</v>
      </c>
      <c r="C215" s="14" t="s">
        <v>578</v>
      </c>
      <c r="D215" s="15" t="s">
        <v>15</v>
      </c>
      <c r="E215" s="12">
        <v>2</v>
      </c>
      <c r="F215" s="12" t="s">
        <v>579</v>
      </c>
      <c r="G215" s="13" t="s">
        <v>19</v>
      </c>
      <c r="H215" s="15" t="s">
        <v>20</v>
      </c>
      <c r="I215" s="16">
        <v>42445.364583333336</v>
      </c>
      <c r="J215" s="20">
        <f t="shared" si="3"/>
        <v>3</v>
      </c>
      <c r="K215" s="12"/>
      <c r="L215" s="12"/>
      <c r="M215" s="12" t="s">
        <v>407</v>
      </c>
      <c r="N215" s="12"/>
    </row>
    <row r="216" spans="1:14" ht="30">
      <c r="A216" s="12" t="s">
        <v>15</v>
      </c>
      <c r="B216" s="13" t="s">
        <v>16</v>
      </c>
      <c r="C216" s="14" t="s">
        <v>580</v>
      </c>
      <c r="D216" s="15" t="s">
        <v>15</v>
      </c>
      <c r="E216" s="12"/>
      <c r="F216" s="12" t="s">
        <v>581</v>
      </c>
      <c r="G216" s="13" t="s">
        <v>19</v>
      </c>
      <c r="H216" s="15" t="s">
        <v>20</v>
      </c>
      <c r="I216" s="16">
        <v>42445.111805555556</v>
      </c>
      <c r="J216" s="20">
        <f t="shared" si="3"/>
        <v>3</v>
      </c>
      <c r="K216" s="12"/>
      <c r="L216" s="12"/>
      <c r="M216" s="12" t="s">
        <v>515</v>
      </c>
      <c r="N216" s="12"/>
    </row>
    <row r="217" spans="1:14" ht="30">
      <c r="A217" s="12" t="s">
        <v>152</v>
      </c>
      <c r="B217" s="13" t="s">
        <v>16</v>
      </c>
      <c r="C217" s="14" t="s">
        <v>582</v>
      </c>
      <c r="D217" s="12" t="s">
        <v>395</v>
      </c>
      <c r="E217" s="12">
        <v>5</v>
      </c>
      <c r="F217" s="12" t="s">
        <v>583</v>
      </c>
      <c r="G217" s="13" t="s">
        <v>19</v>
      </c>
      <c r="H217" s="15" t="s">
        <v>20</v>
      </c>
      <c r="I217" s="16">
        <v>42444.71597222222</v>
      </c>
      <c r="J217" s="20">
        <f t="shared" si="3"/>
        <v>3</v>
      </c>
      <c r="K217" s="12"/>
      <c r="L217" s="12" t="s">
        <v>584</v>
      </c>
      <c r="M217" s="12" t="s">
        <v>489</v>
      </c>
      <c r="N217" s="12"/>
    </row>
    <row r="218" spans="1:14" ht="30">
      <c r="A218" s="12" t="s">
        <v>15</v>
      </c>
      <c r="B218" s="13" t="s">
        <v>16</v>
      </c>
      <c r="C218" s="14" t="s">
        <v>585</v>
      </c>
      <c r="D218" s="12" t="s">
        <v>395</v>
      </c>
      <c r="E218" s="12">
        <v>2</v>
      </c>
      <c r="F218" s="12" t="s">
        <v>586</v>
      </c>
      <c r="G218" s="13" t="s">
        <v>19</v>
      </c>
      <c r="H218" s="15" t="s">
        <v>20</v>
      </c>
      <c r="I218" s="16">
        <v>42444.665972222225</v>
      </c>
      <c r="J218" s="20">
        <f t="shared" si="3"/>
        <v>3</v>
      </c>
      <c r="K218" s="12"/>
      <c r="L218" s="12" t="s">
        <v>584</v>
      </c>
      <c r="M218" s="12" t="s">
        <v>587</v>
      </c>
      <c r="N218" s="12"/>
    </row>
    <row r="219" spans="1:14" ht="30">
      <c r="A219" s="12" t="s">
        <v>152</v>
      </c>
      <c r="B219" s="13" t="s">
        <v>16</v>
      </c>
      <c r="C219" s="14" t="s">
        <v>588</v>
      </c>
      <c r="D219" s="15" t="s">
        <v>15</v>
      </c>
      <c r="E219" s="12"/>
      <c r="F219" s="12" t="s">
        <v>589</v>
      </c>
      <c r="G219" s="13" t="s">
        <v>24</v>
      </c>
      <c r="H219" s="12" t="s">
        <v>225</v>
      </c>
      <c r="I219" s="16">
        <v>42444.656944444447</v>
      </c>
      <c r="J219" s="20">
        <f t="shared" si="3"/>
        <v>3</v>
      </c>
      <c r="K219" s="16">
        <v>42445.59652777778</v>
      </c>
      <c r="L219" s="12" t="s">
        <v>550</v>
      </c>
      <c r="M219" s="12" t="s">
        <v>455</v>
      </c>
      <c r="N219" s="12"/>
    </row>
    <row r="220" spans="1:14" ht="30">
      <c r="A220" s="12" t="s">
        <v>152</v>
      </c>
      <c r="B220" s="13" t="s">
        <v>16</v>
      </c>
      <c r="C220" s="14" t="s">
        <v>590</v>
      </c>
      <c r="D220" s="12" t="s">
        <v>435</v>
      </c>
      <c r="E220" s="12"/>
      <c r="F220" s="12" t="s">
        <v>591</v>
      </c>
      <c r="G220" s="13" t="s">
        <v>24</v>
      </c>
      <c r="H220" s="12" t="s">
        <v>25</v>
      </c>
      <c r="I220" s="16">
        <v>42444.628472222219</v>
      </c>
      <c r="J220" s="20">
        <f t="shared" si="3"/>
        <v>3</v>
      </c>
      <c r="K220" s="16">
        <v>42446.566666666666</v>
      </c>
      <c r="L220" s="12"/>
      <c r="M220" s="12" t="s">
        <v>498</v>
      </c>
      <c r="N220" s="12"/>
    </row>
    <row r="221" spans="1:14" ht="30">
      <c r="A221" s="12" t="s">
        <v>15</v>
      </c>
      <c r="B221" s="13" t="s">
        <v>16</v>
      </c>
      <c r="C221" s="14" t="s">
        <v>592</v>
      </c>
      <c r="D221" s="12" t="s">
        <v>481</v>
      </c>
      <c r="E221" s="12"/>
      <c r="F221" s="12" t="s">
        <v>593</v>
      </c>
      <c r="G221" s="13" t="s">
        <v>24</v>
      </c>
      <c r="H221" s="12" t="s">
        <v>25</v>
      </c>
      <c r="I221" s="16">
        <v>42444.561111111114</v>
      </c>
      <c r="J221" s="20">
        <f t="shared" si="3"/>
        <v>3</v>
      </c>
      <c r="K221" s="16">
        <v>42444.561805555553</v>
      </c>
      <c r="L221" s="12" t="s">
        <v>539</v>
      </c>
      <c r="M221" s="12" t="s">
        <v>485</v>
      </c>
      <c r="N221" s="12"/>
    </row>
    <row r="222" spans="1:14" ht="30">
      <c r="A222" s="12" t="s">
        <v>152</v>
      </c>
      <c r="B222" s="13" t="s">
        <v>16</v>
      </c>
      <c r="C222" s="14" t="s">
        <v>594</v>
      </c>
      <c r="D222" s="15" t="s">
        <v>15</v>
      </c>
      <c r="E222" s="12"/>
      <c r="F222" s="12" t="s">
        <v>595</v>
      </c>
      <c r="G222" s="13" t="s">
        <v>19</v>
      </c>
      <c r="H222" s="15" t="s">
        <v>20</v>
      </c>
      <c r="I222" s="16">
        <v>42444.544444444444</v>
      </c>
      <c r="J222" s="20">
        <f t="shared" si="3"/>
        <v>3</v>
      </c>
      <c r="K222" s="12"/>
      <c r="L222" s="12" t="s">
        <v>77</v>
      </c>
      <c r="M222" s="12" t="s">
        <v>506</v>
      </c>
      <c r="N222" s="12"/>
    </row>
    <row r="223" spans="1:14" ht="30">
      <c r="A223" s="12" t="s">
        <v>152</v>
      </c>
      <c r="B223" s="13" t="s">
        <v>16</v>
      </c>
      <c r="C223" s="14" t="s">
        <v>596</v>
      </c>
      <c r="D223" s="15" t="s">
        <v>15</v>
      </c>
      <c r="E223" s="12"/>
      <c r="F223" s="12" t="s">
        <v>597</v>
      </c>
      <c r="G223" s="13" t="s">
        <v>19</v>
      </c>
      <c r="H223" s="15" t="s">
        <v>20</v>
      </c>
      <c r="I223" s="16">
        <v>42444.544444444444</v>
      </c>
      <c r="J223" s="20">
        <f t="shared" si="3"/>
        <v>3</v>
      </c>
      <c r="K223" s="12"/>
      <c r="L223" s="12" t="s">
        <v>77</v>
      </c>
      <c r="M223" s="12" t="s">
        <v>598</v>
      </c>
      <c r="N223" s="12"/>
    </row>
    <row r="224" spans="1:14" ht="30">
      <c r="A224" s="12" t="s">
        <v>152</v>
      </c>
      <c r="B224" s="13" t="s">
        <v>16</v>
      </c>
      <c r="C224" s="14" t="s">
        <v>599</v>
      </c>
      <c r="D224" s="12" t="s">
        <v>395</v>
      </c>
      <c r="E224" s="12"/>
      <c r="F224" s="12" t="s">
        <v>600</v>
      </c>
      <c r="G224" s="13" t="s">
        <v>19</v>
      </c>
      <c r="H224" s="15" t="s">
        <v>20</v>
      </c>
      <c r="I224" s="16">
        <v>42444.543749999997</v>
      </c>
      <c r="J224" s="20">
        <f t="shared" si="3"/>
        <v>3</v>
      </c>
      <c r="K224" s="12"/>
      <c r="L224" s="12" t="s">
        <v>77</v>
      </c>
      <c r="M224" s="12" t="s">
        <v>598</v>
      </c>
      <c r="N224" s="12"/>
    </row>
    <row r="225" spans="1:14" ht="30">
      <c r="A225" s="12" t="s">
        <v>152</v>
      </c>
      <c r="B225" s="13" t="s">
        <v>16</v>
      </c>
      <c r="C225" s="14" t="s">
        <v>601</v>
      </c>
      <c r="D225" s="15" t="s">
        <v>15</v>
      </c>
      <c r="E225" s="12"/>
      <c r="F225" s="12" t="s">
        <v>602</v>
      </c>
      <c r="G225" s="13" t="s">
        <v>19</v>
      </c>
      <c r="H225" s="15" t="s">
        <v>20</v>
      </c>
      <c r="I225" s="16">
        <v>42444.543749999997</v>
      </c>
      <c r="J225" s="20">
        <f t="shared" si="3"/>
        <v>3</v>
      </c>
      <c r="K225" s="12"/>
      <c r="L225" s="12" t="s">
        <v>77</v>
      </c>
      <c r="M225" s="12" t="s">
        <v>598</v>
      </c>
      <c r="N225" s="12"/>
    </row>
    <row r="226" spans="1:14">
      <c r="A226" s="12" t="s">
        <v>15</v>
      </c>
      <c r="B226" s="13" t="s">
        <v>16</v>
      </c>
      <c r="C226" s="14" t="s">
        <v>603</v>
      </c>
      <c r="D226" s="12" t="s">
        <v>604</v>
      </c>
      <c r="E226" s="12">
        <v>2</v>
      </c>
      <c r="F226" s="12" t="s">
        <v>605</v>
      </c>
      <c r="G226" s="13" t="s">
        <v>211</v>
      </c>
      <c r="H226" s="15" t="s">
        <v>20</v>
      </c>
      <c r="I226" s="16">
        <v>42444.538888888892</v>
      </c>
      <c r="J226" s="20">
        <f t="shared" si="3"/>
        <v>3</v>
      </c>
      <c r="K226" s="12"/>
      <c r="L226" s="12" t="s">
        <v>484</v>
      </c>
      <c r="M226" s="12" t="s">
        <v>606</v>
      </c>
      <c r="N226" s="12"/>
    </row>
    <row r="227" spans="1:14" ht="30">
      <c r="A227" s="12" t="s">
        <v>49</v>
      </c>
      <c r="B227" s="13" t="s">
        <v>16</v>
      </c>
      <c r="C227" s="14" t="s">
        <v>607</v>
      </c>
      <c r="D227" s="12" t="s">
        <v>472</v>
      </c>
      <c r="E227" s="12">
        <v>2</v>
      </c>
      <c r="F227" s="12" t="s">
        <v>608</v>
      </c>
      <c r="G227" s="13" t="s">
        <v>24</v>
      </c>
      <c r="H227" s="12" t="s">
        <v>25</v>
      </c>
      <c r="I227" s="16">
        <v>42444.484722222223</v>
      </c>
      <c r="J227" s="20">
        <f t="shared" si="3"/>
        <v>3</v>
      </c>
      <c r="K227" s="16">
        <v>42447.648611111108</v>
      </c>
      <c r="L227" s="12"/>
      <c r="M227" s="12" t="s">
        <v>609</v>
      </c>
      <c r="N227" s="12"/>
    </row>
    <row r="228" spans="1:14" ht="30">
      <c r="A228" s="12" t="s">
        <v>152</v>
      </c>
      <c r="B228" s="13" t="s">
        <v>16</v>
      </c>
      <c r="C228" s="14" t="s">
        <v>610</v>
      </c>
      <c r="D228" s="15" t="s">
        <v>15</v>
      </c>
      <c r="E228" s="12"/>
      <c r="F228" s="12" t="s">
        <v>611</v>
      </c>
      <c r="G228" s="13" t="s">
        <v>19</v>
      </c>
      <c r="H228" s="15" t="s">
        <v>20</v>
      </c>
      <c r="I228" s="16">
        <v>42444.468055555553</v>
      </c>
      <c r="J228" s="20">
        <f t="shared" si="3"/>
        <v>3</v>
      </c>
      <c r="K228" s="12"/>
      <c r="L228" s="12" t="s">
        <v>77</v>
      </c>
      <c r="M228" s="12" t="s">
        <v>612</v>
      </c>
      <c r="N228" s="12"/>
    </row>
    <row r="229" spans="1:14">
      <c r="A229" s="12" t="s">
        <v>49</v>
      </c>
      <c r="B229" s="13" t="s">
        <v>16</v>
      </c>
      <c r="C229" s="14" t="s">
        <v>613</v>
      </c>
      <c r="D229" s="12" t="s">
        <v>614</v>
      </c>
      <c r="E229" s="12"/>
      <c r="F229" s="12" t="s">
        <v>615</v>
      </c>
      <c r="G229" s="13" t="s">
        <v>24</v>
      </c>
      <c r="H229" s="12" t="s">
        <v>25</v>
      </c>
      <c r="I229" s="16">
        <v>42444.429166666669</v>
      </c>
      <c r="J229" s="20">
        <f t="shared" si="3"/>
        <v>3</v>
      </c>
      <c r="K229" s="16">
        <v>42444.489583333336</v>
      </c>
      <c r="L229" s="12"/>
      <c r="M229" s="12" t="s">
        <v>616</v>
      </c>
      <c r="N229" s="12"/>
    </row>
    <row r="230" spans="1:14">
      <c r="A230" s="12" t="s">
        <v>15</v>
      </c>
      <c r="B230" s="13" t="s">
        <v>16</v>
      </c>
      <c r="C230" s="14" t="s">
        <v>617</v>
      </c>
      <c r="D230" s="12" t="s">
        <v>395</v>
      </c>
      <c r="E230" s="12"/>
      <c r="F230" s="12" t="s">
        <v>618</v>
      </c>
      <c r="G230" s="13" t="s">
        <v>19</v>
      </c>
      <c r="H230" s="15" t="s">
        <v>20</v>
      </c>
      <c r="I230" s="16">
        <v>42444.285416666666</v>
      </c>
      <c r="J230" s="20">
        <f t="shared" si="3"/>
        <v>3</v>
      </c>
      <c r="K230" s="12"/>
      <c r="L230" s="12"/>
      <c r="M230" s="12" t="s">
        <v>619</v>
      </c>
      <c r="N230" s="12"/>
    </row>
    <row r="231" spans="1:14" ht="45">
      <c r="A231" s="12" t="s">
        <v>15</v>
      </c>
      <c r="B231" s="13" t="s">
        <v>16</v>
      </c>
      <c r="C231" s="14" t="s">
        <v>620</v>
      </c>
      <c r="D231" s="12" t="s">
        <v>513</v>
      </c>
      <c r="E231" s="12">
        <v>1</v>
      </c>
      <c r="F231" s="12" t="s">
        <v>621</v>
      </c>
      <c r="G231" s="13" t="s">
        <v>24</v>
      </c>
      <c r="H231" s="12" t="s">
        <v>25</v>
      </c>
      <c r="I231" s="16">
        <v>42443.651388888888</v>
      </c>
      <c r="J231" s="20">
        <f t="shared" si="3"/>
        <v>3</v>
      </c>
      <c r="K231" s="16">
        <v>42444.511805555558</v>
      </c>
      <c r="L231" s="12" t="s">
        <v>622</v>
      </c>
      <c r="M231" s="12" t="s">
        <v>623</v>
      </c>
      <c r="N231" s="12" t="s">
        <v>623</v>
      </c>
    </row>
    <row r="232" spans="1:14" ht="30">
      <c r="A232" s="12" t="s">
        <v>49</v>
      </c>
      <c r="B232" s="13" t="s">
        <v>16</v>
      </c>
      <c r="C232" s="14" t="s">
        <v>624</v>
      </c>
      <c r="D232" s="12" t="s">
        <v>513</v>
      </c>
      <c r="E232" s="12">
        <v>2</v>
      </c>
      <c r="F232" s="12" t="s">
        <v>625</v>
      </c>
      <c r="G232" s="13" t="s">
        <v>24</v>
      </c>
      <c r="H232" s="12" t="s">
        <v>25</v>
      </c>
      <c r="I232" s="16">
        <v>42443.631944444445</v>
      </c>
      <c r="J232" s="20">
        <f t="shared" si="3"/>
        <v>3</v>
      </c>
      <c r="K232" s="16">
        <v>42445.677777777775</v>
      </c>
      <c r="L232" s="12" t="s">
        <v>539</v>
      </c>
      <c r="M232" s="12" t="s">
        <v>623</v>
      </c>
      <c r="N232" s="12" t="s">
        <v>623</v>
      </c>
    </row>
    <row r="233" spans="1:14" ht="30">
      <c r="A233" s="12" t="s">
        <v>152</v>
      </c>
      <c r="B233" s="13" t="s">
        <v>16</v>
      </c>
      <c r="C233" s="14" t="s">
        <v>626</v>
      </c>
      <c r="D233" s="15" t="s">
        <v>15</v>
      </c>
      <c r="E233" s="12"/>
      <c r="F233" s="12" t="s">
        <v>627</v>
      </c>
      <c r="G233" s="13" t="s">
        <v>19</v>
      </c>
      <c r="H233" s="15" t="s">
        <v>20</v>
      </c>
      <c r="I233" s="16">
        <v>42443.605555555558</v>
      </c>
      <c r="J233" s="20">
        <f t="shared" si="3"/>
        <v>3</v>
      </c>
      <c r="K233" s="12"/>
      <c r="L233" s="12"/>
      <c r="M233" s="12" t="s">
        <v>407</v>
      </c>
      <c r="N233" s="12"/>
    </row>
    <row r="234" spans="1:14" ht="30">
      <c r="A234" s="12" t="s">
        <v>49</v>
      </c>
      <c r="B234" s="13" t="s">
        <v>16</v>
      </c>
      <c r="C234" s="14" t="s">
        <v>628</v>
      </c>
      <c r="D234" s="12" t="s">
        <v>629</v>
      </c>
      <c r="E234" s="12">
        <v>1</v>
      </c>
      <c r="F234" s="12" t="s">
        <v>630</v>
      </c>
      <c r="G234" s="13" t="s">
        <v>24</v>
      </c>
      <c r="H234" s="12" t="s">
        <v>25</v>
      </c>
      <c r="I234" s="16">
        <v>42443.583333333336</v>
      </c>
      <c r="J234" s="20">
        <f t="shared" si="3"/>
        <v>3</v>
      </c>
      <c r="K234" s="16">
        <v>42445.427777777775</v>
      </c>
      <c r="L234" s="12" t="s">
        <v>77</v>
      </c>
      <c r="M234" s="12" t="s">
        <v>422</v>
      </c>
      <c r="N234" s="12"/>
    </row>
    <row r="235" spans="1:14" ht="30">
      <c r="A235" s="12" t="s">
        <v>15</v>
      </c>
      <c r="B235" s="13" t="s">
        <v>16</v>
      </c>
      <c r="C235" s="14" t="s">
        <v>631</v>
      </c>
      <c r="D235" s="12" t="s">
        <v>513</v>
      </c>
      <c r="E235" s="12">
        <v>3</v>
      </c>
      <c r="F235" s="12" t="s">
        <v>632</v>
      </c>
      <c r="G235" s="13" t="s">
        <v>24</v>
      </c>
      <c r="H235" s="12" t="s">
        <v>25</v>
      </c>
      <c r="I235" s="16">
        <v>42443.544444444444</v>
      </c>
      <c r="J235" s="20">
        <f t="shared" si="3"/>
        <v>3</v>
      </c>
      <c r="K235" s="16">
        <v>42446.46597222222</v>
      </c>
      <c r="L235" s="12"/>
      <c r="M235" s="12" t="s">
        <v>623</v>
      </c>
      <c r="N235" s="12" t="s">
        <v>623</v>
      </c>
    </row>
    <row r="236" spans="1:14" ht="45">
      <c r="A236" s="12" t="s">
        <v>152</v>
      </c>
      <c r="B236" s="13" t="s">
        <v>16</v>
      </c>
      <c r="C236" s="14" t="s">
        <v>633</v>
      </c>
      <c r="D236" s="12" t="s">
        <v>435</v>
      </c>
      <c r="E236" s="12">
        <v>3</v>
      </c>
      <c r="F236" s="12" t="s">
        <v>634</v>
      </c>
      <c r="G236" s="13" t="s">
        <v>24</v>
      </c>
      <c r="H236" s="12" t="s">
        <v>25</v>
      </c>
      <c r="I236" s="16">
        <v>42443.461111111108</v>
      </c>
      <c r="J236" s="20">
        <f t="shared" si="3"/>
        <v>3</v>
      </c>
      <c r="K236" s="16">
        <v>42446.527777777781</v>
      </c>
      <c r="L236" s="12" t="s">
        <v>573</v>
      </c>
      <c r="M236" s="12" t="s">
        <v>437</v>
      </c>
      <c r="N236" s="12"/>
    </row>
    <row r="237" spans="1:14" ht="30">
      <c r="A237" s="12" t="s">
        <v>15</v>
      </c>
      <c r="B237" s="13" t="s">
        <v>16</v>
      </c>
      <c r="C237" s="14" t="s">
        <v>635</v>
      </c>
      <c r="D237" s="12" t="s">
        <v>395</v>
      </c>
      <c r="E237" s="12"/>
      <c r="F237" s="12" t="s">
        <v>636</v>
      </c>
      <c r="G237" s="13" t="s">
        <v>24</v>
      </c>
      <c r="H237" s="12" t="s">
        <v>25</v>
      </c>
      <c r="I237" s="16">
        <v>42443.439583333333</v>
      </c>
      <c r="J237" s="20">
        <f t="shared" si="3"/>
        <v>3</v>
      </c>
      <c r="K237" s="16">
        <v>42443.606944444444</v>
      </c>
      <c r="L237" s="12" t="s">
        <v>619</v>
      </c>
      <c r="M237" s="12" t="s">
        <v>637</v>
      </c>
      <c r="N237" s="12"/>
    </row>
    <row r="238" spans="1:14" ht="30">
      <c r="A238" s="12" t="s">
        <v>15</v>
      </c>
      <c r="B238" s="13" t="s">
        <v>16</v>
      </c>
      <c r="C238" s="14" t="s">
        <v>638</v>
      </c>
      <c r="D238" s="15" t="s">
        <v>15</v>
      </c>
      <c r="E238" s="12"/>
      <c r="F238" s="12" t="s">
        <v>639</v>
      </c>
      <c r="G238" s="13" t="s">
        <v>410</v>
      </c>
      <c r="H238" s="15" t="s">
        <v>20</v>
      </c>
      <c r="I238" s="16">
        <v>42443.411111111112</v>
      </c>
      <c r="J238" s="20">
        <f t="shared" si="3"/>
        <v>3</v>
      </c>
      <c r="K238" s="12"/>
      <c r="L238" s="12" t="s">
        <v>77</v>
      </c>
      <c r="M238" s="12" t="s">
        <v>527</v>
      </c>
      <c r="N238" s="12"/>
    </row>
    <row r="239" spans="1:14" ht="30">
      <c r="A239" s="12" t="s">
        <v>152</v>
      </c>
      <c r="B239" s="13" t="s">
        <v>16</v>
      </c>
      <c r="C239" s="14" t="s">
        <v>640</v>
      </c>
      <c r="D239" s="12" t="s">
        <v>435</v>
      </c>
      <c r="E239" s="12">
        <v>1</v>
      </c>
      <c r="F239" s="12" t="s">
        <v>641</v>
      </c>
      <c r="G239" s="13" t="s">
        <v>24</v>
      </c>
      <c r="H239" s="12" t="s">
        <v>25</v>
      </c>
      <c r="I239" s="16">
        <v>42443.357638888891</v>
      </c>
      <c r="J239" s="20">
        <f t="shared" si="3"/>
        <v>3</v>
      </c>
      <c r="K239" s="16">
        <v>42446.561111111114</v>
      </c>
      <c r="L239" s="12" t="s">
        <v>573</v>
      </c>
      <c r="M239" s="12" t="s">
        <v>402</v>
      </c>
      <c r="N239" s="12"/>
    </row>
    <row r="240" spans="1:14" ht="30">
      <c r="A240" s="12" t="s">
        <v>152</v>
      </c>
      <c r="B240" s="13" t="s">
        <v>16</v>
      </c>
      <c r="C240" s="14" t="s">
        <v>642</v>
      </c>
      <c r="D240" s="12" t="s">
        <v>481</v>
      </c>
      <c r="E240" s="12"/>
      <c r="F240" s="12" t="s">
        <v>643</v>
      </c>
      <c r="G240" s="13" t="s">
        <v>24</v>
      </c>
      <c r="H240" s="12" t="s">
        <v>25</v>
      </c>
      <c r="I240" s="16">
        <v>42442.57916666667</v>
      </c>
      <c r="J240" s="20">
        <f t="shared" si="3"/>
        <v>3</v>
      </c>
      <c r="K240" s="16">
        <v>42450.400694444441</v>
      </c>
      <c r="L240" s="12"/>
      <c r="M240" s="12" t="s">
        <v>467</v>
      </c>
      <c r="N240" s="12"/>
    </row>
    <row r="241" spans="1:14">
      <c r="A241" s="12" t="s">
        <v>152</v>
      </c>
      <c r="B241" s="13" t="s">
        <v>16</v>
      </c>
      <c r="C241" s="14" t="s">
        <v>644</v>
      </c>
      <c r="D241" s="15" t="s">
        <v>15</v>
      </c>
      <c r="E241" s="12"/>
      <c r="F241" s="12" t="s">
        <v>645</v>
      </c>
      <c r="G241" s="13" t="s">
        <v>388</v>
      </c>
      <c r="H241" s="15" t="s">
        <v>20</v>
      </c>
      <c r="I241" s="16">
        <v>42441.551388888889</v>
      </c>
      <c r="J241" s="20">
        <f t="shared" si="3"/>
        <v>3</v>
      </c>
      <c r="K241" s="12"/>
      <c r="L241" s="12" t="s">
        <v>573</v>
      </c>
      <c r="M241" s="12" t="s">
        <v>646</v>
      </c>
      <c r="N241" s="12"/>
    </row>
    <row r="242" spans="1:14" ht="30">
      <c r="A242" s="12" t="s">
        <v>26</v>
      </c>
      <c r="B242" s="13" t="s">
        <v>16</v>
      </c>
      <c r="C242" s="14" t="s">
        <v>647</v>
      </c>
      <c r="D242" s="12" t="s">
        <v>648</v>
      </c>
      <c r="E242" s="12">
        <v>1</v>
      </c>
      <c r="F242" s="12" t="s">
        <v>649</v>
      </c>
      <c r="G242" s="13" t="s">
        <v>24</v>
      </c>
      <c r="H242" s="12" t="s">
        <v>25</v>
      </c>
      <c r="I242" s="16">
        <v>42440.702777777777</v>
      </c>
      <c r="J242" s="20">
        <f t="shared" si="3"/>
        <v>3</v>
      </c>
      <c r="K242" s="16">
        <v>42440.865972222222</v>
      </c>
      <c r="L242" s="12" t="s">
        <v>650</v>
      </c>
      <c r="M242" s="12" t="s">
        <v>444</v>
      </c>
      <c r="N242" s="12"/>
    </row>
    <row r="243" spans="1:14" ht="45">
      <c r="A243" s="12" t="s">
        <v>152</v>
      </c>
      <c r="B243" s="13" t="s">
        <v>16</v>
      </c>
      <c r="C243" s="14" t="s">
        <v>651</v>
      </c>
      <c r="D243" s="12" t="s">
        <v>481</v>
      </c>
      <c r="E243" s="12">
        <v>2</v>
      </c>
      <c r="F243" s="12" t="s">
        <v>652</v>
      </c>
      <c r="G243" s="13" t="s">
        <v>24</v>
      </c>
      <c r="H243" s="12" t="s">
        <v>25</v>
      </c>
      <c r="I243" s="16">
        <v>42440.679166666669</v>
      </c>
      <c r="J243" s="20">
        <f t="shared" si="3"/>
        <v>3</v>
      </c>
      <c r="K243" s="16">
        <v>42450.294444444444</v>
      </c>
      <c r="L243" s="12" t="s">
        <v>573</v>
      </c>
      <c r="M243" s="12" t="s">
        <v>437</v>
      </c>
      <c r="N243" s="12"/>
    </row>
    <row r="244" spans="1:14" ht="45">
      <c r="A244" s="12" t="s">
        <v>49</v>
      </c>
      <c r="B244" s="13" t="s">
        <v>16</v>
      </c>
      <c r="C244" s="14" t="s">
        <v>653</v>
      </c>
      <c r="D244" s="12" t="s">
        <v>79</v>
      </c>
      <c r="E244" s="12"/>
      <c r="F244" s="12" t="s">
        <v>654</v>
      </c>
      <c r="G244" s="13" t="s">
        <v>24</v>
      </c>
      <c r="H244" s="12" t="s">
        <v>216</v>
      </c>
      <c r="I244" s="16">
        <v>42440.677083333336</v>
      </c>
      <c r="J244" s="20">
        <f t="shared" si="3"/>
        <v>3</v>
      </c>
      <c r="K244" s="16">
        <v>42445.557638888888</v>
      </c>
      <c r="L244" s="12" t="s">
        <v>77</v>
      </c>
      <c r="M244" s="12" t="s">
        <v>655</v>
      </c>
      <c r="N244" s="12"/>
    </row>
    <row r="245" spans="1:14" ht="30">
      <c r="A245" s="12" t="s">
        <v>152</v>
      </c>
      <c r="B245" s="13" t="s">
        <v>16</v>
      </c>
      <c r="C245" s="14" t="s">
        <v>656</v>
      </c>
      <c r="D245" s="12" t="s">
        <v>79</v>
      </c>
      <c r="E245" s="12"/>
      <c r="F245" s="12" t="s">
        <v>657</v>
      </c>
      <c r="G245" s="13" t="s">
        <v>19</v>
      </c>
      <c r="H245" s="15" t="s">
        <v>20</v>
      </c>
      <c r="I245" s="16">
        <v>42440.676388888889</v>
      </c>
      <c r="J245" s="20">
        <f t="shared" si="3"/>
        <v>3</v>
      </c>
      <c r="K245" s="12"/>
      <c r="L245" s="12" t="s">
        <v>77</v>
      </c>
      <c r="M245" s="12" t="s">
        <v>655</v>
      </c>
      <c r="N245" s="12"/>
    </row>
    <row r="246" spans="1:14" ht="30">
      <c r="A246" s="12" t="s">
        <v>49</v>
      </c>
      <c r="B246" s="13" t="s">
        <v>16</v>
      </c>
      <c r="C246" s="14" t="s">
        <v>658</v>
      </c>
      <c r="D246" s="12" t="s">
        <v>395</v>
      </c>
      <c r="E246" s="12"/>
      <c r="F246" s="12" t="s">
        <v>659</v>
      </c>
      <c r="G246" s="13" t="s">
        <v>24</v>
      </c>
      <c r="H246" s="12" t="s">
        <v>216</v>
      </c>
      <c r="I246" s="16">
        <v>42440.67291666667</v>
      </c>
      <c r="J246" s="20">
        <f t="shared" si="3"/>
        <v>3</v>
      </c>
      <c r="K246" s="16">
        <v>42443.469444444447</v>
      </c>
      <c r="L246" s="12"/>
      <c r="M246" s="12" t="s">
        <v>660</v>
      </c>
      <c r="N246" s="12"/>
    </row>
    <row r="247" spans="1:14" ht="30">
      <c r="A247" s="12" t="s">
        <v>152</v>
      </c>
      <c r="B247" s="13" t="s">
        <v>16</v>
      </c>
      <c r="C247" s="14" t="s">
        <v>661</v>
      </c>
      <c r="D247" s="15" t="s">
        <v>15</v>
      </c>
      <c r="E247" s="12"/>
      <c r="F247" s="12" t="s">
        <v>662</v>
      </c>
      <c r="G247" s="13" t="s">
        <v>19</v>
      </c>
      <c r="H247" s="15" t="s">
        <v>20</v>
      </c>
      <c r="I247" s="16">
        <v>42440.652777777781</v>
      </c>
      <c r="J247" s="20">
        <f t="shared" si="3"/>
        <v>3</v>
      </c>
      <c r="K247" s="12"/>
      <c r="L247" s="12" t="s">
        <v>550</v>
      </c>
      <c r="M247" s="12" t="s">
        <v>663</v>
      </c>
      <c r="N247" s="12"/>
    </row>
    <row r="248" spans="1:14" ht="45">
      <c r="A248" s="12" t="s">
        <v>49</v>
      </c>
      <c r="B248" s="13" t="s">
        <v>16</v>
      </c>
      <c r="C248" s="14" t="s">
        <v>664</v>
      </c>
      <c r="D248" s="15" t="s">
        <v>15</v>
      </c>
      <c r="E248" s="12"/>
      <c r="F248" s="12" t="s">
        <v>665</v>
      </c>
      <c r="G248" s="13" t="s">
        <v>19</v>
      </c>
      <c r="H248" s="15" t="s">
        <v>20</v>
      </c>
      <c r="I248" s="16">
        <v>42440.647222222222</v>
      </c>
      <c r="J248" s="20">
        <f t="shared" si="3"/>
        <v>3</v>
      </c>
      <c r="K248" s="12"/>
      <c r="L248" s="12" t="s">
        <v>666</v>
      </c>
      <c r="M248" s="12" t="s">
        <v>515</v>
      </c>
      <c r="N248" s="12"/>
    </row>
    <row r="249" spans="1:14" ht="30">
      <c r="A249" s="12" t="s">
        <v>152</v>
      </c>
      <c r="B249" s="13" t="s">
        <v>16</v>
      </c>
      <c r="C249" s="14" t="s">
        <v>667</v>
      </c>
      <c r="D249" s="15" t="s">
        <v>15</v>
      </c>
      <c r="E249" s="12"/>
      <c r="F249" s="12" t="s">
        <v>668</v>
      </c>
      <c r="G249" s="13" t="s">
        <v>19</v>
      </c>
      <c r="H249" s="15" t="s">
        <v>20</v>
      </c>
      <c r="I249" s="16">
        <v>42440.647222222222</v>
      </c>
      <c r="J249" s="20">
        <f t="shared" si="3"/>
        <v>3</v>
      </c>
      <c r="K249" s="12"/>
      <c r="L249" s="12" t="s">
        <v>550</v>
      </c>
      <c r="M249" s="12" t="s">
        <v>467</v>
      </c>
      <c r="N249" s="12"/>
    </row>
    <row r="250" spans="1:14" ht="30">
      <c r="A250" s="12" t="s">
        <v>152</v>
      </c>
      <c r="B250" s="13" t="s">
        <v>16</v>
      </c>
      <c r="C250" s="14" t="s">
        <v>669</v>
      </c>
      <c r="D250" s="12" t="s">
        <v>472</v>
      </c>
      <c r="E250" s="12"/>
      <c r="F250" s="12" t="s">
        <v>670</v>
      </c>
      <c r="G250" s="13" t="s">
        <v>143</v>
      </c>
      <c r="H250" s="15" t="s">
        <v>20</v>
      </c>
      <c r="I250" s="16">
        <v>42440.537499999999</v>
      </c>
      <c r="J250" s="20">
        <f t="shared" si="3"/>
        <v>3</v>
      </c>
      <c r="K250" s="12"/>
      <c r="L250" s="12"/>
      <c r="M250" s="12" t="s">
        <v>568</v>
      </c>
      <c r="N250" s="12"/>
    </row>
    <row r="251" spans="1:14" ht="30">
      <c r="A251" s="12" t="s">
        <v>49</v>
      </c>
      <c r="B251" s="13" t="s">
        <v>16</v>
      </c>
      <c r="C251" s="14" t="s">
        <v>671</v>
      </c>
      <c r="D251" s="12" t="s">
        <v>672</v>
      </c>
      <c r="E251" s="12"/>
      <c r="F251" s="12" t="s">
        <v>673</v>
      </c>
      <c r="G251" s="13" t="s">
        <v>24</v>
      </c>
      <c r="H251" s="12" t="s">
        <v>25</v>
      </c>
      <c r="I251" s="16">
        <v>42440.518750000003</v>
      </c>
      <c r="J251" s="20">
        <f t="shared" si="3"/>
        <v>3</v>
      </c>
      <c r="K251" s="16">
        <v>42446.425694444442</v>
      </c>
      <c r="L251" s="12"/>
      <c r="M251" s="12" t="s">
        <v>674</v>
      </c>
      <c r="N251" s="12"/>
    </row>
    <row r="252" spans="1:14" ht="30">
      <c r="A252" s="12" t="s">
        <v>152</v>
      </c>
      <c r="B252" s="13" t="s">
        <v>16</v>
      </c>
      <c r="C252" s="14" t="s">
        <v>675</v>
      </c>
      <c r="D252" s="15" t="s">
        <v>15</v>
      </c>
      <c r="E252" s="12"/>
      <c r="F252" s="12" t="s">
        <v>676</v>
      </c>
      <c r="G252" s="13" t="s">
        <v>19</v>
      </c>
      <c r="H252" s="15" t="s">
        <v>20</v>
      </c>
      <c r="I252" s="16">
        <v>42440.477083333331</v>
      </c>
      <c r="J252" s="20">
        <f t="shared" si="3"/>
        <v>3</v>
      </c>
      <c r="K252" s="12"/>
      <c r="L252" s="12" t="s">
        <v>77</v>
      </c>
      <c r="M252" s="12" t="s">
        <v>393</v>
      </c>
      <c r="N252" s="12"/>
    </row>
    <row r="253" spans="1:14" ht="30">
      <c r="A253" s="12" t="s">
        <v>152</v>
      </c>
      <c r="B253" s="13" t="s">
        <v>16</v>
      </c>
      <c r="C253" s="14" t="s">
        <v>677</v>
      </c>
      <c r="D253" s="15" t="s">
        <v>15</v>
      </c>
      <c r="E253" s="12"/>
      <c r="F253" s="12" t="s">
        <v>678</v>
      </c>
      <c r="G253" s="13" t="s">
        <v>24</v>
      </c>
      <c r="H253" s="12" t="s">
        <v>289</v>
      </c>
      <c r="I253" s="16">
        <v>42439.73541666667</v>
      </c>
      <c r="J253" s="20">
        <f t="shared" si="3"/>
        <v>3</v>
      </c>
      <c r="K253" s="16">
        <v>42450.560416666667</v>
      </c>
      <c r="L253" s="12"/>
      <c r="M253" s="12" t="s">
        <v>407</v>
      </c>
      <c r="N253" s="12"/>
    </row>
    <row r="254" spans="1:14" ht="45">
      <c r="A254" s="12" t="s">
        <v>152</v>
      </c>
      <c r="B254" s="13" t="s">
        <v>16</v>
      </c>
      <c r="C254" s="14" t="s">
        <v>679</v>
      </c>
      <c r="D254" s="15" t="s">
        <v>15</v>
      </c>
      <c r="E254" s="12"/>
      <c r="F254" s="12" t="s">
        <v>680</v>
      </c>
      <c r="G254" s="13" t="s">
        <v>388</v>
      </c>
      <c r="H254" s="15" t="s">
        <v>20</v>
      </c>
      <c r="I254" s="16">
        <v>42439.714583333334</v>
      </c>
      <c r="J254" s="20">
        <f t="shared" si="3"/>
        <v>3</v>
      </c>
      <c r="K254" s="12"/>
      <c r="L254" s="12" t="s">
        <v>681</v>
      </c>
      <c r="M254" s="12" t="s">
        <v>551</v>
      </c>
      <c r="N254" s="12"/>
    </row>
    <row r="255" spans="1:14" ht="30">
      <c r="A255" s="12" t="s">
        <v>152</v>
      </c>
      <c r="B255" s="13" t="s">
        <v>16</v>
      </c>
      <c r="C255" s="14" t="s">
        <v>682</v>
      </c>
      <c r="D255" s="15" t="s">
        <v>15</v>
      </c>
      <c r="E255" s="12"/>
      <c r="F255" s="12" t="s">
        <v>683</v>
      </c>
      <c r="G255" s="13" t="s">
        <v>24</v>
      </c>
      <c r="H255" s="12" t="s">
        <v>289</v>
      </c>
      <c r="I255" s="16">
        <v>42439.688194444447</v>
      </c>
      <c r="J255" s="20">
        <f t="shared" si="3"/>
        <v>3</v>
      </c>
      <c r="K255" s="16">
        <v>42451.575694444444</v>
      </c>
      <c r="L255" s="12"/>
      <c r="M255" s="12" t="s">
        <v>416</v>
      </c>
      <c r="N255" s="12"/>
    </row>
    <row r="256" spans="1:14" ht="30">
      <c r="A256" s="12" t="s">
        <v>15</v>
      </c>
      <c r="B256" s="13" t="s">
        <v>16</v>
      </c>
      <c r="C256" s="14" t="s">
        <v>684</v>
      </c>
      <c r="D256" s="12" t="s">
        <v>685</v>
      </c>
      <c r="E256" s="12">
        <v>2</v>
      </c>
      <c r="F256" s="12" t="s">
        <v>686</v>
      </c>
      <c r="G256" s="13" t="s">
        <v>19</v>
      </c>
      <c r="H256" s="15" t="s">
        <v>20</v>
      </c>
      <c r="I256" s="16">
        <v>42439.669444444444</v>
      </c>
      <c r="J256" s="20">
        <f t="shared" si="3"/>
        <v>3</v>
      </c>
      <c r="K256" s="12"/>
      <c r="L256" s="12"/>
      <c r="M256" s="12" t="s">
        <v>623</v>
      </c>
      <c r="N256" s="12" t="s">
        <v>623</v>
      </c>
    </row>
    <row r="257" spans="1:14" ht="30">
      <c r="A257" s="12" t="s">
        <v>15</v>
      </c>
      <c r="B257" s="13" t="s">
        <v>16</v>
      </c>
      <c r="C257" s="14" t="s">
        <v>687</v>
      </c>
      <c r="D257" s="12" t="s">
        <v>435</v>
      </c>
      <c r="E257" s="12"/>
      <c r="F257" s="12" t="s">
        <v>688</v>
      </c>
      <c r="G257" s="13" t="s">
        <v>24</v>
      </c>
      <c r="H257" s="12" t="s">
        <v>25</v>
      </c>
      <c r="I257" s="16">
        <v>42439.65</v>
      </c>
      <c r="J257" s="20">
        <f t="shared" si="3"/>
        <v>3</v>
      </c>
      <c r="K257" s="16">
        <v>42446.647916666669</v>
      </c>
      <c r="L257" s="12"/>
      <c r="M257" s="12" t="s">
        <v>522</v>
      </c>
      <c r="N257" s="12"/>
    </row>
    <row r="258" spans="1:14" ht="30">
      <c r="A258" s="12" t="s">
        <v>49</v>
      </c>
      <c r="B258" s="13" t="s">
        <v>16</v>
      </c>
      <c r="C258" s="14" t="s">
        <v>689</v>
      </c>
      <c r="D258" s="12" t="s">
        <v>513</v>
      </c>
      <c r="E258" s="12">
        <v>2</v>
      </c>
      <c r="F258" s="12" t="s">
        <v>690</v>
      </c>
      <c r="G258" s="13" t="s">
        <v>24</v>
      </c>
      <c r="H258" s="12" t="s">
        <v>25</v>
      </c>
      <c r="I258" s="16">
        <v>42439.631944444445</v>
      </c>
      <c r="J258" s="20">
        <f t="shared" si="3"/>
        <v>3</v>
      </c>
      <c r="K258" s="16">
        <v>42444.71597222222</v>
      </c>
      <c r="L258" s="12"/>
      <c r="M258" s="12" t="s">
        <v>623</v>
      </c>
      <c r="N258" s="12" t="s">
        <v>623</v>
      </c>
    </row>
    <row r="259" spans="1:14">
      <c r="A259" s="12" t="s">
        <v>15</v>
      </c>
      <c r="B259" s="13" t="s">
        <v>16</v>
      </c>
      <c r="C259" s="14" t="s">
        <v>691</v>
      </c>
      <c r="D259" s="12" t="s">
        <v>513</v>
      </c>
      <c r="E259" s="12">
        <v>2</v>
      </c>
      <c r="F259" s="12" t="s">
        <v>692</v>
      </c>
      <c r="G259" s="13" t="s">
        <v>24</v>
      </c>
      <c r="H259" s="12" t="s">
        <v>25</v>
      </c>
      <c r="I259" s="16">
        <v>42439.59097222222</v>
      </c>
      <c r="J259" s="20">
        <f t="shared" si="3"/>
        <v>3</v>
      </c>
      <c r="K259" s="16">
        <v>42439.682638888888</v>
      </c>
      <c r="L259" s="12"/>
      <c r="M259" s="12" t="s">
        <v>623</v>
      </c>
      <c r="N259" s="12" t="s">
        <v>623</v>
      </c>
    </row>
    <row r="260" spans="1:14" ht="30">
      <c r="A260" s="12" t="s">
        <v>152</v>
      </c>
      <c r="B260" s="13" t="s">
        <v>16</v>
      </c>
      <c r="C260" s="14" t="s">
        <v>693</v>
      </c>
      <c r="D260" s="12" t="s">
        <v>481</v>
      </c>
      <c r="E260" s="12"/>
      <c r="F260" s="12" t="s">
        <v>694</v>
      </c>
      <c r="G260" s="13" t="s">
        <v>24</v>
      </c>
      <c r="H260" s="12" t="s">
        <v>25</v>
      </c>
      <c r="I260" s="16">
        <v>42439.57916666667</v>
      </c>
      <c r="J260" s="20">
        <f t="shared" si="3"/>
        <v>3</v>
      </c>
      <c r="K260" s="16">
        <v>42446.581944444442</v>
      </c>
      <c r="L260" s="12"/>
      <c r="M260" s="12" t="s">
        <v>437</v>
      </c>
      <c r="N260" s="12"/>
    </row>
    <row r="261" spans="1:14">
      <c r="A261" s="12" t="s">
        <v>152</v>
      </c>
      <c r="B261" s="13" t="s">
        <v>16</v>
      </c>
      <c r="C261" s="14" t="s">
        <v>695</v>
      </c>
      <c r="D261" s="12" t="s">
        <v>481</v>
      </c>
      <c r="E261" s="12"/>
      <c r="F261" s="12" t="s">
        <v>696</v>
      </c>
      <c r="G261" s="13" t="s">
        <v>24</v>
      </c>
      <c r="H261" s="12" t="s">
        <v>25</v>
      </c>
      <c r="I261" s="16">
        <v>42439.512499999997</v>
      </c>
      <c r="J261" s="20">
        <f t="shared" si="3"/>
        <v>3</v>
      </c>
      <c r="K261" s="16">
        <v>42440.526388888888</v>
      </c>
      <c r="L261" s="12" t="s">
        <v>697</v>
      </c>
      <c r="M261" s="12" t="s">
        <v>646</v>
      </c>
      <c r="N261" s="12"/>
    </row>
    <row r="262" spans="1:14" ht="30">
      <c r="A262" s="12" t="s">
        <v>152</v>
      </c>
      <c r="B262" s="13" t="s">
        <v>16</v>
      </c>
      <c r="C262" s="14" t="s">
        <v>698</v>
      </c>
      <c r="D262" s="15" t="s">
        <v>15</v>
      </c>
      <c r="E262" s="12"/>
      <c r="F262" s="12" t="s">
        <v>699</v>
      </c>
      <c r="G262" s="13" t="s">
        <v>19</v>
      </c>
      <c r="H262" s="15" t="s">
        <v>20</v>
      </c>
      <c r="I262" s="16">
        <v>42439.507638888892</v>
      </c>
      <c r="J262" s="20">
        <f t="shared" ref="J262:J325" si="4">MONTH(I262)</f>
        <v>3</v>
      </c>
      <c r="K262" s="12"/>
      <c r="L262" s="12"/>
      <c r="M262" s="12" t="s">
        <v>407</v>
      </c>
      <c r="N262" s="12"/>
    </row>
    <row r="263" spans="1:14" ht="30">
      <c r="A263" s="12" t="s">
        <v>49</v>
      </c>
      <c r="B263" s="13" t="s">
        <v>16</v>
      </c>
      <c r="C263" s="14" t="s">
        <v>700</v>
      </c>
      <c r="D263" s="15" t="s">
        <v>15</v>
      </c>
      <c r="E263" s="12"/>
      <c r="F263" s="12" t="s">
        <v>701</v>
      </c>
      <c r="G263" s="13" t="s">
        <v>24</v>
      </c>
      <c r="H263" s="12" t="s">
        <v>702</v>
      </c>
      <c r="I263" s="16">
        <v>42439.468055555553</v>
      </c>
      <c r="J263" s="20">
        <f t="shared" si="4"/>
        <v>3</v>
      </c>
      <c r="K263" s="16">
        <v>42444.609027777777</v>
      </c>
      <c r="L263" s="12"/>
      <c r="M263" s="12" t="s">
        <v>703</v>
      </c>
      <c r="N263" s="12"/>
    </row>
    <row r="264" spans="1:14" ht="30">
      <c r="A264" s="12" t="s">
        <v>152</v>
      </c>
      <c r="B264" s="13" t="s">
        <v>16</v>
      </c>
      <c r="C264" s="14" t="s">
        <v>704</v>
      </c>
      <c r="D264" s="12" t="s">
        <v>481</v>
      </c>
      <c r="E264" s="12"/>
      <c r="F264" s="12" t="s">
        <v>705</v>
      </c>
      <c r="G264" s="13" t="s">
        <v>24</v>
      </c>
      <c r="H264" s="12" t="s">
        <v>25</v>
      </c>
      <c r="I264" s="16">
        <v>42439.464583333334</v>
      </c>
      <c r="J264" s="20">
        <f t="shared" si="4"/>
        <v>3</v>
      </c>
      <c r="K264" s="16">
        <v>42443.462500000001</v>
      </c>
      <c r="L264" s="12" t="s">
        <v>706</v>
      </c>
      <c r="M264" s="12" t="s">
        <v>467</v>
      </c>
      <c r="N264" s="12"/>
    </row>
    <row r="265" spans="1:14" ht="30">
      <c r="A265" s="12" t="s">
        <v>152</v>
      </c>
      <c r="B265" s="13" t="s">
        <v>16</v>
      </c>
      <c r="C265" s="14" t="s">
        <v>707</v>
      </c>
      <c r="D265" s="15" t="s">
        <v>15</v>
      </c>
      <c r="E265" s="12"/>
      <c r="F265" s="12" t="s">
        <v>708</v>
      </c>
      <c r="G265" s="13" t="s">
        <v>24</v>
      </c>
      <c r="H265" s="12" t="s">
        <v>289</v>
      </c>
      <c r="I265" s="16">
        <v>42439.425694444442</v>
      </c>
      <c r="J265" s="20">
        <f t="shared" si="4"/>
        <v>3</v>
      </c>
      <c r="K265" s="16">
        <v>42440.572222222225</v>
      </c>
      <c r="L265" s="12" t="s">
        <v>443</v>
      </c>
      <c r="M265" s="12" t="s">
        <v>428</v>
      </c>
      <c r="N265" s="12"/>
    </row>
    <row r="266" spans="1:14" ht="30">
      <c r="A266" s="12" t="s">
        <v>15</v>
      </c>
      <c r="B266" s="13" t="s">
        <v>16</v>
      </c>
      <c r="C266" s="14" t="s">
        <v>709</v>
      </c>
      <c r="D266" s="12" t="s">
        <v>391</v>
      </c>
      <c r="E266" s="12"/>
      <c r="F266" s="12" t="s">
        <v>710</v>
      </c>
      <c r="G266" s="13" t="s">
        <v>143</v>
      </c>
      <c r="H266" s="15" t="s">
        <v>20</v>
      </c>
      <c r="I266" s="16">
        <v>42438.768750000003</v>
      </c>
      <c r="J266" s="20">
        <f t="shared" si="4"/>
        <v>3</v>
      </c>
      <c r="K266" s="12"/>
      <c r="L266" s="12" t="s">
        <v>573</v>
      </c>
      <c r="M266" s="12" t="s">
        <v>551</v>
      </c>
      <c r="N266" s="12"/>
    </row>
    <row r="267" spans="1:14" ht="30">
      <c r="A267" s="12" t="s">
        <v>152</v>
      </c>
      <c r="B267" s="13" t="s">
        <v>16</v>
      </c>
      <c r="C267" s="14" t="s">
        <v>711</v>
      </c>
      <c r="D267" s="15" t="s">
        <v>15</v>
      </c>
      <c r="E267" s="12"/>
      <c r="F267" s="12" t="s">
        <v>712</v>
      </c>
      <c r="G267" s="13" t="s">
        <v>19</v>
      </c>
      <c r="H267" s="15" t="s">
        <v>20</v>
      </c>
      <c r="I267" s="16">
        <v>42438.72152777778</v>
      </c>
      <c r="J267" s="20">
        <f t="shared" si="4"/>
        <v>3</v>
      </c>
      <c r="K267" s="12"/>
      <c r="L267" s="12"/>
      <c r="M267" s="12" t="s">
        <v>522</v>
      </c>
      <c r="N267" s="12"/>
    </row>
    <row r="268" spans="1:14" ht="30">
      <c r="A268" s="12" t="s">
        <v>152</v>
      </c>
      <c r="B268" s="13" t="s">
        <v>16</v>
      </c>
      <c r="C268" s="14" t="s">
        <v>713</v>
      </c>
      <c r="D268" s="15" t="s">
        <v>15</v>
      </c>
      <c r="E268" s="12"/>
      <c r="F268" s="12" t="s">
        <v>714</v>
      </c>
      <c r="G268" s="13" t="s">
        <v>24</v>
      </c>
      <c r="H268" s="12" t="s">
        <v>289</v>
      </c>
      <c r="I268" s="16">
        <v>42438.720138888886</v>
      </c>
      <c r="J268" s="20">
        <f t="shared" si="4"/>
        <v>3</v>
      </c>
      <c r="K268" s="16">
        <v>42440.572222222225</v>
      </c>
      <c r="L268" s="12"/>
      <c r="M268" s="12" t="s">
        <v>444</v>
      </c>
      <c r="N268" s="12"/>
    </row>
    <row r="269" spans="1:14" ht="30">
      <c r="A269" s="12" t="s">
        <v>152</v>
      </c>
      <c r="B269" s="13" t="s">
        <v>16</v>
      </c>
      <c r="C269" s="14" t="s">
        <v>715</v>
      </c>
      <c r="D269" s="15" t="s">
        <v>15</v>
      </c>
      <c r="E269" s="12"/>
      <c r="F269" s="12" t="s">
        <v>716</v>
      </c>
      <c r="G269" s="13" t="s">
        <v>410</v>
      </c>
      <c r="H269" s="15" t="s">
        <v>20</v>
      </c>
      <c r="I269" s="16">
        <v>42438.692361111112</v>
      </c>
      <c r="J269" s="20">
        <f t="shared" si="4"/>
        <v>3</v>
      </c>
      <c r="K269" s="12"/>
      <c r="L269" s="12"/>
      <c r="M269" s="12" t="s">
        <v>515</v>
      </c>
      <c r="N269" s="12"/>
    </row>
    <row r="270" spans="1:14" ht="30">
      <c r="A270" s="12" t="s">
        <v>152</v>
      </c>
      <c r="B270" s="13" t="s">
        <v>16</v>
      </c>
      <c r="C270" s="14" t="s">
        <v>717</v>
      </c>
      <c r="D270" s="15" t="s">
        <v>15</v>
      </c>
      <c r="E270" s="12"/>
      <c r="F270" s="12" t="s">
        <v>718</v>
      </c>
      <c r="G270" s="13" t="s">
        <v>410</v>
      </c>
      <c r="H270" s="15" t="s">
        <v>20</v>
      </c>
      <c r="I270" s="16">
        <v>42438.678472222222</v>
      </c>
      <c r="J270" s="20">
        <f t="shared" si="4"/>
        <v>3</v>
      </c>
      <c r="K270" s="12"/>
      <c r="L270" s="12"/>
      <c r="M270" s="12" t="s">
        <v>515</v>
      </c>
      <c r="N270" s="12"/>
    </row>
    <row r="271" spans="1:14">
      <c r="A271" s="12" t="s">
        <v>15</v>
      </c>
      <c r="B271" s="13" t="s">
        <v>16</v>
      </c>
      <c r="C271" s="14" t="s">
        <v>719</v>
      </c>
      <c r="D271" s="12" t="s">
        <v>513</v>
      </c>
      <c r="E271" s="12">
        <v>2</v>
      </c>
      <c r="F271" s="12" t="s">
        <v>720</v>
      </c>
      <c r="G271" s="13" t="s">
        <v>19</v>
      </c>
      <c r="H271" s="15" t="s">
        <v>20</v>
      </c>
      <c r="I271" s="16">
        <v>42438.664583333331</v>
      </c>
      <c r="J271" s="20">
        <f t="shared" si="4"/>
        <v>3</v>
      </c>
      <c r="K271" s="12"/>
      <c r="L271" s="12"/>
      <c r="M271" s="12" t="s">
        <v>515</v>
      </c>
      <c r="N271" s="12"/>
    </row>
    <row r="272" spans="1:14">
      <c r="A272" s="12" t="s">
        <v>15</v>
      </c>
      <c r="B272" s="13" t="s">
        <v>16</v>
      </c>
      <c r="C272" s="14" t="s">
        <v>721</v>
      </c>
      <c r="D272" s="12" t="s">
        <v>513</v>
      </c>
      <c r="E272" s="12">
        <v>2</v>
      </c>
      <c r="F272" s="12" t="s">
        <v>722</v>
      </c>
      <c r="G272" s="13" t="s">
        <v>24</v>
      </c>
      <c r="H272" s="12" t="s">
        <v>25</v>
      </c>
      <c r="I272" s="16">
        <v>42438.597222222219</v>
      </c>
      <c r="J272" s="20">
        <f t="shared" si="4"/>
        <v>3</v>
      </c>
      <c r="K272" s="16">
        <v>42439.445138888892</v>
      </c>
      <c r="L272" s="12"/>
      <c r="M272" s="12" t="s">
        <v>623</v>
      </c>
      <c r="N272" s="12" t="s">
        <v>623</v>
      </c>
    </row>
    <row r="273" spans="1:14" ht="30">
      <c r="A273" s="12" t="s">
        <v>152</v>
      </c>
      <c r="B273" s="13" t="s">
        <v>16</v>
      </c>
      <c r="C273" s="14" t="s">
        <v>723</v>
      </c>
      <c r="D273" s="15" t="s">
        <v>15</v>
      </c>
      <c r="E273" s="12"/>
      <c r="F273" s="12" t="s">
        <v>724</v>
      </c>
      <c r="G273" s="13" t="s">
        <v>19</v>
      </c>
      <c r="H273" s="15" t="s">
        <v>20</v>
      </c>
      <c r="I273" s="16">
        <v>42438.568055555559</v>
      </c>
      <c r="J273" s="20">
        <f t="shared" si="4"/>
        <v>3</v>
      </c>
      <c r="K273" s="12"/>
      <c r="L273" s="12"/>
      <c r="M273" s="12" t="s">
        <v>612</v>
      </c>
      <c r="N273" s="12"/>
    </row>
    <row r="274" spans="1:14" ht="30">
      <c r="A274" s="12" t="s">
        <v>152</v>
      </c>
      <c r="B274" s="13" t="s">
        <v>16</v>
      </c>
      <c r="C274" s="14" t="s">
        <v>725</v>
      </c>
      <c r="D274" s="15" t="s">
        <v>15</v>
      </c>
      <c r="E274" s="12"/>
      <c r="F274" s="12" t="s">
        <v>726</v>
      </c>
      <c r="G274" s="13" t="s">
        <v>19</v>
      </c>
      <c r="H274" s="15" t="s">
        <v>20</v>
      </c>
      <c r="I274" s="16">
        <v>42438.45416666667</v>
      </c>
      <c r="J274" s="20">
        <f t="shared" si="4"/>
        <v>3</v>
      </c>
      <c r="K274" s="12"/>
      <c r="L274" s="12"/>
      <c r="M274" s="12" t="s">
        <v>646</v>
      </c>
      <c r="N274" s="12"/>
    </row>
    <row r="275" spans="1:14" ht="45">
      <c r="A275" s="12" t="s">
        <v>15</v>
      </c>
      <c r="B275" s="13" t="s">
        <v>16</v>
      </c>
      <c r="C275" s="14" t="s">
        <v>727</v>
      </c>
      <c r="D275" s="12" t="s">
        <v>481</v>
      </c>
      <c r="E275" s="12"/>
      <c r="F275" s="12" t="s">
        <v>728</v>
      </c>
      <c r="G275" s="13" t="s">
        <v>143</v>
      </c>
      <c r="H275" s="15" t="s">
        <v>20</v>
      </c>
      <c r="I275" s="16">
        <v>42438.460416666669</v>
      </c>
      <c r="J275" s="20">
        <f t="shared" si="4"/>
        <v>3</v>
      </c>
      <c r="K275" s="12"/>
      <c r="L275" s="12"/>
      <c r="M275" s="12" t="s">
        <v>522</v>
      </c>
      <c r="N275" s="12"/>
    </row>
    <row r="276" spans="1:14" ht="30">
      <c r="A276" s="12" t="s">
        <v>15</v>
      </c>
      <c r="B276" s="13" t="s">
        <v>16</v>
      </c>
      <c r="C276" s="14" t="s">
        <v>729</v>
      </c>
      <c r="D276" s="12" t="s">
        <v>404</v>
      </c>
      <c r="E276" s="12">
        <v>2</v>
      </c>
      <c r="F276" s="12" t="s">
        <v>730</v>
      </c>
      <c r="G276" s="13" t="s">
        <v>143</v>
      </c>
      <c r="H276" s="15" t="s">
        <v>20</v>
      </c>
      <c r="I276" s="16">
        <v>42437.867361111108</v>
      </c>
      <c r="J276" s="20">
        <f t="shared" si="4"/>
        <v>3</v>
      </c>
      <c r="K276" s="12"/>
      <c r="L276" s="12" t="s">
        <v>77</v>
      </c>
      <c r="M276" s="12" t="s">
        <v>731</v>
      </c>
      <c r="N276" s="12"/>
    </row>
    <row r="277" spans="1:14" ht="45">
      <c r="A277" s="12" t="s">
        <v>152</v>
      </c>
      <c r="B277" s="13" t="s">
        <v>16</v>
      </c>
      <c r="C277" s="14" t="s">
        <v>732</v>
      </c>
      <c r="D277" s="15" t="s">
        <v>15</v>
      </c>
      <c r="E277" s="12"/>
      <c r="F277" s="12" t="s">
        <v>733</v>
      </c>
      <c r="G277" s="13" t="s">
        <v>410</v>
      </c>
      <c r="H277" s="15" t="s">
        <v>20</v>
      </c>
      <c r="I277" s="16">
        <v>42437.72152777778</v>
      </c>
      <c r="J277" s="20">
        <f t="shared" si="4"/>
        <v>3</v>
      </c>
      <c r="K277" s="12"/>
      <c r="L277" s="12"/>
      <c r="M277" s="12" t="s">
        <v>734</v>
      </c>
      <c r="N277" s="12"/>
    </row>
    <row r="278" spans="1:14" ht="30">
      <c r="A278" s="12" t="s">
        <v>49</v>
      </c>
      <c r="B278" s="13" t="s">
        <v>16</v>
      </c>
      <c r="C278" s="14" t="s">
        <v>735</v>
      </c>
      <c r="D278" s="15" t="s">
        <v>15</v>
      </c>
      <c r="E278" s="12"/>
      <c r="F278" s="12" t="s">
        <v>736</v>
      </c>
      <c r="G278" s="13" t="s">
        <v>19</v>
      </c>
      <c r="H278" s="15" t="s">
        <v>20</v>
      </c>
      <c r="I278" s="16">
        <v>42437.604166666664</v>
      </c>
      <c r="J278" s="20">
        <f t="shared" si="4"/>
        <v>3</v>
      </c>
      <c r="K278" s="12"/>
      <c r="L278" s="12" t="s">
        <v>77</v>
      </c>
      <c r="M278" s="12" t="s">
        <v>612</v>
      </c>
      <c r="N278" s="12"/>
    </row>
    <row r="279" spans="1:14" ht="30">
      <c r="A279" s="12" t="s">
        <v>152</v>
      </c>
      <c r="B279" s="13" t="s">
        <v>16</v>
      </c>
      <c r="C279" s="14" t="s">
        <v>737</v>
      </c>
      <c r="D279" s="12" t="s">
        <v>481</v>
      </c>
      <c r="E279" s="12"/>
      <c r="F279" s="12" t="s">
        <v>738</v>
      </c>
      <c r="G279" s="13" t="s">
        <v>24</v>
      </c>
      <c r="H279" s="12" t="s">
        <v>25</v>
      </c>
      <c r="I279" s="16">
        <v>42437.595833333333</v>
      </c>
      <c r="J279" s="20">
        <f t="shared" si="4"/>
        <v>3</v>
      </c>
      <c r="K279" s="16">
        <v>42445.583333333336</v>
      </c>
      <c r="L279" s="12"/>
      <c r="M279" s="12" t="s">
        <v>609</v>
      </c>
      <c r="N279" s="12"/>
    </row>
    <row r="280" spans="1:14" ht="30">
      <c r="A280" s="12" t="s">
        <v>152</v>
      </c>
      <c r="B280" s="13" t="s">
        <v>16</v>
      </c>
      <c r="C280" s="14" t="s">
        <v>739</v>
      </c>
      <c r="D280" s="12" t="s">
        <v>435</v>
      </c>
      <c r="E280" s="12"/>
      <c r="F280" s="12" t="s">
        <v>740</v>
      </c>
      <c r="G280" s="13" t="s">
        <v>24</v>
      </c>
      <c r="H280" s="12" t="s">
        <v>25</v>
      </c>
      <c r="I280" s="16">
        <v>42437.565972222219</v>
      </c>
      <c r="J280" s="20">
        <f t="shared" si="4"/>
        <v>3</v>
      </c>
      <c r="K280" s="16">
        <v>42439.572916666664</v>
      </c>
      <c r="L280" s="12" t="s">
        <v>741</v>
      </c>
      <c r="M280" s="12" t="s">
        <v>522</v>
      </c>
      <c r="N280" s="12"/>
    </row>
    <row r="281" spans="1:14">
      <c r="A281" s="12" t="s">
        <v>152</v>
      </c>
      <c r="B281" s="13" t="s">
        <v>16</v>
      </c>
      <c r="C281" s="14" t="s">
        <v>742</v>
      </c>
      <c r="D281" s="12" t="s">
        <v>481</v>
      </c>
      <c r="E281" s="12"/>
      <c r="F281" s="12" t="s">
        <v>743</v>
      </c>
      <c r="G281" s="13" t="s">
        <v>24</v>
      </c>
      <c r="H281" s="12" t="s">
        <v>25</v>
      </c>
      <c r="I281" s="16">
        <v>42437.554861111108</v>
      </c>
      <c r="J281" s="20">
        <f t="shared" si="4"/>
        <v>3</v>
      </c>
      <c r="K281" s="16">
        <v>42439.425694444442</v>
      </c>
      <c r="L281" s="12" t="s">
        <v>741</v>
      </c>
      <c r="M281" s="12" t="s">
        <v>489</v>
      </c>
      <c r="N281" s="12"/>
    </row>
    <row r="282" spans="1:14" ht="30">
      <c r="A282" s="12" t="s">
        <v>15</v>
      </c>
      <c r="B282" s="13" t="s">
        <v>16</v>
      </c>
      <c r="C282" s="14" t="s">
        <v>744</v>
      </c>
      <c r="D282" s="15" t="s">
        <v>15</v>
      </c>
      <c r="E282" s="12"/>
      <c r="F282" s="12" t="s">
        <v>745</v>
      </c>
      <c r="G282" s="13" t="s">
        <v>19</v>
      </c>
      <c r="H282" s="15" t="s">
        <v>20</v>
      </c>
      <c r="I282" s="16">
        <v>42437.536111111112</v>
      </c>
      <c r="J282" s="20">
        <f t="shared" si="4"/>
        <v>3</v>
      </c>
      <c r="K282" s="12"/>
      <c r="L282" s="12" t="s">
        <v>77</v>
      </c>
      <c r="M282" s="12" t="s">
        <v>506</v>
      </c>
      <c r="N282" s="12"/>
    </row>
    <row r="283" spans="1:14" ht="45">
      <c r="A283" s="12" t="s">
        <v>49</v>
      </c>
      <c r="B283" s="13" t="s">
        <v>16</v>
      </c>
      <c r="C283" s="14" t="s">
        <v>746</v>
      </c>
      <c r="D283" s="15" t="s">
        <v>15</v>
      </c>
      <c r="E283" s="12"/>
      <c r="F283" s="12" t="s">
        <v>747</v>
      </c>
      <c r="G283" s="13" t="s">
        <v>24</v>
      </c>
      <c r="H283" s="12" t="s">
        <v>168</v>
      </c>
      <c r="I283" s="16">
        <v>42437.430555555555</v>
      </c>
      <c r="J283" s="20">
        <f t="shared" si="4"/>
        <v>3</v>
      </c>
      <c r="K283" s="16">
        <v>42451.395138888889</v>
      </c>
      <c r="L283" s="12"/>
      <c r="M283" s="12" t="s">
        <v>748</v>
      </c>
      <c r="N283" s="12"/>
    </row>
    <row r="284" spans="1:14" ht="30">
      <c r="A284" s="12" t="s">
        <v>49</v>
      </c>
      <c r="B284" s="13" t="s">
        <v>16</v>
      </c>
      <c r="C284" s="14" t="s">
        <v>749</v>
      </c>
      <c r="D284" s="15" t="s">
        <v>15</v>
      </c>
      <c r="E284" s="12"/>
      <c r="F284" s="12" t="s">
        <v>750</v>
      </c>
      <c r="G284" s="13" t="s">
        <v>24</v>
      </c>
      <c r="H284" s="12" t="s">
        <v>168</v>
      </c>
      <c r="I284" s="16">
        <v>42437.408333333333</v>
      </c>
      <c r="J284" s="20">
        <f t="shared" si="4"/>
        <v>3</v>
      </c>
      <c r="K284" s="16">
        <v>42451.395138888889</v>
      </c>
      <c r="L284" s="12"/>
      <c r="M284" s="12" t="s">
        <v>748</v>
      </c>
      <c r="N284" s="12"/>
    </row>
    <row r="285" spans="1:14" ht="30">
      <c r="A285" s="12" t="s">
        <v>49</v>
      </c>
      <c r="B285" s="13" t="s">
        <v>16</v>
      </c>
      <c r="C285" s="14" t="s">
        <v>751</v>
      </c>
      <c r="D285" s="12" t="s">
        <v>435</v>
      </c>
      <c r="E285" s="12"/>
      <c r="F285" s="12" t="s">
        <v>752</v>
      </c>
      <c r="G285" s="13" t="s">
        <v>24</v>
      </c>
      <c r="H285" s="12" t="s">
        <v>25</v>
      </c>
      <c r="I285" s="16">
        <v>42437.407638888886</v>
      </c>
      <c r="J285" s="20">
        <f t="shared" si="4"/>
        <v>3</v>
      </c>
      <c r="K285" s="16">
        <v>42446.51666666667</v>
      </c>
      <c r="L285" s="12"/>
      <c r="M285" s="12" t="s">
        <v>753</v>
      </c>
      <c r="N285" s="12"/>
    </row>
    <row r="286" spans="1:14" ht="30">
      <c r="A286" s="12" t="s">
        <v>49</v>
      </c>
      <c r="B286" s="13" t="s">
        <v>16</v>
      </c>
      <c r="C286" s="14" t="s">
        <v>754</v>
      </c>
      <c r="D286" s="12" t="s">
        <v>755</v>
      </c>
      <c r="E286" s="12">
        <v>1</v>
      </c>
      <c r="F286" s="12" t="s">
        <v>756</v>
      </c>
      <c r="G286" s="13" t="s">
        <v>24</v>
      </c>
      <c r="H286" s="12" t="s">
        <v>25</v>
      </c>
      <c r="I286" s="16">
        <v>42436.811111111114</v>
      </c>
      <c r="J286" s="20">
        <f t="shared" si="4"/>
        <v>3</v>
      </c>
      <c r="K286" s="16">
        <v>42447.65625</v>
      </c>
      <c r="L286" s="12"/>
      <c r="M286" s="12" t="s">
        <v>515</v>
      </c>
      <c r="N286" s="12"/>
    </row>
    <row r="287" spans="1:14" ht="30">
      <c r="A287" s="12" t="s">
        <v>152</v>
      </c>
      <c r="B287" s="13" t="s">
        <v>16</v>
      </c>
      <c r="C287" s="14" t="s">
        <v>757</v>
      </c>
      <c r="D287" s="15" t="s">
        <v>15</v>
      </c>
      <c r="E287" s="12"/>
      <c r="F287" s="12" t="s">
        <v>758</v>
      </c>
      <c r="G287" s="13" t="s">
        <v>24</v>
      </c>
      <c r="H287" s="12" t="s">
        <v>289</v>
      </c>
      <c r="I287" s="16">
        <v>42436.772916666669</v>
      </c>
      <c r="J287" s="20">
        <f t="shared" si="4"/>
        <v>3</v>
      </c>
      <c r="K287" s="16">
        <v>42451.56527777778</v>
      </c>
      <c r="L287" s="12"/>
      <c r="M287" s="12" t="s">
        <v>477</v>
      </c>
      <c r="N287" s="12"/>
    </row>
    <row r="288" spans="1:14" ht="30">
      <c r="A288" s="12" t="s">
        <v>15</v>
      </c>
      <c r="B288" s="13" t="s">
        <v>16</v>
      </c>
      <c r="C288" s="14" t="s">
        <v>759</v>
      </c>
      <c r="D288" s="12" t="s">
        <v>481</v>
      </c>
      <c r="E288" s="12"/>
      <c r="F288" s="12" t="s">
        <v>760</v>
      </c>
      <c r="G288" s="13" t="s">
        <v>24</v>
      </c>
      <c r="H288" s="12" t="s">
        <v>25</v>
      </c>
      <c r="I288" s="16">
        <v>42436.739583333336</v>
      </c>
      <c r="J288" s="20">
        <f t="shared" si="4"/>
        <v>3</v>
      </c>
      <c r="K288" s="16">
        <v>42437.388194444444</v>
      </c>
      <c r="L288" s="12" t="s">
        <v>697</v>
      </c>
      <c r="M288" s="12" t="s">
        <v>522</v>
      </c>
      <c r="N288" s="12"/>
    </row>
    <row r="289" spans="1:14" ht="30">
      <c r="A289" s="12" t="s">
        <v>15</v>
      </c>
      <c r="B289" s="13" t="s">
        <v>16</v>
      </c>
      <c r="C289" s="14" t="s">
        <v>761</v>
      </c>
      <c r="D289" s="12" t="s">
        <v>481</v>
      </c>
      <c r="E289" s="12"/>
      <c r="F289" s="12" t="s">
        <v>762</v>
      </c>
      <c r="G289" s="13" t="s">
        <v>24</v>
      </c>
      <c r="H289" s="12" t="s">
        <v>25</v>
      </c>
      <c r="I289" s="16">
        <v>42436.734027777777</v>
      </c>
      <c r="J289" s="20">
        <f t="shared" si="4"/>
        <v>3</v>
      </c>
      <c r="K289" s="16">
        <v>42444.45</v>
      </c>
      <c r="L289" s="12"/>
      <c r="M289" s="12" t="s">
        <v>489</v>
      </c>
      <c r="N289" s="12"/>
    </row>
    <row r="290" spans="1:14" ht="30">
      <c r="A290" s="12" t="s">
        <v>15</v>
      </c>
      <c r="B290" s="13" t="s">
        <v>16</v>
      </c>
      <c r="C290" s="14" t="s">
        <v>763</v>
      </c>
      <c r="D290" s="12" t="s">
        <v>472</v>
      </c>
      <c r="E290" s="12"/>
      <c r="F290" s="12" t="s">
        <v>764</v>
      </c>
      <c r="G290" s="13" t="s">
        <v>143</v>
      </c>
      <c r="H290" s="15" t="s">
        <v>20</v>
      </c>
      <c r="I290" s="16">
        <v>42436.726388888892</v>
      </c>
      <c r="J290" s="20">
        <f t="shared" si="4"/>
        <v>3</v>
      </c>
      <c r="K290" s="12"/>
      <c r="L290" s="12"/>
      <c r="M290" s="12" t="s">
        <v>489</v>
      </c>
      <c r="N290" s="12"/>
    </row>
    <row r="291" spans="1:14" ht="30">
      <c r="A291" s="12" t="s">
        <v>49</v>
      </c>
      <c r="B291" s="13" t="s">
        <v>16</v>
      </c>
      <c r="C291" s="14" t="s">
        <v>765</v>
      </c>
      <c r="D291" s="15" t="s">
        <v>15</v>
      </c>
      <c r="E291" s="12">
        <v>2</v>
      </c>
      <c r="F291" s="12" t="s">
        <v>766</v>
      </c>
      <c r="G291" s="13" t="s">
        <v>19</v>
      </c>
      <c r="H291" s="15" t="s">
        <v>20</v>
      </c>
      <c r="I291" s="16">
        <v>42436.695138888892</v>
      </c>
      <c r="J291" s="20">
        <f t="shared" si="4"/>
        <v>3</v>
      </c>
      <c r="K291" s="12"/>
      <c r="L291" s="12"/>
      <c r="M291" s="12" t="s">
        <v>506</v>
      </c>
      <c r="N291" s="12"/>
    </row>
    <row r="292" spans="1:14" ht="30">
      <c r="A292" s="12" t="s">
        <v>152</v>
      </c>
      <c r="B292" s="13" t="s">
        <v>16</v>
      </c>
      <c r="C292" s="14" t="s">
        <v>767</v>
      </c>
      <c r="D292" s="15" t="s">
        <v>15</v>
      </c>
      <c r="E292" s="12">
        <v>3</v>
      </c>
      <c r="F292" s="12" t="s">
        <v>768</v>
      </c>
      <c r="G292" s="13" t="s">
        <v>24</v>
      </c>
      <c r="H292" s="12" t="s">
        <v>289</v>
      </c>
      <c r="I292" s="16">
        <v>42436.679166666669</v>
      </c>
      <c r="J292" s="20">
        <f t="shared" si="4"/>
        <v>3</v>
      </c>
      <c r="K292" s="16">
        <v>42444.561111111114</v>
      </c>
      <c r="L292" s="12"/>
      <c r="M292" s="12" t="s">
        <v>416</v>
      </c>
      <c r="N292" s="12"/>
    </row>
    <row r="293" spans="1:14" ht="30">
      <c r="A293" s="12" t="s">
        <v>152</v>
      </c>
      <c r="B293" s="13" t="s">
        <v>16</v>
      </c>
      <c r="C293" s="14" t="s">
        <v>769</v>
      </c>
      <c r="D293" s="15" t="s">
        <v>15</v>
      </c>
      <c r="E293" s="12"/>
      <c r="F293" s="12" t="s">
        <v>770</v>
      </c>
      <c r="G293" s="13" t="s">
        <v>19</v>
      </c>
      <c r="H293" s="15" t="s">
        <v>20</v>
      </c>
      <c r="I293" s="16">
        <v>42436.579861111109</v>
      </c>
      <c r="J293" s="20">
        <f t="shared" si="4"/>
        <v>3</v>
      </c>
      <c r="K293" s="12"/>
      <c r="L293" s="12"/>
      <c r="M293" s="12" t="s">
        <v>422</v>
      </c>
      <c r="N293" s="12"/>
    </row>
    <row r="294" spans="1:14" ht="30">
      <c r="A294" s="12" t="s">
        <v>152</v>
      </c>
      <c r="B294" s="13" t="s">
        <v>16</v>
      </c>
      <c r="C294" s="14" t="s">
        <v>771</v>
      </c>
      <c r="D294" s="15" t="s">
        <v>15</v>
      </c>
      <c r="E294" s="12"/>
      <c r="F294" s="12" t="s">
        <v>772</v>
      </c>
      <c r="G294" s="13" t="s">
        <v>19</v>
      </c>
      <c r="H294" s="15" t="s">
        <v>20</v>
      </c>
      <c r="I294" s="16">
        <v>42436.578472222223</v>
      </c>
      <c r="J294" s="20">
        <f t="shared" si="4"/>
        <v>3</v>
      </c>
      <c r="K294" s="12"/>
      <c r="L294" s="12" t="s">
        <v>773</v>
      </c>
      <c r="M294" s="12" t="s">
        <v>485</v>
      </c>
      <c r="N294" s="12"/>
    </row>
    <row r="295" spans="1:14" ht="30">
      <c r="A295" s="12" t="s">
        <v>152</v>
      </c>
      <c r="B295" s="13" t="s">
        <v>16</v>
      </c>
      <c r="C295" s="14" t="s">
        <v>774</v>
      </c>
      <c r="D295" s="12" t="s">
        <v>461</v>
      </c>
      <c r="E295" s="12">
        <v>1</v>
      </c>
      <c r="F295" s="12" t="s">
        <v>775</v>
      </c>
      <c r="G295" s="13" t="s">
        <v>24</v>
      </c>
      <c r="H295" s="12" t="s">
        <v>25</v>
      </c>
      <c r="I295" s="16">
        <v>42436.549305555556</v>
      </c>
      <c r="J295" s="20">
        <f t="shared" si="4"/>
        <v>3</v>
      </c>
      <c r="K295" s="16">
        <v>42450.464583333334</v>
      </c>
      <c r="L295" s="12"/>
      <c r="M295" s="12" t="s">
        <v>776</v>
      </c>
      <c r="N295" s="12"/>
    </row>
    <row r="296" spans="1:14" ht="30">
      <c r="A296" s="12" t="s">
        <v>15</v>
      </c>
      <c r="B296" s="13" t="s">
        <v>16</v>
      </c>
      <c r="C296" s="14" t="s">
        <v>777</v>
      </c>
      <c r="D296" s="12" t="s">
        <v>461</v>
      </c>
      <c r="E296" s="12">
        <v>2</v>
      </c>
      <c r="F296" s="12" t="s">
        <v>778</v>
      </c>
      <c r="G296" s="13" t="s">
        <v>24</v>
      </c>
      <c r="H296" s="12" t="s">
        <v>25</v>
      </c>
      <c r="I296" s="16">
        <v>42436.548611111109</v>
      </c>
      <c r="J296" s="20">
        <f t="shared" si="4"/>
        <v>3</v>
      </c>
      <c r="K296" s="16">
        <v>42440.345833333333</v>
      </c>
      <c r="L296" s="12" t="s">
        <v>779</v>
      </c>
      <c r="M296" s="12" t="s">
        <v>776</v>
      </c>
      <c r="N296" s="12"/>
    </row>
    <row r="297" spans="1:14" ht="45">
      <c r="A297" s="12" t="s">
        <v>152</v>
      </c>
      <c r="B297" s="13" t="s">
        <v>16</v>
      </c>
      <c r="C297" s="14" t="s">
        <v>780</v>
      </c>
      <c r="D297" s="15" t="s">
        <v>15</v>
      </c>
      <c r="E297" s="12"/>
      <c r="F297" s="12" t="s">
        <v>781</v>
      </c>
      <c r="G297" s="13" t="s">
        <v>24</v>
      </c>
      <c r="H297" s="12" t="s">
        <v>289</v>
      </c>
      <c r="I297" s="16">
        <v>42436.540972222225</v>
      </c>
      <c r="J297" s="20">
        <f t="shared" si="4"/>
        <v>3</v>
      </c>
      <c r="K297" s="16">
        <v>42440.571527777778</v>
      </c>
      <c r="L297" s="12"/>
      <c r="M297" s="12" t="s">
        <v>477</v>
      </c>
      <c r="N297" s="12"/>
    </row>
    <row r="298" spans="1:14" ht="30">
      <c r="A298" s="12" t="s">
        <v>152</v>
      </c>
      <c r="B298" s="13" t="s">
        <v>16</v>
      </c>
      <c r="C298" s="14" t="s">
        <v>782</v>
      </c>
      <c r="D298" s="12" t="s">
        <v>435</v>
      </c>
      <c r="E298" s="12"/>
      <c r="F298" s="12" t="s">
        <v>783</v>
      </c>
      <c r="G298" s="13" t="s">
        <v>24</v>
      </c>
      <c r="H298" s="12" t="s">
        <v>25</v>
      </c>
      <c r="I298" s="16">
        <v>42436.429861111108</v>
      </c>
      <c r="J298" s="20">
        <f t="shared" si="4"/>
        <v>3</v>
      </c>
      <c r="K298" s="16">
        <v>42440.563194444447</v>
      </c>
      <c r="L298" s="12" t="s">
        <v>741</v>
      </c>
      <c r="M298" s="12" t="s">
        <v>784</v>
      </c>
      <c r="N298" s="12"/>
    </row>
    <row r="299" spans="1:14" ht="30">
      <c r="A299" s="12" t="s">
        <v>15</v>
      </c>
      <c r="B299" s="13" t="s">
        <v>16</v>
      </c>
      <c r="C299" s="14" t="s">
        <v>785</v>
      </c>
      <c r="D299" s="15" t="s">
        <v>15</v>
      </c>
      <c r="E299" s="12"/>
      <c r="F299" s="12" t="s">
        <v>786</v>
      </c>
      <c r="G299" s="13" t="s">
        <v>24</v>
      </c>
      <c r="H299" s="12" t="s">
        <v>216</v>
      </c>
      <c r="I299" s="16">
        <v>42436.370138888888</v>
      </c>
      <c r="J299" s="20">
        <f t="shared" si="4"/>
        <v>3</v>
      </c>
      <c r="K299" s="16">
        <v>42436.4375</v>
      </c>
      <c r="L299" s="12"/>
      <c r="M299" s="12" t="s">
        <v>407</v>
      </c>
      <c r="N299" s="12"/>
    </row>
    <row r="300" spans="1:14" ht="30">
      <c r="A300" s="12" t="s">
        <v>49</v>
      </c>
      <c r="B300" s="13" t="s">
        <v>16</v>
      </c>
      <c r="C300" s="14" t="s">
        <v>787</v>
      </c>
      <c r="D300" s="12" t="s">
        <v>481</v>
      </c>
      <c r="E300" s="12"/>
      <c r="F300" s="12" t="s">
        <v>788</v>
      </c>
      <c r="G300" s="13" t="s">
        <v>24</v>
      </c>
      <c r="H300" s="12" t="s">
        <v>25</v>
      </c>
      <c r="I300" s="16">
        <v>42435.571527777778</v>
      </c>
      <c r="J300" s="20">
        <f t="shared" si="4"/>
        <v>3</v>
      </c>
      <c r="K300" s="16">
        <v>42437.64166666667</v>
      </c>
      <c r="L300" s="12" t="s">
        <v>741</v>
      </c>
      <c r="M300" s="12" t="s">
        <v>577</v>
      </c>
      <c r="N300" s="12"/>
    </row>
    <row r="301" spans="1:14" ht="45">
      <c r="A301" s="12" t="s">
        <v>152</v>
      </c>
      <c r="B301" s="13" t="s">
        <v>16</v>
      </c>
      <c r="C301" s="14" t="s">
        <v>789</v>
      </c>
      <c r="D301" s="15" t="s">
        <v>15</v>
      </c>
      <c r="E301" s="12"/>
      <c r="F301" s="12" t="s">
        <v>790</v>
      </c>
      <c r="G301" s="13" t="s">
        <v>24</v>
      </c>
      <c r="H301" s="12" t="s">
        <v>289</v>
      </c>
      <c r="I301" s="16">
        <v>42433.817361111112</v>
      </c>
      <c r="J301" s="20">
        <f t="shared" si="4"/>
        <v>3</v>
      </c>
      <c r="K301" s="16">
        <v>42440.598611111112</v>
      </c>
      <c r="L301" s="12"/>
      <c r="M301" s="12" t="s">
        <v>477</v>
      </c>
      <c r="N301" s="12"/>
    </row>
    <row r="302" spans="1:14" ht="30">
      <c r="A302" s="12" t="s">
        <v>49</v>
      </c>
      <c r="B302" s="13" t="s">
        <v>16</v>
      </c>
      <c r="C302" s="14" t="s">
        <v>791</v>
      </c>
      <c r="D302" s="12" t="s">
        <v>481</v>
      </c>
      <c r="E302" s="12"/>
      <c r="F302" s="12" t="s">
        <v>792</v>
      </c>
      <c r="G302" s="13" t="s">
        <v>24</v>
      </c>
      <c r="H302" s="12" t="s">
        <v>25</v>
      </c>
      <c r="I302" s="16">
        <v>42433.63958333333</v>
      </c>
      <c r="J302" s="20">
        <f t="shared" si="4"/>
        <v>3</v>
      </c>
      <c r="K302" s="16">
        <v>42438.48541666667</v>
      </c>
      <c r="L302" s="12" t="s">
        <v>793</v>
      </c>
      <c r="M302" s="12" t="s">
        <v>474</v>
      </c>
      <c r="N302" s="12"/>
    </row>
    <row r="303" spans="1:14">
      <c r="A303" s="12" t="s">
        <v>152</v>
      </c>
      <c r="B303" s="13" t="s">
        <v>16</v>
      </c>
      <c r="C303" s="14" t="s">
        <v>794</v>
      </c>
      <c r="D303" s="15" t="s">
        <v>15</v>
      </c>
      <c r="E303" s="12"/>
      <c r="F303" s="12" t="s">
        <v>795</v>
      </c>
      <c r="G303" s="13" t="s">
        <v>19</v>
      </c>
      <c r="H303" s="15" t="s">
        <v>20</v>
      </c>
      <c r="I303" s="16">
        <v>42433.421527777777</v>
      </c>
      <c r="J303" s="20">
        <f t="shared" si="4"/>
        <v>3</v>
      </c>
      <c r="K303" s="12"/>
      <c r="L303" s="12"/>
      <c r="M303" s="12" t="s">
        <v>796</v>
      </c>
      <c r="N303" s="12"/>
    </row>
    <row r="304" spans="1:14" ht="30">
      <c r="A304" s="12" t="s">
        <v>15</v>
      </c>
      <c r="B304" s="13" t="s">
        <v>16</v>
      </c>
      <c r="C304" s="14" t="s">
        <v>797</v>
      </c>
      <c r="D304" s="12" t="s">
        <v>798</v>
      </c>
      <c r="E304" s="12">
        <v>1</v>
      </c>
      <c r="F304" s="12" t="s">
        <v>799</v>
      </c>
      <c r="G304" s="13" t="s">
        <v>24</v>
      </c>
      <c r="H304" s="12" t="s">
        <v>25</v>
      </c>
      <c r="I304" s="16">
        <v>42433.415277777778</v>
      </c>
      <c r="J304" s="20">
        <f t="shared" si="4"/>
        <v>3</v>
      </c>
      <c r="K304" s="16">
        <v>42433.502083333333</v>
      </c>
      <c r="L304" s="12" t="s">
        <v>800</v>
      </c>
      <c r="M304" s="12" t="s">
        <v>801</v>
      </c>
      <c r="N304" s="12"/>
    </row>
    <row r="305" spans="1:14">
      <c r="A305" s="12" t="s">
        <v>15</v>
      </c>
      <c r="B305" s="13" t="s">
        <v>16</v>
      </c>
      <c r="C305" s="14" t="s">
        <v>802</v>
      </c>
      <c r="D305" s="15" t="s">
        <v>15</v>
      </c>
      <c r="E305" s="12">
        <v>2</v>
      </c>
      <c r="F305" s="12" t="s">
        <v>803</v>
      </c>
      <c r="G305" s="13" t="s">
        <v>19</v>
      </c>
      <c r="H305" s="15" t="s">
        <v>20</v>
      </c>
      <c r="I305" s="16">
        <v>42433.395138888889</v>
      </c>
      <c r="J305" s="20">
        <f t="shared" si="4"/>
        <v>3</v>
      </c>
      <c r="K305" s="12"/>
      <c r="L305" s="12"/>
      <c r="M305" s="12" t="s">
        <v>422</v>
      </c>
      <c r="N305" s="12" t="s">
        <v>804</v>
      </c>
    </row>
    <row r="306" spans="1:14" ht="30">
      <c r="A306" s="12" t="s">
        <v>15</v>
      </c>
      <c r="B306" s="13" t="s">
        <v>16</v>
      </c>
      <c r="C306" s="14" t="s">
        <v>805</v>
      </c>
      <c r="D306" s="12" t="s">
        <v>798</v>
      </c>
      <c r="E306" s="12">
        <v>2</v>
      </c>
      <c r="F306" s="12" t="s">
        <v>806</v>
      </c>
      <c r="G306" s="13" t="s">
        <v>24</v>
      </c>
      <c r="H306" s="12" t="s">
        <v>25</v>
      </c>
      <c r="I306" s="16">
        <v>42432.650694444441</v>
      </c>
      <c r="J306" s="20">
        <f t="shared" si="4"/>
        <v>3</v>
      </c>
      <c r="K306" s="16">
        <v>42436.590277777781</v>
      </c>
      <c r="L306" s="12" t="s">
        <v>697</v>
      </c>
      <c r="M306" s="12" t="s">
        <v>801</v>
      </c>
      <c r="N306" s="12"/>
    </row>
    <row r="307" spans="1:14">
      <c r="A307" s="12" t="s">
        <v>49</v>
      </c>
      <c r="B307" s="13" t="s">
        <v>16</v>
      </c>
      <c r="C307" s="14" t="s">
        <v>807</v>
      </c>
      <c r="D307" s="12" t="s">
        <v>798</v>
      </c>
      <c r="E307" s="12">
        <v>2</v>
      </c>
      <c r="F307" s="12" t="s">
        <v>808</v>
      </c>
      <c r="G307" s="13" t="s">
        <v>24</v>
      </c>
      <c r="H307" s="12" t="s">
        <v>25</v>
      </c>
      <c r="I307" s="16">
        <v>42432.642361111109</v>
      </c>
      <c r="J307" s="20">
        <f t="shared" si="4"/>
        <v>3</v>
      </c>
      <c r="K307" s="16">
        <v>42432.645138888889</v>
      </c>
      <c r="L307" s="12" t="s">
        <v>697</v>
      </c>
      <c r="M307" s="12" t="s">
        <v>801</v>
      </c>
      <c r="N307" s="12"/>
    </row>
    <row r="308" spans="1:14" ht="30">
      <c r="A308" s="12" t="s">
        <v>152</v>
      </c>
      <c r="B308" s="13" t="s">
        <v>16</v>
      </c>
      <c r="C308" s="14" t="s">
        <v>809</v>
      </c>
      <c r="D308" s="12" t="s">
        <v>472</v>
      </c>
      <c r="E308" s="12"/>
      <c r="F308" s="12" t="s">
        <v>810</v>
      </c>
      <c r="G308" s="13" t="s">
        <v>24</v>
      </c>
      <c r="H308" s="12" t="s">
        <v>25</v>
      </c>
      <c r="I308" s="16">
        <v>42432.629861111112</v>
      </c>
      <c r="J308" s="20">
        <f t="shared" si="4"/>
        <v>3</v>
      </c>
      <c r="K308" s="16">
        <v>42450.453472222223</v>
      </c>
      <c r="L308" s="12"/>
      <c r="M308" s="12" t="s">
        <v>455</v>
      </c>
      <c r="N308" s="12"/>
    </row>
    <row r="309" spans="1:14" ht="30">
      <c r="A309" s="12" t="s">
        <v>152</v>
      </c>
      <c r="B309" s="13" t="s">
        <v>16</v>
      </c>
      <c r="C309" s="14" t="s">
        <v>811</v>
      </c>
      <c r="D309" s="12" t="s">
        <v>391</v>
      </c>
      <c r="E309" s="12">
        <v>3</v>
      </c>
      <c r="F309" s="12" t="s">
        <v>812</v>
      </c>
      <c r="G309" s="13" t="s">
        <v>24</v>
      </c>
      <c r="H309" s="12" t="s">
        <v>25</v>
      </c>
      <c r="I309" s="16">
        <v>42432.627083333333</v>
      </c>
      <c r="J309" s="20">
        <f t="shared" si="4"/>
        <v>3</v>
      </c>
      <c r="K309" s="16">
        <v>42444.529166666667</v>
      </c>
      <c r="L309" s="12" t="s">
        <v>397</v>
      </c>
      <c r="M309" s="12" t="s">
        <v>551</v>
      </c>
      <c r="N309" s="12"/>
    </row>
    <row r="310" spans="1:14" ht="30">
      <c r="A310" s="12" t="s">
        <v>49</v>
      </c>
      <c r="B310" s="13" t="s">
        <v>16</v>
      </c>
      <c r="C310" s="14" t="s">
        <v>813</v>
      </c>
      <c r="D310" s="15" t="s">
        <v>15</v>
      </c>
      <c r="E310" s="12"/>
      <c r="F310" s="12" t="s">
        <v>814</v>
      </c>
      <c r="G310" s="13" t="s">
        <v>19</v>
      </c>
      <c r="H310" s="15" t="s">
        <v>20</v>
      </c>
      <c r="I310" s="16">
        <v>42432.588194444441</v>
      </c>
      <c r="J310" s="20">
        <f t="shared" si="4"/>
        <v>3</v>
      </c>
      <c r="K310" s="12"/>
      <c r="L310" s="12" t="s">
        <v>77</v>
      </c>
      <c r="M310" s="12" t="s">
        <v>612</v>
      </c>
      <c r="N310" s="12"/>
    </row>
    <row r="311" spans="1:14" ht="30">
      <c r="A311" s="12" t="s">
        <v>152</v>
      </c>
      <c r="B311" s="13" t="s">
        <v>16</v>
      </c>
      <c r="C311" s="14" t="s">
        <v>815</v>
      </c>
      <c r="D311" s="12" t="s">
        <v>481</v>
      </c>
      <c r="E311" s="12"/>
      <c r="F311" s="12" t="s">
        <v>816</v>
      </c>
      <c r="G311" s="13" t="s">
        <v>24</v>
      </c>
      <c r="H311" s="12" t="s">
        <v>25</v>
      </c>
      <c r="I311" s="16">
        <v>42432.572916666664</v>
      </c>
      <c r="J311" s="20">
        <f t="shared" si="4"/>
        <v>3</v>
      </c>
      <c r="K311" s="16">
        <v>42436.443749999999</v>
      </c>
      <c r="L311" s="12" t="s">
        <v>741</v>
      </c>
      <c r="M311" s="12" t="s">
        <v>577</v>
      </c>
      <c r="N311" s="12"/>
    </row>
    <row r="312" spans="1:14" ht="30">
      <c r="A312" s="12" t="s">
        <v>15</v>
      </c>
      <c r="B312" s="13" t="s">
        <v>16</v>
      </c>
      <c r="C312" s="14" t="s">
        <v>817</v>
      </c>
      <c r="D312" s="12" t="s">
        <v>818</v>
      </c>
      <c r="E312" s="12"/>
      <c r="F312" s="12" t="s">
        <v>819</v>
      </c>
      <c r="G312" s="13" t="s">
        <v>24</v>
      </c>
      <c r="H312" s="12" t="s">
        <v>168</v>
      </c>
      <c r="I312" s="16">
        <v>42432.493750000001</v>
      </c>
      <c r="J312" s="20">
        <f t="shared" si="4"/>
        <v>3</v>
      </c>
      <c r="K312" s="16">
        <v>42437.521527777775</v>
      </c>
      <c r="L312" s="12" t="s">
        <v>77</v>
      </c>
      <c r="M312" s="12" t="s">
        <v>646</v>
      </c>
      <c r="N312" s="12"/>
    </row>
    <row r="313" spans="1:14" ht="30">
      <c r="A313" s="12" t="s">
        <v>15</v>
      </c>
      <c r="B313" s="13" t="s">
        <v>16</v>
      </c>
      <c r="C313" s="14" t="s">
        <v>820</v>
      </c>
      <c r="D313" s="12" t="s">
        <v>513</v>
      </c>
      <c r="E313" s="12">
        <v>2</v>
      </c>
      <c r="F313" s="12" t="s">
        <v>821</v>
      </c>
      <c r="G313" s="13" t="s">
        <v>24</v>
      </c>
      <c r="H313" s="12" t="s">
        <v>25</v>
      </c>
      <c r="I313" s="16">
        <v>42432.46597222222</v>
      </c>
      <c r="J313" s="20">
        <f t="shared" si="4"/>
        <v>3</v>
      </c>
      <c r="K313" s="16">
        <v>42437.416666666664</v>
      </c>
      <c r="L313" s="12" t="s">
        <v>697</v>
      </c>
      <c r="M313" s="12" t="s">
        <v>623</v>
      </c>
      <c r="N313" s="12" t="s">
        <v>623</v>
      </c>
    </row>
    <row r="314" spans="1:14" ht="30">
      <c r="A314" s="12" t="s">
        <v>152</v>
      </c>
      <c r="B314" s="13" t="s">
        <v>16</v>
      </c>
      <c r="C314" s="14" t="s">
        <v>822</v>
      </c>
      <c r="D314" s="12" t="s">
        <v>823</v>
      </c>
      <c r="E314" s="12">
        <v>2</v>
      </c>
      <c r="F314" s="12" t="s">
        <v>824</v>
      </c>
      <c r="G314" s="13" t="s">
        <v>24</v>
      </c>
      <c r="H314" s="12" t="s">
        <v>25</v>
      </c>
      <c r="I314" s="16">
        <v>42432.444444444445</v>
      </c>
      <c r="J314" s="20">
        <f t="shared" si="4"/>
        <v>3</v>
      </c>
      <c r="K314" s="16">
        <v>42433.935416666667</v>
      </c>
      <c r="L314" s="12" t="s">
        <v>825</v>
      </c>
      <c r="M314" s="12" t="s">
        <v>826</v>
      </c>
      <c r="N314" s="12"/>
    </row>
    <row r="315" spans="1:14" ht="45">
      <c r="A315" s="12" t="s">
        <v>152</v>
      </c>
      <c r="B315" s="13" t="s">
        <v>16</v>
      </c>
      <c r="C315" s="14" t="s">
        <v>827</v>
      </c>
      <c r="D315" s="15" t="s">
        <v>15</v>
      </c>
      <c r="E315" s="12">
        <v>1</v>
      </c>
      <c r="F315" s="12" t="s">
        <v>828</v>
      </c>
      <c r="G315" s="13" t="s">
        <v>19</v>
      </c>
      <c r="H315" s="15" t="s">
        <v>20</v>
      </c>
      <c r="I315" s="16">
        <v>42432.431250000001</v>
      </c>
      <c r="J315" s="20">
        <f t="shared" si="4"/>
        <v>3</v>
      </c>
      <c r="K315" s="12"/>
      <c r="L315" s="12"/>
      <c r="M315" s="12" t="s">
        <v>422</v>
      </c>
      <c r="N315" s="12"/>
    </row>
    <row r="316" spans="1:14">
      <c r="A316" s="12" t="s">
        <v>152</v>
      </c>
      <c r="B316" s="13" t="s">
        <v>16</v>
      </c>
      <c r="C316" s="14" t="s">
        <v>829</v>
      </c>
      <c r="D316" s="15" t="s">
        <v>15</v>
      </c>
      <c r="E316" s="12"/>
      <c r="F316" s="12" t="s">
        <v>830</v>
      </c>
      <c r="G316" s="13" t="s">
        <v>24</v>
      </c>
      <c r="H316" s="12" t="s">
        <v>289</v>
      </c>
      <c r="I316" s="16">
        <v>42432.302777777775</v>
      </c>
      <c r="J316" s="20">
        <f t="shared" si="4"/>
        <v>3</v>
      </c>
      <c r="K316" s="16">
        <v>42450.363888888889</v>
      </c>
      <c r="L316" s="12"/>
      <c r="M316" s="12" t="s">
        <v>831</v>
      </c>
      <c r="N316" s="12"/>
    </row>
    <row r="317" spans="1:14" ht="30">
      <c r="A317" s="12" t="s">
        <v>152</v>
      </c>
      <c r="B317" s="13" t="s">
        <v>16</v>
      </c>
      <c r="C317" s="14" t="s">
        <v>832</v>
      </c>
      <c r="D317" s="12" t="s">
        <v>823</v>
      </c>
      <c r="E317" s="12">
        <v>2</v>
      </c>
      <c r="F317" s="12" t="s">
        <v>833</v>
      </c>
      <c r="G317" s="13" t="s">
        <v>24</v>
      </c>
      <c r="H317" s="12" t="s">
        <v>25</v>
      </c>
      <c r="I317" s="16">
        <v>42432.102777777778</v>
      </c>
      <c r="J317" s="20">
        <f t="shared" si="4"/>
        <v>3</v>
      </c>
      <c r="K317" s="16">
        <v>42445.377083333333</v>
      </c>
      <c r="L317" s="12" t="s">
        <v>666</v>
      </c>
      <c r="M317" s="12" t="s">
        <v>527</v>
      </c>
      <c r="N317" s="12"/>
    </row>
    <row r="318" spans="1:14" ht="30">
      <c r="A318" s="12" t="s">
        <v>15</v>
      </c>
      <c r="B318" s="13" t="s">
        <v>16</v>
      </c>
      <c r="C318" s="14" t="s">
        <v>834</v>
      </c>
      <c r="D318" s="12" t="s">
        <v>435</v>
      </c>
      <c r="E318" s="12">
        <v>3</v>
      </c>
      <c r="F318" s="12" t="s">
        <v>835</v>
      </c>
      <c r="G318" s="13" t="s">
        <v>24</v>
      </c>
      <c r="H318" s="12" t="s">
        <v>25</v>
      </c>
      <c r="I318" s="16">
        <v>42431.813194444447</v>
      </c>
      <c r="J318" s="20">
        <f t="shared" si="4"/>
        <v>3</v>
      </c>
      <c r="K318" s="16">
        <v>42444.522916666669</v>
      </c>
      <c r="L318" s="12"/>
      <c r="M318" s="12" t="s">
        <v>522</v>
      </c>
      <c r="N318" s="12"/>
    </row>
    <row r="319" spans="1:14">
      <c r="A319" s="12" t="s">
        <v>15</v>
      </c>
      <c r="B319" s="13" t="s">
        <v>16</v>
      </c>
      <c r="C319" s="14" t="s">
        <v>836</v>
      </c>
      <c r="D319" s="12" t="s">
        <v>435</v>
      </c>
      <c r="E319" s="12"/>
      <c r="F319" s="12" t="s">
        <v>837</v>
      </c>
      <c r="G319" s="13" t="s">
        <v>24</v>
      </c>
      <c r="H319" s="12" t="s">
        <v>25</v>
      </c>
      <c r="I319" s="16">
        <v>42431.756944444445</v>
      </c>
      <c r="J319" s="20">
        <f t="shared" si="4"/>
        <v>3</v>
      </c>
      <c r="K319" s="16">
        <v>42436.555555555555</v>
      </c>
      <c r="L319" s="12" t="s">
        <v>697</v>
      </c>
      <c r="M319" s="12" t="s">
        <v>568</v>
      </c>
      <c r="N319" s="12"/>
    </row>
    <row r="320" spans="1:14" ht="30">
      <c r="A320" s="12" t="s">
        <v>152</v>
      </c>
      <c r="B320" s="13" t="s">
        <v>16</v>
      </c>
      <c r="C320" s="14" t="s">
        <v>838</v>
      </c>
      <c r="D320" s="12" t="s">
        <v>481</v>
      </c>
      <c r="E320" s="12"/>
      <c r="F320" s="12" t="s">
        <v>839</v>
      </c>
      <c r="G320" s="13" t="s">
        <v>24</v>
      </c>
      <c r="H320" s="12" t="s">
        <v>25</v>
      </c>
      <c r="I320" s="16">
        <v>42431.754861111112</v>
      </c>
      <c r="J320" s="20">
        <f t="shared" si="4"/>
        <v>3</v>
      </c>
      <c r="K320" s="16">
        <v>42432.541666666664</v>
      </c>
      <c r="L320" s="12" t="s">
        <v>741</v>
      </c>
      <c r="M320" s="12" t="s">
        <v>568</v>
      </c>
      <c r="N320" s="12"/>
    </row>
    <row r="321" spans="1:14" ht="30">
      <c r="A321" s="12" t="s">
        <v>15</v>
      </c>
      <c r="B321" s="13" t="s">
        <v>16</v>
      </c>
      <c r="C321" s="14" t="s">
        <v>840</v>
      </c>
      <c r="D321" s="15" t="s">
        <v>15</v>
      </c>
      <c r="E321" s="12">
        <v>2</v>
      </c>
      <c r="F321" s="12" t="s">
        <v>841</v>
      </c>
      <c r="G321" s="13" t="s">
        <v>19</v>
      </c>
      <c r="H321" s="15" t="s">
        <v>20</v>
      </c>
      <c r="I321" s="16">
        <v>42431.667361111111</v>
      </c>
      <c r="J321" s="20">
        <f t="shared" si="4"/>
        <v>3</v>
      </c>
      <c r="K321" s="12"/>
      <c r="L321" s="12"/>
      <c r="M321" s="12" t="s">
        <v>422</v>
      </c>
      <c r="N321" s="12" t="s">
        <v>804</v>
      </c>
    </row>
    <row r="322" spans="1:14" ht="45">
      <c r="A322" s="12" t="s">
        <v>15</v>
      </c>
      <c r="B322" s="13" t="s">
        <v>16</v>
      </c>
      <c r="C322" s="14" t="s">
        <v>842</v>
      </c>
      <c r="D322" s="15" t="s">
        <v>15</v>
      </c>
      <c r="E322" s="12">
        <v>3</v>
      </c>
      <c r="F322" s="12" t="s">
        <v>843</v>
      </c>
      <c r="G322" s="13" t="s">
        <v>19</v>
      </c>
      <c r="H322" s="15" t="s">
        <v>20</v>
      </c>
      <c r="I322" s="16">
        <v>42431.647916666669</v>
      </c>
      <c r="J322" s="20">
        <f t="shared" si="4"/>
        <v>3</v>
      </c>
      <c r="K322" s="12"/>
      <c r="L322" s="12"/>
      <c r="M322" s="12" t="s">
        <v>422</v>
      </c>
      <c r="N322" s="12" t="s">
        <v>804</v>
      </c>
    </row>
    <row r="323" spans="1:14" ht="30">
      <c r="A323" s="12" t="s">
        <v>15</v>
      </c>
      <c r="B323" s="13" t="s">
        <v>16</v>
      </c>
      <c r="C323" s="14" t="s">
        <v>844</v>
      </c>
      <c r="D323" s="15" t="s">
        <v>15</v>
      </c>
      <c r="E323" s="12">
        <v>1</v>
      </c>
      <c r="F323" s="12" t="s">
        <v>845</v>
      </c>
      <c r="G323" s="13" t="s">
        <v>19</v>
      </c>
      <c r="H323" s="15" t="s">
        <v>20</v>
      </c>
      <c r="I323" s="16">
        <v>42431.645833333336</v>
      </c>
      <c r="J323" s="20">
        <f t="shared" si="4"/>
        <v>3</v>
      </c>
      <c r="K323" s="12"/>
      <c r="L323" s="12"/>
      <c r="M323" s="12" t="s">
        <v>422</v>
      </c>
      <c r="N323" s="12" t="s">
        <v>804</v>
      </c>
    </row>
    <row r="324" spans="1:14" ht="30">
      <c r="A324" s="12" t="s">
        <v>15</v>
      </c>
      <c r="B324" s="13" t="s">
        <v>16</v>
      </c>
      <c r="C324" s="14" t="s">
        <v>846</v>
      </c>
      <c r="D324" s="15" t="s">
        <v>15</v>
      </c>
      <c r="E324" s="12">
        <v>1</v>
      </c>
      <c r="F324" s="12" t="s">
        <v>847</v>
      </c>
      <c r="G324" s="13" t="s">
        <v>19</v>
      </c>
      <c r="H324" s="15" t="s">
        <v>20</v>
      </c>
      <c r="I324" s="16">
        <v>42431.643750000003</v>
      </c>
      <c r="J324" s="20">
        <f t="shared" si="4"/>
        <v>3</v>
      </c>
      <c r="K324" s="12"/>
      <c r="L324" s="12"/>
      <c r="M324" s="12" t="s">
        <v>422</v>
      </c>
      <c r="N324" s="12" t="s">
        <v>804</v>
      </c>
    </row>
    <row r="325" spans="1:14">
      <c r="A325" s="12" t="s">
        <v>49</v>
      </c>
      <c r="B325" s="13" t="s">
        <v>16</v>
      </c>
      <c r="C325" s="14" t="s">
        <v>848</v>
      </c>
      <c r="D325" s="12" t="s">
        <v>513</v>
      </c>
      <c r="E325" s="12">
        <v>3</v>
      </c>
      <c r="F325" s="12" t="s">
        <v>849</v>
      </c>
      <c r="G325" s="13" t="s">
        <v>24</v>
      </c>
      <c r="H325" s="12" t="s">
        <v>25</v>
      </c>
      <c r="I325" s="16">
        <v>42431.631249999999</v>
      </c>
      <c r="J325" s="20">
        <f t="shared" si="4"/>
        <v>3</v>
      </c>
      <c r="K325" s="16">
        <v>42431.645138888889</v>
      </c>
      <c r="L325" s="12"/>
      <c r="M325" s="12" t="s">
        <v>623</v>
      </c>
      <c r="N325" s="12" t="s">
        <v>623</v>
      </c>
    </row>
    <row r="326" spans="1:14" ht="30">
      <c r="A326" s="12" t="s">
        <v>15</v>
      </c>
      <c r="B326" s="13" t="s">
        <v>16</v>
      </c>
      <c r="C326" s="14" t="s">
        <v>850</v>
      </c>
      <c r="D326" s="15" t="s">
        <v>15</v>
      </c>
      <c r="E326" s="12">
        <v>8</v>
      </c>
      <c r="F326" s="12" t="s">
        <v>851</v>
      </c>
      <c r="G326" s="13" t="s">
        <v>19</v>
      </c>
      <c r="H326" s="15" t="s">
        <v>20</v>
      </c>
      <c r="I326" s="16">
        <v>42431.622916666667</v>
      </c>
      <c r="J326" s="20">
        <f t="shared" ref="J326:J389" si="5">MONTH(I326)</f>
        <v>3</v>
      </c>
      <c r="K326" s="12"/>
      <c r="L326" s="12"/>
      <c r="M326" s="12" t="s">
        <v>422</v>
      </c>
      <c r="N326" s="12" t="s">
        <v>804</v>
      </c>
    </row>
    <row r="327" spans="1:14" ht="30">
      <c r="A327" s="12" t="s">
        <v>152</v>
      </c>
      <c r="B327" s="13" t="s">
        <v>16</v>
      </c>
      <c r="C327" s="14" t="s">
        <v>852</v>
      </c>
      <c r="D327" s="15" t="s">
        <v>15</v>
      </c>
      <c r="E327" s="12"/>
      <c r="F327" s="12" t="s">
        <v>853</v>
      </c>
      <c r="G327" s="13" t="s">
        <v>19</v>
      </c>
      <c r="H327" s="15" t="s">
        <v>20</v>
      </c>
      <c r="I327" s="16">
        <v>42431.595138888886</v>
      </c>
      <c r="J327" s="20">
        <f t="shared" si="5"/>
        <v>3</v>
      </c>
      <c r="K327" s="12"/>
      <c r="L327" s="12"/>
      <c r="M327" s="12" t="s">
        <v>801</v>
      </c>
      <c r="N327" s="12"/>
    </row>
    <row r="328" spans="1:14" ht="30">
      <c r="A328" s="12" t="s">
        <v>152</v>
      </c>
      <c r="B328" s="13" t="s">
        <v>16</v>
      </c>
      <c r="C328" s="14" t="s">
        <v>854</v>
      </c>
      <c r="D328" s="12" t="s">
        <v>481</v>
      </c>
      <c r="E328" s="12"/>
      <c r="F328" s="12" t="s">
        <v>855</v>
      </c>
      <c r="G328" s="13" t="s">
        <v>24</v>
      </c>
      <c r="H328" s="12" t="s">
        <v>25</v>
      </c>
      <c r="I328" s="16">
        <v>42431.543749999997</v>
      </c>
      <c r="J328" s="20">
        <f t="shared" si="5"/>
        <v>3</v>
      </c>
      <c r="K328" s="16">
        <v>42433.450694444444</v>
      </c>
      <c r="L328" s="12" t="s">
        <v>741</v>
      </c>
      <c r="M328" s="12" t="s">
        <v>522</v>
      </c>
      <c r="N328" s="12"/>
    </row>
    <row r="329" spans="1:14" ht="45">
      <c r="A329" s="12" t="s">
        <v>15</v>
      </c>
      <c r="B329" s="13" t="s">
        <v>16</v>
      </c>
      <c r="C329" s="14" t="s">
        <v>856</v>
      </c>
      <c r="D329" s="15" t="s">
        <v>15</v>
      </c>
      <c r="E329" s="12"/>
      <c r="F329" s="12" t="s">
        <v>857</v>
      </c>
      <c r="G329" s="13" t="s">
        <v>19</v>
      </c>
      <c r="H329" s="15" t="s">
        <v>20</v>
      </c>
      <c r="I329" s="16">
        <v>42431.525694444441</v>
      </c>
      <c r="J329" s="20">
        <f t="shared" si="5"/>
        <v>3</v>
      </c>
      <c r="K329" s="12"/>
      <c r="L329" s="12" t="s">
        <v>666</v>
      </c>
      <c r="M329" s="12" t="s">
        <v>515</v>
      </c>
      <c r="N329" s="12"/>
    </row>
    <row r="330" spans="1:14" ht="30">
      <c r="A330" s="12" t="s">
        <v>152</v>
      </c>
      <c r="B330" s="13" t="s">
        <v>16</v>
      </c>
      <c r="C330" s="14" t="s">
        <v>858</v>
      </c>
      <c r="D330" s="12" t="s">
        <v>859</v>
      </c>
      <c r="E330" s="12">
        <v>2</v>
      </c>
      <c r="F330" s="12" t="s">
        <v>860</v>
      </c>
      <c r="G330" s="13" t="s">
        <v>235</v>
      </c>
      <c r="H330" s="15" t="s">
        <v>20</v>
      </c>
      <c r="I330" s="16">
        <v>42431.499305555553</v>
      </c>
      <c r="J330" s="20">
        <f t="shared" si="5"/>
        <v>3</v>
      </c>
      <c r="K330" s="12"/>
      <c r="L330" s="12"/>
      <c r="M330" s="12" t="s">
        <v>776</v>
      </c>
      <c r="N330" s="12"/>
    </row>
    <row r="331" spans="1:14" ht="30">
      <c r="A331" s="12" t="s">
        <v>152</v>
      </c>
      <c r="B331" s="13" t="s">
        <v>16</v>
      </c>
      <c r="C331" s="14" t="s">
        <v>861</v>
      </c>
      <c r="D331" s="15" t="s">
        <v>15</v>
      </c>
      <c r="E331" s="12"/>
      <c r="F331" s="12" t="s">
        <v>862</v>
      </c>
      <c r="G331" s="13" t="s">
        <v>19</v>
      </c>
      <c r="H331" s="15" t="s">
        <v>20</v>
      </c>
      <c r="I331" s="16">
        <v>42431.497916666667</v>
      </c>
      <c r="J331" s="20">
        <f t="shared" si="5"/>
        <v>3</v>
      </c>
      <c r="K331" s="12"/>
      <c r="L331" s="12"/>
      <c r="M331" s="12" t="s">
        <v>796</v>
      </c>
      <c r="N331" s="12"/>
    </row>
    <row r="332" spans="1:14" ht="45">
      <c r="A332" s="12" t="s">
        <v>152</v>
      </c>
      <c r="B332" s="13" t="s">
        <v>16</v>
      </c>
      <c r="C332" s="14" t="s">
        <v>863</v>
      </c>
      <c r="D332" s="12" t="s">
        <v>481</v>
      </c>
      <c r="E332" s="12"/>
      <c r="F332" s="12" t="s">
        <v>864</v>
      </c>
      <c r="G332" s="13" t="s">
        <v>24</v>
      </c>
      <c r="H332" s="12" t="s">
        <v>25</v>
      </c>
      <c r="I332" s="16">
        <v>42431.479166666664</v>
      </c>
      <c r="J332" s="20">
        <f t="shared" si="5"/>
        <v>3</v>
      </c>
      <c r="K332" s="16">
        <v>42433.428472222222</v>
      </c>
      <c r="L332" s="12" t="s">
        <v>741</v>
      </c>
      <c r="M332" s="12" t="s">
        <v>455</v>
      </c>
      <c r="N332" s="12"/>
    </row>
    <row r="333" spans="1:14" ht="30">
      <c r="A333" s="12" t="s">
        <v>49</v>
      </c>
      <c r="B333" s="13" t="s">
        <v>16</v>
      </c>
      <c r="C333" s="14" t="s">
        <v>865</v>
      </c>
      <c r="D333" s="12" t="s">
        <v>461</v>
      </c>
      <c r="E333" s="12">
        <v>1</v>
      </c>
      <c r="F333" s="12" t="s">
        <v>866</v>
      </c>
      <c r="G333" s="13" t="s">
        <v>24</v>
      </c>
      <c r="H333" s="12" t="s">
        <v>25</v>
      </c>
      <c r="I333" s="16">
        <v>42431.408333333333</v>
      </c>
      <c r="J333" s="20">
        <f t="shared" si="5"/>
        <v>3</v>
      </c>
      <c r="K333" s="16">
        <v>42436.329861111109</v>
      </c>
      <c r="L333" s="12" t="s">
        <v>867</v>
      </c>
      <c r="M333" s="12" t="s">
        <v>776</v>
      </c>
      <c r="N333" s="12"/>
    </row>
    <row r="334" spans="1:14" ht="30">
      <c r="A334" s="12" t="s">
        <v>152</v>
      </c>
      <c r="B334" s="13" t="s">
        <v>16</v>
      </c>
      <c r="C334" s="14" t="s">
        <v>868</v>
      </c>
      <c r="D334" s="15" t="s">
        <v>15</v>
      </c>
      <c r="E334" s="12"/>
      <c r="F334" s="12" t="s">
        <v>869</v>
      </c>
      <c r="G334" s="13" t="s">
        <v>24</v>
      </c>
      <c r="H334" s="12" t="s">
        <v>289</v>
      </c>
      <c r="I334" s="16">
        <v>42430.77847222222</v>
      </c>
      <c r="J334" s="20">
        <f t="shared" si="5"/>
        <v>3</v>
      </c>
      <c r="K334" s="16">
        <v>42433.425694444442</v>
      </c>
      <c r="L334" s="12"/>
      <c r="M334" s="12" t="s">
        <v>477</v>
      </c>
      <c r="N334" s="12"/>
    </row>
    <row r="335" spans="1:14" ht="30">
      <c r="A335" s="12" t="s">
        <v>15</v>
      </c>
      <c r="B335" s="13" t="s">
        <v>16</v>
      </c>
      <c r="C335" s="14" t="s">
        <v>870</v>
      </c>
      <c r="D335" s="15" t="s">
        <v>15</v>
      </c>
      <c r="E335" s="12"/>
      <c r="F335" s="12" t="s">
        <v>871</v>
      </c>
      <c r="G335" s="13" t="s">
        <v>24</v>
      </c>
      <c r="H335" s="12" t="s">
        <v>216</v>
      </c>
      <c r="I335" s="16">
        <v>42430.772222222222</v>
      </c>
      <c r="J335" s="20">
        <f t="shared" si="5"/>
        <v>3</v>
      </c>
      <c r="K335" s="16">
        <v>42431.460416666669</v>
      </c>
      <c r="L335" s="12"/>
      <c r="M335" s="12" t="s">
        <v>872</v>
      </c>
      <c r="N335" s="12"/>
    </row>
    <row r="336" spans="1:14" ht="30">
      <c r="A336" s="12" t="s">
        <v>49</v>
      </c>
      <c r="B336" s="13" t="s">
        <v>16</v>
      </c>
      <c r="C336" s="14" t="s">
        <v>873</v>
      </c>
      <c r="D336" s="15" t="s">
        <v>15</v>
      </c>
      <c r="E336" s="12"/>
      <c r="F336" s="12" t="s">
        <v>874</v>
      </c>
      <c r="G336" s="13" t="s">
        <v>19</v>
      </c>
      <c r="H336" s="15" t="s">
        <v>20</v>
      </c>
      <c r="I336" s="16">
        <v>42430.673611111109</v>
      </c>
      <c r="J336" s="20">
        <f t="shared" si="5"/>
        <v>3</v>
      </c>
      <c r="K336" s="12"/>
      <c r="L336" s="12" t="s">
        <v>77</v>
      </c>
      <c r="M336" s="12" t="s">
        <v>612</v>
      </c>
      <c r="N336" s="12"/>
    </row>
    <row r="337" spans="1:14" ht="30">
      <c r="A337" s="12" t="s">
        <v>152</v>
      </c>
      <c r="B337" s="13" t="s">
        <v>16</v>
      </c>
      <c r="C337" s="14" t="s">
        <v>875</v>
      </c>
      <c r="D337" s="15" t="s">
        <v>15</v>
      </c>
      <c r="E337" s="12"/>
      <c r="F337" s="12" t="s">
        <v>876</v>
      </c>
      <c r="G337" s="13" t="s">
        <v>24</v>
      </c>
      <c r="H337" s="12" t="s">
        <v>289</v>
      </c>
      <c r="I337" s="16">
        <v>42430.614583333336</v>
      </c>
      <c r="J337" s="20">
        <f t="shared" si="5"/>
        <v>3</v>
      </c>
      <c r="K337" s="16">
        <v>42431.386111111111</v>
      </c>
      <c r="L337" s="12" t="s">
        <v>501</v>
      </c>
      <c r="M337" s="12" t="s">
        <v>502</v>
      </c>
      <c r="N337" s="12"/>
    </row>
    <row r="338" spans="1:14" ht="30">
      <c r="A338" s="12" t="s">
        <v>49</v>
      </c>
      <c r="B338" s="13" t="s">
        <v>16</v>
      </c>
      <c r="C338" s="14" t="s">
        <v>877</v>
      </c>
      <c r="D338" s="12" t="s">
        <v>878</v>
      </c>
      <c r="E338" s="12"/>
      <c r="F338" s="12" t="s">
        <v>879</v>
      </c>
      <c r="G338" s="13" t="s">
        <v>24</v>
      </c>
      <c r="H338" s="12" t="s">
        <v>225</v>
      </c>
      <c r="I338" s="16">
        <v>42430.59652777778</v>
      </c>
      <c r="J338" s="20">
        <f t="shared" si="5"/>
        <v>3</v>
      </c>
      <c r="K338" s="16">
        <v>42440.630555555559</v>
      </c>
      <c r="L338" s="12" t="s">
        <v>880</v>
      </c>
      <c r="M338" s="12" t="s">
        <v>447</v>
      </c>
      <c r="N338" s="12"/>
    </row>
    <row r="339" spans="1:14" ht="30">
      <c r="A339" s="12" t="s">
        <v>49</v>
      </c>
      <c r="B339" s="13" t="s">
        <v>16</v>
      </c>
      <c r="C339" s="14" t="s">
        <v>881</v>
      </c>
      <c r="D339" s="15" t="s">
        <v>15</v>
      </c>
      <c r="E339" s="12"/>
      <c r="F339" s="12" t="s">
        <v>882</v>
      </c>
      <c r="G339" s="13" t="s">
        <v>19</v>
      </c>
      <c r="H339" s="15" t="s">
        <v>20</v>
      </c>
      <c r="I339" s="16">
        <v>42430.581944444442</v>
      </c>
      <c r="J339" s="20">
        <f t="shared" si="5"/>
        <v>3</v>
      </c>
      <c r="K339" s="12"/>
      <c r="L339" s="12" t="s">
        <v>77</v>
      </c>
      <c r="M339" s="12" t="s">
        <v>612</v>
      </c>
      <c r="N339" s="12"/>
    </row>
    <row r="340" spans="1:14" ht="30">
      <c r="A340" s="12" t="s">
        <v>49</v>
      </c>
      <c r="B340" s="13" t="s">
        <v>16</v>
      </c>
      <c r="C340" s="14" t="s">
        <v>883</v>
      </c>
      <c r="D340" s="12" t="s">
        <v>513</v>
      </c>
      <c r="E340" s="12">
        <v>2</v>
      </c>
      <c r="F340" s="12" t="s">
        <v>884</v>
      </c>
      <c r="G340" s="13" t="s">
        <v>24</v>
      </c>
      <c r="H340" s="12" t="s">
        <v>25</v>
      </c>
      <c r="I340" s="16">
        <v>42430.543749999997</v>
      </c>
      <c r="J340" s="20">
        <f t="shared" si="5"/>
        <v>3</v>
      </c>
      <c r="K340" s="16">
        <v>42432.406944444447</v>
      </c>
      <c r="L340" s="12" t="s">
        <v>800</v>
      </c>
      <c r="M340" s="12" t="s">
        <v>623</v>
      </c>
      <c r="N340" s="12" t="s">
        <v>623</v>
      </c>
    </row>
    <row r="341" spans="1:14" ht="30">
      <c r="A341" s="12" t="s">
        <v>15</v>
      </c>
      <c r="B341" s="13" t="s">
        <v>16</v>
      </c>
      <c r="C341" s="14" t="s">
        <v>885</v>
      </c>
      <c r="D341" s="15" t="s">
        <v>15</v>
      </c>
      <c r="E341" s="12">
        <v>3</v>
      </c>
      <c r="F341" s="12" t="s">
        <v>886</v>
      </c>
      <c r="G341" s="13" t="s">
        <v>19</v>
      </c>
      <c r="H341" s="15" t="s">
        <v>20</v>
      </c>
      <c r="I341" s="16">
        <v>42430.490277777775</v>
      </c>
      <c r="J341" s="20">
        <f t="shared" si="5"/>
        <v>3</v>
      </c>
      <c r="K341" s="12"/>
      <c r="L341" s="12" t="s">
        <v>77</v>
      </c>
      <c r="M341" s="12" t="s">
        <v>646</v>
      </c>
      <c r="N341" s="12"/>
    </row>
    <row r="342" spans="1:14" ht="30">
      <c r="A342" s="12" t="s">
        <v>15</v>
      </c>
      <c r="B342" s="13" t="s">
        <v>16</v>
      </c>
      <c r="C342" s="14" t="s">
        <v>887</v>
      </c>
      <c r="D342" s="15" t="s">
        <v>15</v>
      </c>
      <c r="E342" s="12">
        <v>3</v>
      </c>
      <c r="F342" s="12" t="s">
        <v>888</v>
      </c>
      <c r="G342" s="13" t="s">
        <v>19</v>
      </c>
      <c r="H342" s="15" t="s">
        <v>20</v>
      </c>
      <c r="I342" s="16">
        <v>42430.481249999997</v>
      </c>
      <c r="J342" s="20">
        <f t="shared" si="5"/>
        <v>3</v>
      </c>
      <c r="K342" s="12"/>
      <c r="L342" s="12" t="s">
        <v>77</v>
      </c>
      <c r="M342" s="12" t="s">
        <v>646</v>
      </c>
      <c r="N342" s="12"/>
    </row>
    <row r="343" spans="1:14" ht="30">
      <c r="A343" s="12" t="s">
        <v>15</v>
      </c>
      <c r="B343" s="13" t="s">
        <v>16</v>
      </c>
      <c r="C343" s="14" t="s">
        <v>889</v>
      </c>
      <c r="D343" s="15" t="s">
        <v>15</v>
      </c>
      <c r="E343" s="12">
        <v>3</v>
      </c>
      <c r="F343" s="12" t="s">
        <v>890</v>
      </c>
      <c r="G343" s="13" t="s">
        <v>19</v>
      </c>
      <c r="H343" s="15" t="s">
        <v>20</v>
      </c>
      <c r="I343" s="16">
        <v>42430.468055555553</v>
      </c>
      <c r="J343" s="20">
        <f t="shared" si="5"/>
        <v>3</v>
      </c>
      <c r="K343" s="12"/>
      <c r="L343" s="12" t="s">
        <v>77</v>
      </c>
      <c r="M343" s="12" t="s">
        <v>646</v>
      </c>
      <c r="N343" s="12"/>
    </row>
    <row r="344" spans="1:14" ht="30">
      <c r="A344" s="12" t="s">
        <v>152</v>
      </c>
      <c r="B344" s="13" t="s">
        <v>16</v>
      </c>
      <c r="C344" s="14" t="s">
        <v>891</v>
      </c>
      <c r="D344" s="15" t="s">
        <v>15</v>
      </c>
      <c r="E344" s="12"/>
      <c r="F344" s="12" t="s">
        <v>892</v>
      </c>
      <c r="G344" s="13" t="s">
        <v>24</v>
      </c>
      <c r="H344" s="12" t="s">
        <v>289</v>
      </c>
      <c r="I344" s="16">
        <v>42430.448611111111</v>
      </c>
      <c r="J344" s="20">
        <f t="shared" si="5"/>
        <v>3</v>
      </c>
      <c r="K344" s="16">
        <v>42431.386111111111</v>
      </c>
      <c r="L344" s="12" t="s">
        <v>501</v>
      </c>
      <c r="M344" s="12" t="s">
        <v>502</v>
      </c>
      <c r="N344" s="12"/>
    </row>
    <row r="345" spans="1:14" ht="30">
      <c r="A345" s="12" t="s">
        <v>152</v>
      </c>
      <c r="B345" s="13" t="s">
        <v>16</v>
      </c>
      <c r="C345" s="14" t="s">
        <v>893</v>
      </c>
      <c r="D345" s="15" t="s">
        <v>15</v>
      </c>
      <c r="E345" s="12"/>
      <c r="F345" s="12" t="s">
        <v>894</v>
      </c>
      <c r="G345" s="13" t="s">
        <v>24</v>
      </c>
      <c r="H345" s="12" t="s">
        <v>216</v>
      </c>
      <c r="I345" s="16">
        <v>42430.127083333333</v>
      </c>
      <c r="J345" s="20">
        <f t="shared" si="5"/>
        <v>3</v>
      </c>
      <c r="K345" s="16">
        <v>42439.468055555553</v>
      </c>
      <c r="L345" s="12"/>
      <c r="M345" s="12" t="s">
        <v>527</v>
      </c>
      <c r="N345" s="12"/>
    </row>
    <row r="346" spans="1:14" ht="30">
      <c r="A346" s="12" t="s">
        <v>152</v>
      </c>
      <c r="B346" s="13" t="s">
        <v>16</v>
      </c>
      <c r="C346" s="14" t="s">
        <v>895</v>
      </c>
      <c r="D346" s="15" t="s">
        <v>15</v>
      </c>
      <c r="E346" s="12"/>
      <c r="F346" s="12" t="s">
        <v>896</v>
      </c>
      <c r="G346" s="13" t="s">
        <v>24</v>
      </c>
      <c r="H346" s="12" t="s">
        <v>289</v>
      </c>
      <c r="I346" s="16">
        <v>42429.686111111114</v>
      </c>
      <c r="J346" s="20">
        <f t="shared" si="5"/>
        <v>2</v>
      </c>
      <c r="K346" s="16">
        <v>42433.588888888888</v>
      </c>
      <c r="L346" s="12"/>
      <c r="M346" s="12" t="s">
        <v>416</v>
      </c>
      <c r="N346" s="12"/>
    </row>
    <row r="347" spans="1:14" ht="30">
      <c r="A347" s="12" t="s">
        <v>15</v>
      </c>
      <c r="B347" s="13" t="s">
        <v>16</v>
      </c>
      <c r="C347" s="14" t="s">
        <v>897</v>
      </c>
      <c r="D347" s="12" t="s">
        <v>510</v>
      </c>
      <c r="E347" s="12">
        <v>3</v>
      </c>
      <c r="F347" s="12" t="s">
        <v>898</v>
      </c>
      <c r="G347" s="13" t="s">
        <v>211</v>
      </c>
      <c r="H347" s="15" t="s">
        <v>20</v>
      </c>
      <c r="I347" s="16">
        <v>42429.576388888891</v>
      </c>
      <c r="J347" s="20">
        <f t="shared" si="5"/>
        <v>2</v>
      </c>
      <c r="K347" s="12"/>
      <c r="L347" s="12" t="s">
        <v>77</v>
      </c>
      <c r="M347" s="12" t="s">
        <v>416</v>
      </c>
      <c r="N347" s="12"/>
    </row>
    <row r="348" spans="1:14" ht="30">
      <c r="A348" s="12" t="s">
        <v>15</v>
      </c>
      <c r="B348" s="13" t="s">
        <v>16</v>
      </c>
      <c r="C348" s="14" t="s">
        <v>899</v>
      </c>
      <c r="D348" s="12" t="s">
        <v>513</v>
      </c>
      <c r="E348" s="12">
        <v>2</v>
      </c>
      <c r="F348" s="12" t="s">
        <v>900</v>
      </c>
      <c r="G348" s="13" t="s">
        <v>24</v>
      </c>
      <c r="H348" s="12" t="s">
        <v>25</v>
      </c>
      <c r="I348" s="16">
        <v>42429.571527777778</v>
      </c>
      <c r="J348" s="20">
        <f t="shared" si="5"/>
        <v>2</v>
      </c>
      <c r="K348" s="16">
        <v>42429.615972222222</v>
      </c>
      <c r="L348" s="12"/>
      <c r="M348" s="12" t="s">
        <v>623</v>
      </c>
      <c r="N348" s="12" t="s">
        <v>623</v>
      </c>
    </row>
    <row r="349" spans="1:14" ht="30">
      <c r="A349" s="12" t="s">
        <v>49</v>
      </c>
      <c r="B349" s="13" t="s">
        <v>16</v>
      </c>
      <c r="C349" s="14" t="s">
        <v>901</v>
      </c>
      <c r="D349" s="12" t="s">
        <v>513</v>
      </c>
      <c r="E349" s="12">
        <v>2</v>
      </c>
      <c r="F349" s="12" t="s">
        <v>902</v>
      </c>
      <c r="G349" s="13" t="s">
        <v>24</v>
      </c>
      <c r="H349" s="12" t="s">
        <v>25</v>
      </c>
      <c r="I349" s="16">
        <v>42429.509722222225</v>
      </c>
      <c r="J349" s="20">
        <f t="shared" si="5"/>
        <v>2</v>
      </c>
      <c r="K349" s="16">
        <v>42429.568055555559</v>
      </c>
      <c r="L349" s="12"/>
      <c r="M349" s="12" t="s">
        <v>623</v>
      </c>
      <c r="N349" s="12" t="s">
        <v>623</v>
      </c>
    </row>
    <row r="350" spans="1:14">
      <c r="A350" s="12" t="s">
        <v>49</v>
      </c>
      <c r="B350" s="13" t="s">
        <v>16</v>
      </c>
      <c r="C350" s="14" t="s">
        <v>903</v>
      </c>
      <c r="D350" s="12" t="s">
        <v>513</v>
      </c>
      <c r="E350" s="12">
        <v>1</v>
      </c>
      <c r="F350" s="12" t="s">
        <v>904</v>
      </c>
      <c r="G350" s="13" t="s">
        <v>24</v>
      </c>
      <c r="H350" s="12" t="s">
        <v>25</v>
      </c>
      <c r="I350" s="16">
        <v>42429.465277777781</v>
      </c>
      <c r="J350" s="20">
        <f t="shared" si="5"/>
        <v>2</v>
      </c>
      <c r="K350" s="16">
        <v>42429.559027777781</v>
      </c>
      <c r="L350" s="12"/>
      <c r="M350" s="12" t="s">
        <v>623</v>
      </c>
      <c r="N350" s="12" t="s">
        <v>623</v>
      </c>
    </row>
    <row r="351" spans="1:14" ht="30">
      <c r="A351" s="12" t="s">
        <v>152</v>
      </c>
      <c r="B351" s="13" t="s">
        <v>16</v>
      </c>
      <c r="C351" s="14" t="s">
        <v>905</v>
      </c>
      <c r="D351" s="12" t="s">
        <v>906</v>
      </c>
      <c r="E351" s="12">
        <v>2</v>
      </c>
      <c r="F351" s="12" t="s">
        <v>907</v>
      </c>
      <c r="G351" s="13" t="s">
        <v>24</v>
      </c>
      <c r="H351" s="12" t="s">
        <v>25</v>
      </c>
      <c r="I351" s="16">
        <v>42429.40347222222</v>
      </c>
      <c r="J351" s="20">
        <f t="shared" si="5"/>
        <v>2</v>
      </c>
      <c r="K351" s="16">
        <v>42450.42291666667</v>
      </c>
      <c r="L351" s="12"/>
      <c r="M351" s="12" t="s">
        <v>407</v>
      </c>
      <c r="N351" s="12"/>
    </row>
    <row r="352" spans="1:14" ht="30">
      <c r="A352" s="12" t="s">
        <v>26</v>
      </c>
      <c r="B352" s="13" t="s">
        <v>16</v>
      </c>
      <c r="C352" s="14" t="s">
        <v>908</v>
      </c>
      <c r="D352" s="15" t="s">
        <v>15</v>
      </c>
      <c r="E352" s="12"/>
      <c r="F352" s="12" t="s">
        <v>909</v>
      </c>
      <c r="G352" s="13" t="s">
        <v>24</v>
      </c>
      <c r="H352" s="12" t="s">
        <v>25</v>
      </c>
      <c r="I352" s="16">
        <v>42429.311111111114</v>
      </c>
      <c r="J352" s="20">
        <f t="shared" si="5"/>
        <v>2</v>
      </c>
      <c r="K352" s="16">
        <v>42431.583333333336</v>
      </c>
      <c r="L352" s="12"/>
      <c r="M352" s="12" t="s">
        <v>422</v>
      </c>
      <c r="N352" s="12"/>
    </row>
    <row r="353" spans="1:14" ht="30">
      <c r="A353" s="12" t="s">
        <v>152</v>
      </c>
      <c r="B353" s="13" t="s">
        <v>16</v>
      </c>
      <c r="C353" s="14" t="s">
        <v>910</v>
      </c>
      <c r="D353" s="15" t="s">
        <v>15</v>
      </c>
      <c r="E353" s="12"/>
      <c r="F353" s="12" t="s">
        <v>911</v>
      </c>
      <c r="G353" s="13" t="s">
        <v>24</v>
      </c>
      <c r="H353" s="12" t="s">
        <v>168</v>
      </c>
      <c r="I353" s="16">
        <v>42429.288194444445</v>
      </c>
      <c r="J353" s="20">
        <f t="shared" si="5"/>
        <v>2</v>
      </c>
      <c r="K353" s="16">
        <v>42439.291666666664</v>
      </c>
      <c r="L353" s="12"/>
      <c r="M353" s="12" t="s">
        <v>598</v>
      </c>
      <c r="N353" s="12"/>
    </row>
    <row r="354" spans="1:14" ht="30">
      <c r="A354" s="12" t="s">
        <v>49</v>
      </c>
      <c r="B354" s="13" t="s">
        <v>16</v>
      </c>
      <c r="C354" s="14" t="s">
        <v>912</v>
      </c>
      <c r="D354" s="15" t="s">
        <v>15</v>
      </c>
      <c r="E354" s="12"/>
      <c r="F354" s="12" t="s">
        <v>913</v>
      </c>
      <c r="G354" s="13" t="s">
        <v>24</v>
      </c>
      <c r="H354" s="12" t="s">
        <v>25</v>
      </c>
      <c r="I354" s="16">
        <v>42429.28402777778</v>
      </c>
      <c r="J354" s="20">
        <f t="shared" si="5"/>
        <v>2</v>
      </c>
      <c r="K354" s="16">
        <v>42431.584027777775</v>
      </c>
      <c r="L354" s="12"/>
      <c r="M354" s="12" t="s">
        <v>422</v>
      </c>
      <c r="N354" s="12"/>
    </row>
    <row r="355" spans="1:14" ht="30">
      <c r="A355" s="12" t="s">
        <v>152</v>
      </c>
      <c r="B355" s="13" t="s">
        <v>16</v>
      </c>
      <c r="C355" s="14" t="s">
        <v>914</v>
      </c>
      <c r="D355" s="12" t="s">
        <v>481</v>
      </c>
      <c r="E355" s="12"/>
      <c r="F355" s="12" t="s">
        <v>915</v>
      </c>
      <c r="G355" s="13" t="s">
        <v>24</v>
      </c>
      <c r="H355" s="12" t="s">
        <v>25</v>
      </c>
      <c r="I355" s="16">
        <v>42428.695138888892</v>
      </c>
      <c r="J355" s="20">
        <f t="shared" si="5"/>
        <v>2</v>
      </c>
      <c r="K355" s="16">
        <v>42431.244444444441</v>
      </c>
      <c r="L355" s="12" t="s">
        <v>741</v>
      </c>
      <c r="M355" s="12" t="s">
        <v>437</v>
      </c>
      <c r="N355" s="12"/>
    </row>
    <row r="356" spans="1:14" ht="45">
      <c r="A356" s="12" t="s">
        <v>26</v>
      </c>
      <c r="B356" s="13" t="s">
        <v>16</v>
      </c>
      <c r="C356" s="14" t="s">
        <v>916</v>
      </c>
      <c r="D356" s="15" t="s">
        <v>15</v>
      </c>
      <c r="E356" s="12"/>
      <c r="F356" s="12" t="s">
        <v>917</v>
      </c>
      <c r="G356" s="13" t="s">
        <v>24</v>
      </c>
      <c r="H356" s="12" t="s">
        <v>289</v>
      </c>
      <c r="I356" s="16">
        <v>42428.45416666667</v>
      </c>
      <c r="J356" s="20">
        <f t="shared" si="5"/>
        <v>2</v>
      </c>
      <c r="K356" s="16">
        <v>42440.597916666666</v>
      </c>
      <c r="L356" s="12" t="s">
        <v>550</v>
      </c>
      <c r="M356" s="12" t="s">
        <v>918</v>
      </c>
      <c r="N356" s="12"/>
    </row>
    <row r="357" spans="1:14" ht="30">
      <c r="A357" s="12" t="s">
        <v>152</v>
      </c>
      <c r="B357" s="13" t="s">
        <v>16</v>
      </c>
      <c r="C357" s="14" t="s">
        <v>919</v>
      </c>
      <c r="D357" s="15" t="s">
        <v>15</v>
      </c>
      <c r="E357" s="12"/>
      <c r="F357" s="12" t="s">
        <v>920</v>
      </c>
      <c r="G357" s="13" t="s">
        <v>24</v>
      </c>
      <c r="H357" s="12" t="s">
        <v>289</v>
      </c>
      <c r="I357" s="16">
        <v>42427.597916666666</v>
      </c>
      <c r="J357" s="20">
        <f t="shared" si="5"/>
        <v>2</v>
      </c>
      <c r="K357" s="16">
        <v>42433.428472222222</v>
      </c>
      <c r="L357" s="12"/>
      <c r="M357" s="12" t="s">
        <v>444</v>
      </c>
      <c r="N357" s="12"/>
    </row>
    <row r="358" spans="1:14" ht="30">
      <c r="A358" s="12" t="s">
        <v>152</v>
      </c>
      <c r="B358" s="13" t="s">
        <v>16</v>
      </c>
      <c r="C358" s="14" t="s">
        <v>921</v>
      </c>
      <c r="D358" s="15" t="s">
        <v>15</v>
      </c>
      <c r="E358" s="12"/>
      <c r="F358" s="12" t="s">
        <v>922</v>
      </c>
      <c r="G358" s="13" t="s">
        <v>19</v>
      </c>
      <c r="H358" s="15" t="s">
        <v>20</v>
      </c>
      <c r="I358" s="16">
        <v>42426.72152777778</v>
      </c>
      <c r="J358" s="20">
        <f t="shared" si="5"/>
        <v>2</v>
      </c>
      <c r="K358" s="12"/>
      <c r="L358" s="12"/>
      <c r="M358" s="12" t="s">
        <v>407</v>
      </c>
      <c r="N358" s="12"/>
    </row>
    <row r="359" spans="1:14" ht="30">
      <c r="A359" s="12" t="s">
        <v>152</v>
      </c>
      <c r="B359" s="13" t="s">
        <v>16</v>
      </c>
      <c r="C359" s="14" t="s">
        <v>923</v>
      </c>
      <c r="D359" s="15" t="s">
        <v>15</v>
      </c>
      <c r="E359" s="12">
        <v>2</v>
      </c>
      <c r="F359" s="12" t="s">
        <v>924</v>
      </c>
      <c r="G359" s="13" t="s">
        <v>24</v>
      </c>
      <c r="H359" s="12" t="s">
        <v>289</v>
      </c>
      <c r="I359" s="16">
        <v>42426.452777777777</v>
      </c>
      <c r="J359" s="20">
        <f t="shared" si="5"/>
        <v>2</v>
      </c>
      <c r="K359" s="16">
        <v>42440.570833333331</v>
      </c>
      <c r="L359" s="12"/>
      <c r="M359" s="12" t="s">
        <v>416</v>
      </c>
      <c r="N359" s="12"/>
    </row>
    <row r="360" spans="1:14" ht="30">
      <c r="A360" s="12" t="s">
        <v>15</v>
      </c>
      <c r="B360" s="13" t="s">
        <v>16</v>
      </c>
      <c r="C360" s="14" t="s">
        <v>925</v>
      </c>
      <c r="D360" s="12" t="s">
        <v>513</v>
      </c>
      <c r="E360" s="12">
        <v>2</v>
      </c>
      <c r="F360" s="12" t="s">
        <v>926</v>
      </c>
      <c r="G360" s="13" t="s">
        <v>24</v>
      </c>
      <c r="H360" s="12" t="s">
        <v>25</v>
      </c>
      <c r="I360" s="16">
        <v>42426.400694444441</v>
      </c>
      <c r="J360" s="20">
        <f t="shared" si="5"/>
        <v>2</v>
      </c>
      <c r="K360" s="16">
        <v>42426.53402777778</v>
      </c>
      <c r="L360" s="12"/>
      <c r="M360" s="12" t="s">
        <v>623</v>
      </c>
      <c r="N360" s="12" t="s">
        <v>623</v>
      </c>
    </row>
    <row r="361" spans="1:14" ht="30">
      <c r="A361" s="12" t="s">
        <v>15</v>
      </c>
      <c r="B361" s="13" t="s">
        <v>16</v>
      </c>
      <c r="C361" s="14" t="s">
        <v>927</v>
      </c>
      <c r="D361" s="12" t="s">
        <v>513</v>
      </c>
      <c r="E361" s="12">
        <v>2</v>
      </c>
      <c r="F361" s="12" t="s">
        <v>928</v>
      </c>
      <c r="G361" s="13" t="s">
        <v>24</v>
      </c>
      <c r="H361" s="12" t="s">
        <v>25</v>
      </c>
      <c r="I361" s="16">
        <v>42426.367361111108</v>
      </c>
      <c r="J361" s="20">
        <f t="shared" si="5"/>
        <v>2</v>
      </c>
      <c r="K361" s="16">
        <v>42427.30972222222</v>
      </c>
      <c r="L361" s="12" t="s">
        <v>697</v>
      </c>
      <c r="M361" s="12" t="s">
        <v>623</v>
      </c>
      <c r="N361" s="12" t="s">
        <v>623</v>
      </c>
    </row>
    <row r="362" spans="1:14">
      <c r="A362" s="12" t="s">
        <v>152</v>
      </c>
      <c r="B362" s="13" t="s">
        <v>16</v>
      </c>
      <c r="C362" s="14" t="s">
        <v>929</v>
      </c>
      <c r="D362" s="15" t="s">
        <v>15</v>
      </c>
      <c r="E362" s="12"/>
      <c r="F362" s="12" t="s">
        <v>930</v>
      </c>
      <c r="G362" s="13" t="s">
        <v>24</v>
      </c>
      <c r="H362" s="12" t="s">
        <v>289</v>
      </c>
      <c r="I362" s="16">
        <v>42426.361111111109</v>
      </c>
      <c r="J362" s="20">
        <f t="shared" si="5"/>
        <v>2</v>
      </c>
      <c r="K362" s="16">
        <v>42430.486111111109</v>
      </c>
      <c r="L362" s="12"/>
      <c r="M362" s="12" t="s">
        <v>422</v>
      </c>
      <c r="N362" s="12"/>
    </row>
    <row r="363" spans="1:14">
      <c r="A363" s="12" t="s">
        <v>152</v>
      </c>
      <c r="B363" s="13" t="s">
        <v>16</v>
      </c>
      <c r="C363" s="14" t="s">
        <v>931</v>
      </c>
      <c r="D363" s="15" t="s">
        <v>15</v>
      </c>
      <c r="E363" s="12"/>
      <c r="F363" s="12" t="s">
        <v>932</v>
      </c>
      <c r="G363" s="13" t="s">
        <v>24</v>
      </c>
      <c r="H363" s="12" t="s">
        <v>289</v>
      </c>
      <c r="I363" s="16">
        <v>42426.344444444447</v>
      </c>
      <c r="J363" s="20">
        <f t="shared" si="5"/>
        <v>2</v>
      </c>
      <c r="K363" s="16">
        <v>42430.486111111109</v>
      </c>
      <c r="L363" s="12"/>
      <c r="M363" s="12" t="s">
        <v>422</v>
      </c>
      <c r="N363" s="12"/>
    </row>
    <row r="364" spans="1:14" ht="45">
      <c r="A364" s="12" t="s">
        <v>152</v>
      </c>
      <c r="B364" s="13" t="s">
        <v>16</v>
      </c>
      <c r="C364" s="14" t="s">
        <v>933</v>
      </c>
      <c r="D364" s="12" t="s">
        <v>934</v>
      </c>
      <c r="E364" s="12"/>
      <c r="F364" s="12" t="s">
        <v>935</v>
      </c>
      <c r="G364" s="13" t="s">
        <v>24</v>
      </c>
      <c r="H364" s="12" t="s">
        <v>225</v>
      </c>
      <c r="I364" s="16">
        <v>42425.750694444447</v>
      </c>
      <c r="J364" s="20">
        <f t="shared" si="5"/>
        <v>2</v>
      </c>
      <c r="K364" s="16">
        <v>42440.630555555559</v>
      </c>
      <c r="L364" s="12"/>
      <c r="M364" s="12" t="s">
        <v>551</v>
      </c>
      <c r="N364" s="12"/>
    </row>
    <row r="365" spans="1:14" ht="30">
      <c r="A365" s="12" t="s">
        <v>49</v>
      </c>
      <c r="B365" s="13" t="s">
        <v>16</v>
      </c>
      <c r="C365" s="14" t="s">
        <v>936</v>
      </c>
      <c r="D365" s="15" t="s">
        <v>15</v>
      </c>
      <c r="E365" s="12"/>
      <c r="F365" s="12" t="s">
        <v>937</v>
      </c>
      <c r="G365" s="13" t="s">
        <v>19</v>
      </c>
      <c r="H365" s="15" t="s">
        <v>20</v>
      </c>
      <c r="I365" s="16">
        <v>42425.490277777775</v>
      </c>
      <c r="J365" s="20">
        <f t="shared" si="5"/>
        <v>2</v>
      </c>
      <c r="K365" s="12"/>
      <c r="L365" s="12" t="s">
        <v>938</v>
      </c>
      <c r="M365" s="12" t="s">
        <v>939</v>
      </c>
      <c r="N365" s="12"/>
    </row>
    <row r="366" spans="1:14" ht="30">
      <c r="A366" s="12" t="s">
        <v>15</v>
      </c>
      <c r="B366" s="13" t="s">
        <v>16</v>
      </c>
      <c r="C366" s="14" t="s">
        <v>940</v>
      </c>
      <c r="D366" s="12" t="s">
        <v>435</v>
      </c>
      <c r="E366" s="12"/>
      <c r="F366" s="12" t="s">
        <v>941</v>
      </c>
      <c r="G366" s="13" t="s">
        <v>24</v>
      </c>
      <c r="H366" s="12" t="s">
        <v>25</v>
      </c>
      <c r="I366" s="16">
        <v>42425.489583333336</v>
      </c>
      <c r="J366" s="20">
        <f t="shared" si="5"/>
        <v>2</v>
      </c>
      <c r="K366" s="16">
        <v>42432.38958333333</v>
      </c>
      <c r="L366" s="12" t="s">
        <v>741</v>
      </c>
      <c r="M366" s="12" t="s">
        <v>393</v>
      </c>
      <c r="N366" s="12"/>
    </row>
    <row r="367" spans="1:14" ht="30">
      <c r="A367" s="12" t="s">
        <v>152</v>
      </c>
      <c r="B367" s="13" t="s">
        <v>16</v>
      </c>
      <c r="C367" s="14" t="s">
        <v>942</v>
      </c>
      <c r="D367" s="12" t="s">
        <v>481</v>
      </c>
      <c r="E367" s="12"/>
      <c r="F367" s="12" t="s">
        <v>943</v>
      </c>
      <c r="G367" s="13" t="s">
        <v>24</v>
      </c>
      <c r="H367" s="12" t="s">
        <v>25</v>
      </c>
      <c r="I367" s="16">
        <v>42425.448611111111</v>
      </c>
      <c r="J367" s="20">
        <f t="shared" si="5"/>
        <v>2</v>
      </c>
      <c r="K367" s="16">
        <v>42431.245138888888</v>
      </c>
      <c r="L367" s="12" t="s">
        <v>741</v>
      </c>
      <c r="M367" s="12" t="s">
        <v>393</v>
      </c>
      <c r="N367" s="12"/>
    </row>
    <row r="368" spans="1:14" ht="30">
      <c r="A368" s="12" t="s">
        <v>15</v>
      </c>
      <c r="B368" s="13" t="s">
        <v>16</v>
      </c>
      <c r="C368" s="14" t="s">
        <v>944</v>
      </c>
      <c r="D368" s="12" t="s">
        <v>404</v>
      </c>
      <c r="E368" s="12">
        <v>1</v>
      </c>
      <c r="F368" s="12" t="s">
        <v>945</v>
      </c>
      <c r="G368" s="13" t="s">
        <v>24</v>
      </c>
      <c r="H368" s="12" t="s">
        <v>25</v>
      </c>
      <c r="I368" s="16">
        <v>42425.345138888886</v>
      </c>
      <c r="J368" s="20">
        <f t="shared" si="5"/>
        <v>2</v>
      </c>
      <c r="K368" s="16">
        <v>42432.375694444447</v>
      </c>
      <c r="L368" s="12" t="s">
        <v>800</v>
      </c>
      <c r="M368" s="12" t="s">
        <v>407</v>
      </c>
      <c r="N368" s="12"/>
    </row>
    <row r="369" spans="1:14" ht="30">
      <c r="A369" s="12" t="s">
        <v>49</v>
      </c>
      <c r="B369" s="13" t="s">
        <v>16</v>
      </c>
      <c r="C369" s="14" t="s">
        <v>946</v>
      </c>
      <c r="D369" s="12" t="s">
        <v>510</v>
      </c>
      <c r="E369" s="12"/>
      <c r="F369" s="12" t="s">
        <v>947</v>
      </c>
      <c r="G369" s="13" t="s">
        <v>24</v>
      </c>
      <c r="H369" s="12" t="s">
        <v>216</v>
      </c>
      <c r="I369" s="16">
        <v>42424.800694444442</v>
      </c>
      <c r="J369" s="20">
        <f t="shared" si="5"/>
        <v>2</v>
      </c>
      <c r="K369" s="16">
        <v>42451.54791666667</v>
      </c>
      <c r="L369" s="12"/>
      <c r="M369" s="12" t="s">
        <v>506</v>
      </c>
      <c r="N369" s="12"/>
    </row>
    <row r="370" spans="1:14" ht="30">
      <c r="A370" s="12" t="s">
        <v>15</v>
      </c>
      <c r="B370" s="13" t="s">
        <v>16</v>
      </c>
      <c r="C370" s="14" t="s">
        <v>948</v>
      </c>
      <c r="D370" s="15" t="s">
        <v>15</v>
      </c>
      <c r="E370" s="12"/>
      <c r="F370" s="12" t="s">
        <v>949</v>
      </c>
      <c r="G370" s="13" t="s">
        <v>19</v>
      </c>
      <c r="H370" s="15" t="s">
        <v>20</v>
      </c>
      <c r="I370" s="16">
        <v>42424.713888888888</v>
      </c>
      <c r="J370" s="20">
        <f t="shared" si="5"/>
        <v>2</v>
      </c>
      <c r="K370" s="12"/>
      <c r="L370" s="12" t="s">
        <v>666</v>
      </c>
      <c r="M370" s="12" t="s">
        <v>527</v>
      </c>
      <c r="N370" s="12"/>
    </row>
    <row r="371" spans="1:14">
      <c r="A371" s="12" t="s">
        <v>49</v>
      </c>
      <c r="B371" s="13" t="s">
        <v>16</v>
      </c>
      <c r="C371" s="14" t="s">
        <v>950</v>
      </c>
      <c r="D371" s="12" t="s">
        <v>513</v>
      </c>
      <c r="E371" s="12"/>
      <c r="F371" s="12" t="s">
        <v>951</v>
      </c>
      <c r="G371" s="13" t="s">
        <v>19</v>
      </c>
      <c r="H371" s="15" t="s">
        <v>20</v>
      </c>
      <c r="I371" s="16">
        <v>42424.629166666666</v>
      </c>
      <c r="J371" s="20">
        <f t="shared" si="5"/>
        <v>2</v>
      </c>
      <c r="K371" s="12"/>
      <c r="L371" s="12" t="s">
        <v>952</v>
      </c>
      <c r="M371" s="12" t="s">
        <v>953</v>
      </c>
      <c r="N371" s="12"/>
    </row>
    <row r="372" spans="1:14" ht="30">
      <c r="A372" s="12" t="s">
        <v>152</v>
      </c>
      <c r="B372" s="13" t="s">
        <v>16</v>
      </c>
      <c r="C372" s="14" t="s">
        <v>954</v>
      </c>
      <c r="D372" s="12" t="s">
        <v>481</v>
      </c>
      <c r="E372" s="12">
        <v>2</v>
      </c>
      <c r="F372" s="12" t="s">
        <v>955</v>
      </c>
      <c r="G372" s="13" t="s">
        <v>24</v>
      </c>
      <c r="H372" s="12" t="s">
        <v>25</v>
      </c>
      <c r="I372" s="16">
        <v>42424.578472222223</v>
      </c>
      <c r="J372" s="20">
        <f t="shared" si="5"/>
        <v>2</v>
      </c>
      <c r="K372" s="16">
        <v>42432.5625</v>
      </c>
      <c r="L372" s="12" t="s">
        <v>741</v>
      </c>
      <c r="M372" s="12" t="s">
        <v>467</v>
      </c>
      <c r="N372" s="12"/>
    </row>
    <row r="373" spans="1:14" ht="30">
      <c r="A373" s="12" t="s">
        <v>15</v>
      </c>
      <c r="B373" s="13" t="s">
        <v>16</v>
      </c>
      <c r="C373" s="14" t="s">
        <v>956</v>
      </c>
      <c r="D373" s="12" t="s">
        <v>533</v>
      </c>
      <c r="E373" s="12">
        <v>3</v>
      </c>
      <c r="F373" s="12" t="s">
        <v>957</v>
      </c>
      <c r="G373" s="13" t="s">
        <v>24</v>
      </c>
      <c r="H373" s="12" t="s">
        <v>25</v>
      </c>
      <c r="I373" s="16">
        <v>42424.553472222222</v>
      </c>
      <c r="J373" s="20">
        <f t="shared" si="5"/>
        <v>2</v>
      </c>
      <c r="K373" s="16">
        <v>42425.615972222222</v>
      </c>
      <c r="L373" s="12" t="s">
        <v>958</v>
      </c>
      <c r="M373" s="12" t="s">
        <v>959</v>
      </c>
      <c r="N373" s="12"/>
    </row>
    <row r="374" spans="1:14" ht="30">
      <c r="A374" s="12" t="s">
        <v>15</v>
      </c>
      <c r="B374" s="13" t="s">
        <v>16</v>
      </c>
      <c r="C374" s="14" t="s">
        <v>960</v>
      </c>
      <c r="D374" s="15" t="s">
        <v>15</v>
      </c>
      <c r="E374" s="12"/>
      <c r="F374" s="12" t="s">
        <v>961</v>
      </c>
      <c r="G374" s="13" t="s">
        <v>24</v>
      </c>
      <c r="H374" s="12" t="s">
        <v>289</v>
      </c>
      <c r="I374" s="16">
        <v>42424.486805555556</v>
      </c>
      <c r="J374" s="20">
        <f t="shared" si="5"/>
        <v>2</v>
      </c>
      <c r="K374" s="16">
        <v>42433.426388888889</v>
      </c>
      <c r="L374" s="12"/>
      <c r="M374" s="12" t="s">
        <v>962</v>
      </c>
      <c r="N374" s="12"/>
    </row>
    <row r="375" spans="1:14" ht="30">
      <c r="A375" s="12" t="s">
        <v>152</v>
      </c>
      <c r="B375" s="13" t="s">
        <v>16</v>
      </c>
      <c r="C375" s="14" t="s">
        <v>963</v>
      </c>
      <c r="D375" s="12" t="s">
        <v>404</v>
      </c>
      <c r="E375" s="12">
        <v>2</v>
      </c>
      <c r="F375" s="12" t="s">
        <v>964</v>
      </c>
      <c r="G375" s="13" t="s">
        <v>19</v>
      </c>
      <c r="H375" s="15" t="s">
        <v>20</v>
      </c>
      <c r="I375" s="16">
        <v>42424.474305555559</v>
      </c>
      <c r="J375" s="20">
        <f t="shared" si="5"/>
        <v>2</v>
      </c>
      <c r="K375" s="12"/>
      <c r="L375" s="12"/>
      <c r="M375" s="12" t="s">
        <v>407</v>
      </c>
      <c r="N375" s="12"/>
    </row>
    <row r="376" spans="1:14" ht="30">
      <c r="A376" s="12" t="s">
        <v>152</v>
      </c>
      <c r="B376" s="13" t="s">
        <v>16</v>
      </c>
      <c r="C376" s="14" t="s">
        <v>965</v>
      </c>
      <c r="D376" s="12" t="s">
        <v>481</v>
      </c>
      <c r="E376" s="12"/>
      <c r="F376" s="12" t="s">
        <v>966</v>
      </c>
      <c r="G376" s="13" t="s">
        <v>24</v>
      </c>
      <c r="H376" s="12" t="s">
        <v>25</v>
      </c>
      <c r="I376" s="16">
        <v>42424.448611111111</v>
      </c>
      <c r="J376" s="20">
        <f t="shared" si="5"/>
        <v>2</v>
      </c>
      <c r="K376" s="16">
        <v>42433.279861111114</v>
      </c>
      <c r="L376" s="12" t="s">
        <v>741</v>
      </c>
      <c r="M376" s="12" t="s">
        <v>574</v>
      </c>
      <c r="N376" s="12"/>
    </row>
    <row r="377" spans="1:14" ht="30">
      <c r="A377" s="12" t="s">
        <v>49</v>
      </c>
      <c r="B377" s="13" t="s">
        <v>16</v>
      </c>
      <c r="C377" s="14" t="s">
        <v>967</v>
      </c>
      <c r="D377" s="12" t="s">
        <v>435</v>
      </c>
      <c r="E377" s="12">
        <v>5</v>
      </c>
      <c r="F377" s="12" t="s">
        <v>968</v>
      </c>
      <c r="G377" s="13" t="s">
        <v>24</v>
      </c>
      <c r="H377" s="12" t="s">
        <v>25</v>
      </c>
      <c r="I377" s="16">
        <v>42424.402083333334</v>
      </c>
      <c r="J377" s="20">
        <f t="shared" si="5"/>
        <v>2</v>
      </c>
      <c r="K377" s="16">
        <v>42431.560416666667</v>
      </c>
      <c r="L377" s="12" t="s">
        <v>969</v>
      </c>
      <c r="M377" s="12" t="s">
        <v>970</v>
      </c>
      <c r="N377" s="12"/>
    </row>
    <row r="378" spans="1:14" ht="30">
      <c r="A378" s="12" t="s">
        <v>15</v>
      </c>
      <c r="B378" s="13" t="s">
        <v>16</v>
      </c>
      <c r="C378" s="14" t="s">
        <v>971</v>
      </c>
      <c r="D378" s="12" t="s">
        <v>481</v>
      </c>
      <c r="E378" s="12"/>
      <c r="F378" s="12" t="s">
        <v>972</v>
      </c>
      <c r="G378" s="13" t="s">
        <v>24</v>
      </c>
      <c r="H378" s="12" t="s">
        <v>702</v>
      </c>
      <c r="I378" s="16">
        <v>42424.385416666664</v>
      </c>
      <c r="J378" s="20">
        <f t="shared" si="5"/>
        <v>2</v>
      </c>
      <c r="K378" s="16">
        <v>42445.738194444442</v>
      </c>
      <c r="L378" s="12"/>
      <c r="M378" s="12" t="s">
        <v>522</v>
      </c>
      <c r="N378" s="12"/>
    </row>
    <row r="379" spans="1:14" ht="45">
      <c r="A379" s="12" t="s">
        <v>26</v>
      </c>
      <c r="B379" s="13" t="s">
        <v>16</v>
      </c>
      <c r="C379" s="14" t="s">
        <v>973</v>
      </c>
      <c r="D379" s="12" t="s">
        <v>755</v>
      </c>
      <c r="E379" s="12">
        <v>1</v>
      </c>
      <c r="F379" s="12" t="s">
        <v>974</v>
      </c>
      <c r="G379" s="13" t="s">
        <v>24</v>
      </c>
      <c r="H379" s="12" t="s">
        <v>25</v>
      </c>
      <c r="I379" s="16">
        <v>42424.000694444447</v>
      </c>
      <c r="J379" s="20">
        <f t="shared" si="5"/>
        <v>2</v>
      </c>
      <c r="K379" s="16">
        <v>42431.511111111111</v>
      </c>
      <c r="L379" s="12" t="s">
        <v>622</v>
      </c>
      <c r="M379" s="12" t="s">
        <v>515</v>
      </c>
      <c r="N379" s="12"/>
    </row>
    <row r="380" spans="1:14" ht="45">
      <c r="A380" s="12" t="s">
        <v>152</v>
      </c>
      <c r="B380" s="13" t="s">
        <v>16</v>
      </c>
      <c r="C380" s="14" t="s">
        <v>975</v>
      </c>
      <c r="D380" s="15" t="s">
        <v>15</v>
      </c>
      <c r="E380" s="12">
        <v>2</v>
      </c>
      <c r="F380" s="12" t="s">
        <v>976</v>
      </c>
      <c r="G380" s="13" t="s">
        <v>24</v>
      </c>
      <c r="H380" s="12" t="s">
        <v>289</v>
      </c>
      <c r="I380" s="16">
        <v>42423.978472222225</v>
      </c>
      <c r="J380" s="20">
        <f t="shared" si="5"/>
        <v>2</v>
      </c>
      <c r="K380" s="16">
        <v>42433.590277777781</v>
      </c>
      <c r="L380" s="12"/>
      <c r="M380" s="12" t="s">
        <v>477</v>
      </c>
      <c r="N380" s="12"/>
    </row>
    <row r="381" spans="1:14" ht="30">
      <c r="A381" s="12" t="s">
        <v>15</v>
      </c>
      <c r="B381" s="13" t="s">
        <v>16</v>
      </c>
      <c r="C381" s="14" t="s">
        <v>977</v>
      </c>
      <c r="D381" s="12" t="s">
        <v>395</v>
      </c>
      <c r="E381" s="12"/>
      <c r="F381" s="12" t="s">
        <v>978</v>
      </c>
      <c r="G381" s="13" t="s">
        <v>24</v>
      </c>
      <c r="H381" s="12" t="s">
        <v>25</v>
      </c>
      <c r="I381" s="16">
        <v>42423.827777777777</v>
      </c>
      <c r="J381" s="20">
        <f t="shared" si="5"/>
        <v>2</v>
      </c>
      <c r="K381" s="16">
        <v>42439.453472222223</v>
      </c>
      <c r="L381" s="12" t="s">
        <v>619</v>
      </c>
      <c r="M381" s="12" t="s">
        <v>979</v>
      </c>
      <c r="N381" s="12"/>
    </row>
    <row r="382" spans="1:14" ht="30">
      <c r="A382" s="12" t="s">
        <v>152</v>
      </c>
      <c r="B382" s="13" t="s">
        <v>16</v>
      </c>
      <c r="C382" s="14" t="s">
        <v>980</v>
      </c>
      <c r="D382" s="15" t="s">
        <v>15</v>
      </c>
      <c r="E382" s="12"/>
      <c r="F382" s="12" t="s">
        <v>981</v>
      </c>
      <c r="G382" s="13" t="s">
        <v>19</v>
      </c>
      <c r="H382" s="15" t="s">
        <v>20</v>
      </c>
      <c r="I382" s="16">
        <v>42423.804166666669</v>
      </c>
      <c r="J382" s="20">
        <f t="shared" si="5"/>
        <v>2</v>
      </c>
      <c r="K382" s="12"/>
      <c r="L382" s="12"/>
      <c r="M382" s="12" t="s">
        <v>598</v>
      </c>
      <c r="N382" s="12"/>
    </row>
    <row r="383" spans="1:14" ht="30">
      <c r="A383" s="12" t="s">
        <v>49</v>
      </c>
      <c r="B383" s="13" t="s">
        <v>16</v>
      </c>
      <c r="C383" s="14" t="s">
        <v>982</v>
      </c>
      <c r="D383" s="12" t="s">
        <v>481</v>
      </c>
      <c r="E383" s="12"/>
      <c r="F383" s="12" t="s">
        <v>983</v>
      </c>
      <c r="G383" s="13" t="s">
        <v>24</v>
      </c>
      <c r="H383" s="12" t="s">
        <v>25</v>
      </c>
      <c r="I383" s="16">
        <v>42423.787499999999</v>
      </c>
      <c r="J383" s="20">
        <f t="shared" si="5"/>
        <v>2</v>
      </c>
      <c r="K383" s="16">
        <v>42429.401388888888</v>
      </c>
      <c r="L383" s="12" t="s">
        <v>800</v>
      </c>
      <c r="M383" s="12" t="s">
        <v>515</v>
      </c>
      <c r="N383" s="12"/>
    </row>
    <row r="384" spans="1:14" ht="30">
      <c r="A384" s="12" t="s">
        <v>15</v>
      </c>
      <c r="B384" s="13" t="s">
        <v>16</v>
      </c>
      <c r="C384" s="14" t="s">
        <v>984</v>
      </c>
      <c r="D384" s="12" t="s">
        <v>798</v>
      </c>
      <c r="E384" s="12">
        <v>3</v>
      </c>
      <c r="F384" s="12" t="s">
        <v>985</v>
      </c>
      <c r="G384" s="13" t="s">
        <v>24</v>
      </c>
      <c r="H384" s="12" t="s">
        <v>25</v>
      </c>
      <c r="I384" s="16">
        <v>42423.696527777778</v>
      </c>
      <c r="J384" s="20">
        <f t="shared" si="5"/>
        <v>2</v>
      </c>
      <c r="K384" s="16">
        <v>42432.578472222223</v>
      </c>
      <c r="L384" s="12" t="s">
        <v>986</v>
      </c>
      <c r="M384" s="12" t="s">
        <v>801</v>
      </c>
      <c r="N384" s="12"/>
    </row>
    <row r="385" spans="1:14" ht="45">
      <c r="A385" s="12" t="s">
        <v>152</v>
      </c>
      <c r="B385" s="13" t="s">
        <v>16</v>
      </c>
      <c r="C385" s="14" t="s">
        <v>987</v>
      </c>
      <c r="D385" s="12" t="s">
        <v>481</v>
      </c>
      <c r="E385" s="12"/>
      <c r="F385" s="12" t="s">
        <v>988</v>
      </c>
      <c r="G385" s="13" t="s">
        <v>24</v>
      </c>
      <c r="H385" s="12" t="s">
        <v>25</v>
      </c>
      <c r="I385" s="16">
        <v>42423.669444444444</v>
      </c>
      <c r="J385" s="20">
        <f t="shared" si="5"/>
        <v>2</v>
      </c>
      <c r="K385" s="16">
        <v>42450.295138888891</v>
      </c>
      <c r="L385" s="12"/>
      <c r="M385" s="12" t="s">
        <v>568</v>
      </c>
      <c r="N385" s="12"/>
    </row>
    <row r="386" spans="1:14" ht="30">
      <c r="A386" s="12" t="s">
        <v>49</v>
      </c>
      <c r="B386" s="13" t="s">
        <v>16</v>
      </c>
      <c r="C386" s="14" t="s">
        <v>989</v>
      </c>
      <c r="D386" s="12" t="s">
        <v>481</v>
      </c>
      <c r="E386" s="12"/>
      <c r="F386" s="12" t="s">
        <v>990</v>
      </c>
      <c r="G386" s="13" t="s">
        <v>24</v>
      </c>
      <c r="H386" s="12" t="s">
        <v>25</v>
      </c>
      <c r="I386" s="16">
        <v>42423.663194444445</v>
      </c>
      <c r="J386" s="20">
        <f t="shared" si="5"/>
        <v>2</v>
      </c>
      <c r="K386" s="16">
        <v>42431.460416666669</v>
      </c>
      <c r="L386" s="12" t="s">
        <v>741</v>
      </c>
      <c r="M386" s="12" t="s">
        <v>437</v>
      </c>
      <c r="N386" s="12"/>
    </row>
    <row r="387" spans="1:14">
      <c r="A387" s="12" t="s">
        <v>49</v>
      </c>
      <c r="B387" s="13" t="s">
        <v>16</v>
      </c>
      <c r="C387" s="14" t="s">
        <v>991</v>
      </c>
      <c r="D387" s="15" t="s">
        <v>15</v>
      </c>
      <c r="E387" s="12"/>
      <c r="F387" s="12" t="s">
        <v>992</v>
      </c>
      <c r="G387" s="13" t="s">
        <v>24</v>
      </c>
      <c r="H387" s="12" t="s">
        <v>702</v>
      </c>
      <c r="I387" s="16">
        <v>42423.636805555558</v>
      </c>
      <c r="J387" s="20">
        <f t="shared" si="5"/>
        <v>2</v>
      </c>
      <c r="K387" s="16">
        <v>42433.646527777775</v>
      </c>
      <c r="L387" s="12"/>
      <c r="M387" s="12" t="s">
        <v>444</v>
      </c>
      <c r="N387" s="12"/>
    </row>
    <row r="388" spans="1:14" ht="30">
      <c r="A388" s="12" t="s">
        <v>49</v>
      </c>
      <c r="B388" s="13" t="s">
        <v>16</v>
      </c>
      <c r="C388" s="14" t="s">
        <v>993</v>
      </c>
      <c r="D388" s="12" t="s">
        <v>994</v>
      </c>
      <c r="E388" s="12">
        <v>1</v>
      </c>
      <c r="F388" s="12" t="s">
        <v>995</v>
      </c>
      <c r="G388" s="13" t="s">
        <v>24</v>
      </c>
      <c r="H388" s="12" t="s">
        <v>25</v>
      </c>
      <c r="I388" s="16">
        <v>42423.618750000001</v>
      </c>
      <c r="J388" s="20">
        <f t="shared" si="5"/>
        <v>2</v>
      </c>
      <c r="K388" s="16">
        <v>42424.654166666667</v>
      </c>
      <c r="L388" s="12" t="s">
        <v>996</v>
      </c>
      <c r="M388" s="12" t="s">
        <v>997</v>
      </c>
      <c r="N388" s="12"/>
    </row>
    <row r="389" spans="1:14" ht="30">
      <c r="A389" s="12" t="s">
        <v>49</v>
      </c>
      <c r="B389" s="13" t="s">
        <v>16</v>
      </c>
      <c r="C389" s="14" t="s">
        <v>998</v>
      </c>
      <c r="D389" s="12" t="s">
        <v>999</v>
      </c>
      <c r="E389" s="12"/>
      <c r="F389" s="12" t="s">
        <v>1000</v>
      </c>
      <c r="G389" s="13" t="s">
        <v>19</v>
      </c>
      <c r="H389" s="15" t="s">
        <v>20</v>
      </c>
      <c r="I389" s="16">
        <v>42423.600694444445</v>
      </c>
      <c r="J389" s="20">
        <f t="shared" si="5"/>
        <v>2</v>
      </c>
      <c r="K389" s="12"/>
      <c r="L389" s="12" t="s">
        <v>1001</v>
      </c>
      <c r="M389" s="12" t="s">
        <v>703</v>
      </c>
      <c r="N389" s="12"/>
    </row>
    <row r="390" spans="1:14" ht="30">
      <c r="A390" s="12" t="s">
        <v>152</v>
      </c>
      <c r="B390" s="13" t="s">
        <v>16</v>
      </c>
      <c r="C390" s="14" t="s">
        <v>1002</v>
      </c>
      <c r="D390" s="12" t="s">
        <v>481</v>
      </c>
      <c r="E390" s="12"/>
      <c r="F390" s="12" t="s">
        <v>1003</v>
      </c>
      <c r="G390" s="13" t="s">
        <v>24</v>
      </c>
      <c r="H390" s="12" t="s">
        <v>25</v>
      </c>
      <c r="I390" s="16">
        <v>42423.586805555555</v>
      </c>
      <c r="J390" s="20">
        <f t="shared" ref="J390:J453" si="6">MONTH(I390)</f>
        <v>2</v>
      </c>
      <c r="K390" s="16">
        <v>42450.294444444444</v>
      </c>
      <c r="L390" s="12"/>
      <c r="M390" s="12" t="s">
        <v>522</v>
      </c>
      <c r="N390" s="12"/>
    </row>
    <row r="391" spans="1:14" ht="30">
      <c r="A391" s="12" t="s">
        <v>152</v>
      </c>
      <c r="B391" s="13" t="s">
        <v>16</v>
      </c>
      <c r="C391" s="14" t="s">
        <v>1004</v>
      </c>
      <c r="D391" s="12" t="s">
        <v>1005</v>
      </c>
      <c r="E391" s="12">
        <v>1</v>
      </c>
      <c r="F391" s="12" t="s">
        <v>1006</v>
      </c>
      <c r="G391" s="13" t="s">
        <v>24</v>
      </c>
      <c r="H391" s="12" t="s">
        <v>25</v>
      </c>
      <c r="I391" s="16">
        <v>42423.513888888891</v>
      </c>
      <c r="J391" s="20">
        <f t="shared" si="6"/>
        <v>2</v>
      </c>
      <c r="K391" s="16">
        <v>42447.39166666667</v>
      </c>
      <c r="L391" s="12" t="s">
        <v>573</v>
      </c>
      <c r="M391" s="12" t="s">
        <v>522</v>
      </c>
      <c r="N391" s="12"/>
    </row>
    <row r="392" spans="1:14" ht="30">
      <c r="A392" s="12" t="s">
        <v>152</v>
      </c>
      <c r="B392" s="13" t="s">
        <v>16</v>
      </c>
      <c r="C392" s="14" t="s">
        <v>1007</v>
      </c>
      <c r="D392" s="15" t="s">
        <v>15</v>
      </c>
      <c r="E392" s="12"/>
      <c r="F392" s="12" t="s">
        <v>1008</v>
      </c>
      <c r="G392" s="13" t="s">
        <v>24</v>
      </c>
      <c r="H392" s="12" t="s">
        <v>702</v>
      </c>
      <c r="I392" s="16">
        <v>42423.513194444444</v>
      </c>
      <c r="J392" s="20">
        <f t="shared" si="6"/>
        <v>2</v>
      </c>
      <c r="K392" s="16">
        <v>42433.648611111108</v>
      </c>
      <c r="L392" s="12"/>
      <c r="M392" s="12" t="s">
        <v>416</v>
      </c>
      <c r="N392" s="12"/>
    </row>
    <row r="393" spans="1:14" ht="45">
      <c r="A393" s="12" t="s">
        <v>152</v>
      </c>
      <c r="B393" s="13" t="s">
        <v>16</v>
      </c>
      <c r="C393" s="14" t="s">
        <v>1009</v>
      </c>
      <c r="D393" s="12" t="s">
        <v>685</v>
      </c>
      <c r="E393" s="12">
        <v>1</v>
      </c>
      <c r="F393" s="12" t="s">
        <v>1010</v>
      </c>
      <c r="G393" s="13" t="s">
        <v>24</v>
      </c>
      <c r="H393" s="12" t="s">
        <v>25</v>
      </c>
      <c r="I393" s="16">
        <v>42423.504166666666</v>
      </c>
      <c r="J393" s="20">
        <f t="shared" si="6"/>
        <v>2</v>
      </c>
      <c r="K393" s="16">
        <v>42433.584722222222</v>
      </c>
      <c r="L393" s="12" t="s">
        <v>1011</v>
      </c>
      <c r="M393" s="12" t="s">
        <v>623</v>
      </c>
      <c r="N393" s="12" t="s">
        <v>623</v>
      </c>
    </row>
    <row r="394" spans="1:14" ht="30">
      <c r="A394" s="12" t="s">
        <v>49</v>
      </c>
      <c r="B394" s="13" t="s">
        <v>16</v>
      </c>
      <c r="C394" s="14" t="s">
        <v>1012</v>
      </c>
      <c r="D394" s="12" t="s">
        <v>798</v>
      </c>
      <c r="E394" s="12">
        <v>5</v>
      </c>
      <c r="F394" s="12" t="s">
        <v>1013</v>
      </c>
      <c r="G394" s="13" t="s">
        <v>24</v>
      </c>
      <c r="H394" s="12" t="s">
        <v>25</v>
      </c>
      <c r="I394" s="16">
        <v>42423.46597222222</v>
      </c>
      <c r="J394" s="20">
        <f t="shared" si="6"/>
        <v>2</v>
      </c>
      <c r="K394" s="16">
        <v>42432.578472222223</v>
      </c>
      <c r="L394" s="12" t="s">
        <v>986</v>
      </c>
      <c r="M394" s="12" t="s">
        <v>801</v>
      </c>
      <c r="N394" s="12"/>
    </row>
    <row r="395" spans="1:14">
      <c r="A395" s="12" t="s">
        <v>152</v>
      </c>
      <c r="B395" s="13" t="s">
        <v>16</v>
      </c>
      <c r="C395" s="14" t="s">
        <v>1014</v>
      </c>
      <c r="D395" s="15" t="s">
        <v>15</v>
      </c>
      <c r="E395" s="12">
        <v>3</v>
      </c>
      <c r="F395" s="12" t="s">
        <v>1015</v>
      </c>
      <c r="G395" s="13" t="s">
        <v>19</v>
      </c>
      <c r="H395" s="15" t="s">
        <v>20</v>
      </c>
      <c r="I395" s="16">
        <v>42423.460416666669</v>
      </c>
      <c r="J395" s="20">
        <f t="shared" si="6"/>
        <v>2</v>
      </c>
      <c r="K395" s="12"/>
      <c r="L395" s="12" t="s">
        <v>77</v>
      </c>
      <c r="M395" s="12" t="s">
        <v>450</v>
      </c>
      <c r="N395" s="12"/>
    </row>
    <row r="396" spans="1:14" ht="30">
      <c r="A396" s="12" t="s">
        <v>152</v>
      </c>
      <c r="B396" s="13" t="s">
        <v>16</v>
      </c>
      <c r="C396" s="14" t="s">
        <v>1016</v>
      </c>
      <c r="D396" s="15" t="s">
        <v>15</v>
      </c>
      <c r="E396" s="12"/>
      <c r="F396" s="12" t="s">
        <v>1017</v>
      </c>
      <c r="G396" s="13" t="s">
        <v>19</v>
      </c>
      <c r="H396" s="15" t="s">
        <v>20</v>
      </c>
      <c r="I396" s="16">
        <v>42423.431944444441</v>
      </c>
      <c r="J396" s="20">
        <f t="shared" si="6"/>
        <v>2</v>
      </c>
      <c r="K396" s="12"/>
      <c r="L396" s="12" t="s">
        <v>77</v>
      </c>
      <c r="M396" s="12" t="s">
        <v>416</v>
      </c>
      <c r="N396" s="12"/>
    </row>
    <row r="397" spans="1:14" ht="30">
      <c r="A397" s="12" t="s">
        <v>152</v>
      </c>
      <c r="B397" s="13" t="s">
        <v>16</v>
      </c>
      <c r="C397" s="14" t="s">
        <v>1018</v>
      </c>
      <c r="D397" s="15" t="s">
        <v>15</v>
      </c>
      <c r="E397" s="12"/>
      <c r="F397" s="12" t="s">
        <v>1019</v>
      </c>
      <c r="G397" s="13" t="s">
        <v>24</v>
      </c>
      <c r="H397" s="12" t="s">
        <v>289</v>
      </c>
      <c r="I397" s="16">
        <v>42423.186111111114</v>
      </c>
      <c r="J397" s="20">
        <f t="shared" si="6"/>
        <v>2</v>
      </c>
      <c r="K397" s="16">
        <v>42444.613194444442</v>
      </c>
      <c r="L397" s="12"/>
      <c r="M397" s="12" t="s">
        <v>422</v>
      </c>
      <c r="N397" s="12"/>
    </row>
    <row r="398" spans="1:14" ht="45">
      <c r="A398" s="12" t="s">
        <v>152</v>
      </c>
      <c r="B398" s="13" t="s">
        <v>16</v>
      </c>
      <c r="C398" s="14" t="s">
        <v>1020</v>
      </c>
      <c r="D398" s="12" t="s">
        <v>435</v>
      </c>
      <c r="E398" s="12"/>
      <c r="F398" s="12" t="s">
        <v>1021</v>
      </c>
      <c r="G398" s="13" t="s">
        <v>24</v>
      </c>
      <c r="H398" s="12" t="s">
        <v>25</v>
      </c>
      <c r="I398" s="16">
        <v>42422.887499999997</v>
      </c>
      <c r="J398" s="20">
        <f t="shared" si="6"/>
        <v>2</v>
      </c>
      <c r="K398" s="16">
        <v>42425.429861111108</v>
      </c>
      <c r="L398" s="12" t="s">
        <v>1022</v>
      </c>
      <c r="M398" s="12" t="s">
        <v>447</v>
      </c>
      <c r="N398" s="12"/>
    </row>
    <row r="399" spans="1:14" ht="30">
      <c r="A399" s="12" t="s">
        <v>15</v>
      </c>
      <c r="B399" s="13" t="s">
        <v>16</v>
      </c>
      <c r="C399" s="14" t="s">
        <v>1023</v>
      </c>
      <c r="D399" s="12" t="s">
        <v>481</v>
      </c>
      <c r="E399" s="12"/>
      <c r="F399" s="12" t="s">
        <v>1024</v>
      </c>
      <c r="G399" s="13" t="s">
        <v>24</v>
      </c>
      <c r="H399" s="12" t="s">
        <v>25</v>
      </c>
      <c r="I399" s="16">
        <v>42422.818749999999</v>
      </c>
      <c r="J399" s="20">
        <f t="shared" si="6"/>
        <v>2</v>
      </c>
      <c r="K399" s="16">
        <v>42425.767361111109</v>
      </c>
      <c r="L399" s="12" t="s">
        <v>1025</v>
      </c>
      <c r="M399" s="12" t="s">
        <v>970</v>
      </c>
      <c r="N399" s="12"/>
    </row>
    <row r="400" spans="1:14" ht="30">
      <c r="A400" s="12" t="s">
        <v>15</v>
      </c>
      <c r="B400" s="13" t="s">
        <v>16</v>
      </c>
      <c r="C400" s="14" t="s">
        <v>1026</v>
      </c>
      <c r="D400" s="12" t="s">
        <v>481</v>
      </c>
      <c r="E400" s="12"/>
      <c r="F400" s="12" t="s">
        <v>1027</v>
      </c>
      <c r="G400" s="13" t="s">
        <v>24</v>
      </c>
      <c r="H400" s="12" t="s">
        <v>25</v>
      </c>
      <c r="I400" s="16">
        <v>42422.8</v>
      </c>
      <c r="J400" s="20">
        <f t="shared" si="6"/>
        <v>2</v>
      </c>
      <c r="K400" s="16">
        <v>42425.76666666667</v>
      </c>
      <c r="L400" s="12" t="s">
        <v>1025</v>
      </c>
      <c r="M400" s="12" t="s">
        <v>1028</v>
      </c>
      <c r="N400" s="12"/>
    </row>
    <row r="401" spans="1:14" ht="45">
      <c r="A401" s="12" t="s">
        <v>152</v>
      </c>
      <c r="B401" s="13" t="s">
        <v>16</v>
      </c>
      <c r="C401" s="14" t="s">
        <v>1029</v>
      </c>
      <c r="D401" s="12" t="s">
        <v>481</v>
      </c>
      <c r="E401" s="12"/>
      <c r="F401" s="12" t="s">
        <v>1030</v>
      </c>
      <c r="G401" s="13" t="s">
        <v>24</v>
      </c>
      <c r="H401" s="12" t="s">
        <v>25</v>
      </c>
      <c r="I401" s="16">
        <v>42422.716666666667</v>
      </c>
      <c r="J401" s="20">
        <f t="shared" si="6"/>
        <v>2</v>
      </c>
      <c r="K401" s="16">
        <v>42438.43472222222</v>
      </c>
      <c r="L401" s="12" t="s">
        <v>1031</v>
      </c>
      <c r="M401" s="12" t="s">
        <v>568</v>
      </c>
      <c r="N401" s="12"/>
    </row>
    <row r="402" spans="1:14" ht="30">
      <c r="A402" s="12" t="s">
        <v>15</v>
      </c>
      <c r="B402" s="13" t="s">
        <v>16</v>
      </c>
      <c r="C402" s="14" t="s">
        <v>1032</v>
      </c>
      <c r="D402" s="15" t="s">
        <v>15</v>
      </c>
      <c r="E402" s="12">
        <v>3</v>
      </c>
      <c r="F402" s="12" t="s">
        <v>1033</v>
      </c>
      <c r="G402" s="13" t="s">
        <v>19</v>
      </c>
      <c r="H402" s="15" t="s">
        <v>20</v>
      </c>
      <c r="I402" s="16">
        <v>42422.697222222225</v>
      </c>
      <c r="J402" s="20">
        <f t="shared" si="6"/>
        <v>2</v>
      </c>
      <c r="K402" s="12"/>
      <c r="L402" s="12" t="s">
        <v>77</v>
      </c>
      <c r="M402" s="12" t="s">
        <v>1034</v>
      </c>
      <c r="N402" s="12"/>
    </row>
    <row r="403" spans="1:14" ht="30">
      <c r="A403" s="12" t="s">
        <v>152</v>
      </c>
      <c r="B403" s="13" t="s">
        <v>16</v>
      </c>
      <c r="C403" s="14" t="s">
        <v>1035</v>
      </c>
      <c r="D403" s="15" t="s">
        <v>15</v>
      </c>
      <c r="E403" s="12"/>
      <c r="F403" s="12" t="s">
        <v>1036</v>
      </c>
      <c r="G403" s="13" t="s">
        <v>24</v>
      </c>
      <c r="H403" s="12" t="s">
        <v>289</v>
      </c>
      <c r="I403" s="16">
        <v>42422.676388888889</v>
      </c>
      <c r="J403" s="20">
        <f t="shared" si="6"/>
        <v>2</v>
      </c>
      <c r="K403" s="16">
        <v>42423.552777777775</v>
      </c>
      <c r="L403" s="12"/>
      <c r="M403" s="12" t="s">
        <v>527</v>
      </c>
      <c r="N403" s="12"/>
    </row>
    <row r="404" spans="1:14" ht="30">
      <c r="A404" s="12" t="s">
        <v>15</v>
      </c>
      <c r="B404" s="13" t="s">
        <v>16</v>
      </c>
      <c r="C404" s="14" t="s">
        <v>1037</v>
      </c>
      <c r="D404" s="12" t="s">
        <v>934</v>
      </c>
      <c r="E404" s="12"/>
      <c r="F404" s="12" t="s">
        <v>1038</v>
      </c>
      <c r="G404" s="13" t="s">
        <v>24</v>
      </c>
      <c r="H404" s="12" t="s">
        <v>25</v>
      </c>
      <c r="I404" s="16">
        <v>42422.598611111112</v>
      </c>
      <c r="J404" s="20">
        <f t="shared" si="6"/>
        <v>2</v>
      </c>
      <c r="K404" s="16">
        <v>42439.65347222222</v>
      </c>
      <c r="L404" s="12"/>
      <c r="M404" s="12" t="s">
        <v>1039</v>
      </c>
      <c r="N404" s="12"/>
    </row>
    <row r="405" spans="1:14" ht="45">
      <c r="A405" s="12" t="s">
        <v>49</v>
      </c>
      <c r="B405" s="13" t="s">
        <v>16</v>
      </c>
      <c r="C405" s="14" t="s">
        <v>1040</v>
      </c>
      <c r="D405" s="12" t="s">
        <v>472</v>
      </c>
      <c r="E405" s="12"/>
      <c r="F405" s="12" t="s">
        <v>1041</v>
      </c>
      <c r="G405" s="13" t="s">
        <v>24</v>
      </c>
      <c r="H405" s="12" t="s">
        <v>25</v>
      </c>
      <c r="I405" s="16">
        <v>42422.461805555555</v>
      </c>
      <c r="J405" s="20">
        <f t="shared" si="6"/>
        <v>2</v>
      </c>
      <c r="K405" s="16">
        <v>42430.544444444444</v>
      </c>
      <c r="L405" s="12" t="s">
        <v>1022</v>
      </c>
      <c r="M405" s="12" t="s">
        <v>872</v>
      </c>
      <c r="N405" s="12"/>
    </row>
    <row r="406" spans="1:14" ht="60">
      <c r="A406" s="12" t="s">
        <v>26</v>
      </c>
      <c r="B406" s="13" t="s">
        <v>16</v>
      </c>
      <c r="C406" s="14" t="s">
        <v>1042</v>
      </c>
      <c r="D406" s="12" t="s">
        <v>859</v>
      </c>
      <c r="E406" s="12">
        <v>2</v>
      </c>
      <c r="F406" s="12" t="s">
        <v>1043</v>
      </c>
      <c r="G406" s="13" t="s">
        <v>24</v>
      </c>
      <c r="H406" s="12" t="s">
        <v>25</v>
      </c>
      <c r="I406" s="16">
        <v>42422.354166666664</v>
      </c>
      <c r="J406" s="20">
        <f t="shared" si="6"/>
        <v>2</v>
      </c>
      <c r="K406" s="16">
        <v>42423.530555555553</v>
      </c>
      <c r="L406" s="12" t="s">
        <v>1044</v>
      </c>
      <c r="M406" s="12" t="s">
        <v>422</v>
      </c>
      <c r="N406" s="12"/>
    </row>
    <row r="407" spans="1:14" ht="45">
      <c r="A407" s="12" t="s">
        <v>49</v>
      </c>
      <c r="B407" s="13" t="s">
        <v>16</v>
      </c>
      <c r="C407" s="14" t="s">
        <v>1045</v>
      </c>
      <c r="D407" s="12" t="s">
        <v>648</v>
      </c>
      <c r="E407" s="12"/>
      <c r="F407" s="12" t="s">
        <v>1046</v>
      </c>
      <c r="G407" s="13" t="s">
        <v>24</v>
      </c>
      <c r="H407" s="12" t="s">
        <v>25</v>
      </c>
      <c r="I407" s="16">
        <v>42422.340277777781</v>
      </c>
      <c r="J407" s="20">
        <f t="shared" si="6"/>
        <v>2</v>
      </c>
      <c r="K407" s="16">
        <v>42432.679861111108</v>
      </c>
      <c r="L407" s="12" t="s">
        <v>1022</v>
      </c>
      <c r="M407" s="12" t="s">
        <v>444</v>
      </c>
      <c r="N407" s="12"/>
    </row>
    <row r="408" spans="1:14" ht="30">
      <c r="A408" s="12" t="s">
        <v>152</v>
      </c>
      <c r="B408" s="13" t="s">
        <v>16</v>
      </c>
      <c r="C408" s="14" t="s">
        <v>1047</v>
      </c>
      <c r="D408" s="12" t="s">
        <v>481</v>
      </c>
      <c r="E408" s="12"/>
      <c r="F408" s="12" t="s">
        <v>1048</v>
      </c>
      <c r="G408" s="13" t="s">
        <v>24</v>
      </c>
      <c r="H408" s="12" t="s">
        <v>25</v>
      </c>
      <c r="I408" s="16">
        <v>42421.647916666669</v>
      </c>
      <c r="J408" s="20">
        <f t="shared" si="6"/>
        <v>2</v>
      </c>
      <c r="K408" s="16">
        <v>42422.402083333334</v>
      </c>
      <c r="L408" s="12" t="s">
        <v>1049</v>
      </c>
      <c r="M408" s="12" t="s">
        <v>485</v>
      </c>
      <c r="N408" s="12"/>
    </row>
    <row r="409" spans="1:14" ht="30">
      <c r="A409" s="12" t="s">
        <v>152</v>
      </c>
      <c r="B409" s="13" t="s">
        <v>16</v>
      </c>
      <c r="C409" s="14" t="s">
        <v>1050</v>
      </c>
      <c r="D409" s="15" t="s">
        <v>15</v>
      </c>
      <c r="E409" s="12"/>
      <c r="F409" s="12" t="s">
        <v>1051</v>
      </c>
      <c r="G409" s="13" t="s">
        <v>19</v>
      </c>
      <c r="H409" s="15" t="s">
        <v>20</v>
      </c>
      <c r="I409" s="16">
        <v>42420.620833333334</v>
      </c>
      <c r="J409" s="20">
        <f t="shared" si="6"/>
        <v>2</v>
      </c>
      <c r="K409" s="12"/>
      <c r="L409" s="12"/>
      <c r="M409" s="12" t="s">
        <v>422</v>
      </c>
      <c r="N409" s="12"/>
    </row>
    <row r="410" spans="1:14" ht="30">
      <c r="A410" s="12" t="s">
        <v>15</v>
      </c>
      <c r="B410" s="13" t="s">
        <v>16</v>
      </c>
      <c r="C410" s="14" t="s">
        <v>1052</v>
      </c>
      <c r="D410" s="12" t="s">
        <v>859</v>
      </c>
      <c r="E410" s="12">
        <v>1</v>
      </c>
      <c r="F410" s="12" t="s">
        <v>1053</v>
      </c>
      <c r="G410" s="13" t="s">
        <v>24</v>
      </c>
      <c r="H410" s="12" t="s">
        <v>25</v>
      </c>
      <c r="I410" s="16">
        <v>42420.357638888891</v>
      </c>
      <c r="J410" s="20">
        <f t="shared" si="6"/>
        <v>2</v>
      </c>
      <c r="K410" s="16">
        <v>42422.668055555558</v>
      </c>
      <c r="L410" s="12" t="s">
        <v>996</v>
      </c>
      <c r="M410" s="12" t="s">
        <v>422</v>
      </c>
      <c r="N410" s="12"/>
    </row>
    <row r="411" spans="1:14" ht="30">
      <c r="A411" s="12" t="s">
        <v>152</v>
      </c>
      <c r="B411" s="13" t="s">
        <v>16</v>
      </c>
      <c r="C411" s="14" t="s">
        <v>1054</v>
      </c>
      <c r="D411" s="12" t="s">
        <v>481</v>
      </c>
      <c r="E411" s="12"/>
      <c r="F411" s="12" t="s">
        <v>1055</v>
      </c>
      <c r="G411" s="13" t="s">
        <v>24</v>
      </c>
      <c r="H411" s="12" t="s">
        <v>25</v>
      </c>
      <c r="I411" s="16">
        <v>42419.509027777778</v>
      </c>
      <c r="J411" s="20">
        <f t="shared" si="6"/>
        <v>2</v>
      </c>
      <c r="K411" s="16">
        <v>42422.438888888886</v>
      </c>
      <c r="L411" s="12" t="s">
        <v>741</v>
      </c>
      <c r="M411" s="12" t="s">
        <v>522</v>
      </c>
      <c r="N411" s="12"/>
    </row>
    <row r="412" spans="1:14" ht="30">
      <c r="A412" s="12" t="s">
        <v>152</v>
      </c>
      <c r="B412" s="13" t="s">
        <v>16</v>
      </c>
      <c r="C412" s="14" t="s">
        <v>1056</v>
      </c>
      <c r="D412" s="15" t="s">
        <v>15</v>
      </c>
      <c r="E412" s="12"/>
      <c r="F412" s="12" t="s">
        <v>1057</v>
      </c>
      <c r="G412" s="13" t="s">
        <v>19</v>
      </c>
      <c r="H412" s="15" t="s">
        <v>20</v>
      </c>
      <c r="I412" s="16">
        <v>42419.445833333331</v>
      </c>
      <c r="J412" s="20">
        <f t="shared" si="6"/>
        <v>2</v>
      </c>
      <c r="K412" s="12"/>
      <c r="L412" s="12" t="s">
        <v>584</v>
      </c>
      <c r="M412" s="12" t="s">
        <v>437</v>
      </c>
      <c r="N412" s="12"/>
    </row>
    <row r="413" spans="1:14" ht="30">
      <c r="A413" s="12" t="s">
        <v>15</v>
      </c>
      <c r="B413" s="13" t="s">
        <v>16</v>
      </c>
      <c r="C413" s="14" t="s">
        <v>1058</v>
      </c>
      <c r="D413" s="12" t="s">
        <v>404</v>
      </c>
      <c r="E413" s="12">
        <v>1</v>
      </c>
      <c r="F413" s="12" t="s">
        <v>1059</v>
      </c>
      <c r="G413" s="13" t="s">
        <v>143</v>
      </c>
      <c r="H413" s="15" t="s">
        <v>20</v>
      </c>
      <c r="I413" s="16">
        <v>42419.343055555553</v>
      </c>
      <c r="J413" s="20">
        <f t="shared" si="6"/>
        <v>2</v>
      </c>
      <c r="K413" s="12"/>
      <c r="L413" s="12" t="s">
        <v>77</v>
      </c>
      <c r="M413" s="12" t="s">
        <v>407</v>
      </c>
      <c r="N413" s="12"/>
    </row>
    <row r="414" spans="1:14" ht="30">
      <c r="A414" s="12" t="s">
        <v>15</v>
      </c>
      <c r="B414" s="13" t="s">
        <v>16</v>
      </c>
      <c r="C414" s="14" t="s">
        <v>1060</v>
      </c>
      <c r="D414" s="12" t="s">
        <v>906</v>
      </c>
      <c r="E414" s="12">
        <v>1</v>
      </c>
      <c r="F414" s="12" t="s">
        <v>1061</v>
      </c>
      <c r="G414" s="13" t="s">
        <v>24</v>
      </c>
      <c r="H414" s="12" t="s">
        <v>25</v>
      </c>
      <c r="I414" s="16">
        <v>42419.340277777781</v>
      </c>
      <c r="J414" s="20">
        <f t="shared" si="6"/>
        <v>2</v>
      </c>
      <c r="K414" s="16">
        <v>42422.647916666669</v>
      </c>
      <c r="L414" s="12" t="s">
        <v>697</v>
      </c>
      <c r="M414" s="12" t="s">
        <v>407</v>
      </c>
      <c r="N414" s="12"/>
    </row>
    <row r="415" spans="1:14" ht="45">
      <c r="A415" s="12" t="s">
        <v>152</v>
      </c>
      <c r="B415" s="13" t="s">
        <v>16</v>
      </c>
      <c r="C415" s="14" t="s">
        <v>1062</v>
      </c>
      <c r="D415" s="15" t="s">
        <v>15</v>
      </c>
      <c r="E415" s="12"/>
      <c r="F415" s="12" t="s">
        <v>1063</v>
      </c>
      <c r="G415" s="13" t="s">
        <v>24</v>
      </c>
      <c r="H415" s="12" t="s">
        <v>289</v>
      </c>
      <c r="I415" s="16">
        <v>42418.783333333333</v>
      </c>
      <c r="J415" s="20">
        <f t="shared" si="6"/>
        <v>2</v>
      </c>
      <c r="K415" s="16">
        <v>42433.593055555553</v>
      </c>
      <c r="L415" s="12"/>
      <c r="M415" s="12" t="s">
        <v>428</v>
      </c>
      <c r="N415" s="12"/>
    </row>
    <row r="416" spans="1:14" ht="30">
      <c r="A416" s="12" t="s">
        <v>152</v>
      </c>
      <c r="B416" s="13" t="s">
        <v>16</v>
      </c>
      <c r="C416" s="14" t="s">
        <v>1064</v>
      </c>
      <c r="D416" s="12" t="s">
        <v>481</v>
      </c>
      <c r="E416" s="12"/>
      <c r="F416" s="12" t="s">
        <v>1065</v>
      </c>
      <c r="G416" s="13" t="s">
        <v>24</v>
      </c>
      <c r="H416" s="12" t="s">
        <v>25</v>
      </c>
      <c r="I416" s="16">
        <v>42418.729861111111</v>
      </c>
      <c r="J416" s="20">
        <f t="shared" si="6"/>
        <v>2</v>
      </c>
      <c r="K416" s="16">
        <v>42444.557638888888</v>
      </c>
      <c r="L416" s="12"/>
      <c r="M416" s="12" t="s">
        <v>498</v>
      </c>
      <c r="N416" s="12"/>
    </row>
    <row r="417" spans="1:14" ht="30">
      <c r="A417" s="12" t="s">
        <v>49</v>
      </c>
      <c r="B417" s="13" t="s">
        <v>16</v>
      </c>
      <c r="C417" s="14" t="s">
        <v>1066</v>
      </c>
      <c r="D417" s="12" t="s">
        <v>481</v>
      </c>
      <c r="E417" s="12"/>
      <c r="F417" s="12" t="s">
        <v>1067</v>
      </c>
      <c r="G417" s="13" t="s">
        <v>24</v>
      </c>
      <c r="H417" s="12" t="s">
        <v>25</v>
      </c>
      <c r="I417" s="16">
        <v>42418.679861111108</v>
      </c>
      <c r="J417" s="20">
        <f t="shared" si="6"/>
        <v>2</v>
      </c>
      <c r="K417" s="16">
        <v>42436.426388888889</v>
      </c>
      <c r="L417" s="12" t="s">
        <v>697</v>
      </c>
      <c r="M417" s="12" t="s">
        <v>637</v>
      </c>
      <c r="N417" s="12"/>
    </row>
    <row r="418" spans="1:14" ht="30">
      <c r="A418" s="12" t="s">
        <v>152</v>
      </c>
      <c r="B418" s="13" t="s">
        <v>16</v>
      </c>
      <c r="C418" s="14" t="s">
        <v>1068</v>
      </c>
      <c r="D418" s="12" t="s">
        <v>481</v>
      </c>
      <c r="E418" s="12"/>
      <c r="F418" s="12" t="s">
        <v>1069</v>
      </c>
      <c r="G418" s="13" t="s">
        <v>24</v>
      </c>
      <c r="H418" s="12" t="s">
        <v>25</v>
      </c>
      <c r="I418" s="16">
        <v>42418.645138888889</v>
      </c>
      <c r="J418" s="20">
        <f t="shared" si="6"/>
        <v>2</v>
      </c>
      <c r="K418" s="16">
        <v>42419.40347222222</v>
      </c>
      <c r="L418" s="12" t="s">
        <v>986</v>
      </c>
      <c r="M418" s="12" t="s">
        <v>646</v>
      </c>
      <c r="N418" s="12"/>
    </row>
    <row r="419" spans="1:14" ht="30">
      <c r="A419" s="12" t="s">
        <v>15</v>
      </c>
      <c r="B419" s="13" t="s">
        <v>16</v>
      </c>
      <c r="C419" s="14" t="s">
        <v>1070</v>
      </c>
      <c r="D419" s="12" t="s">
        <v>859</v>
      </c>
      <c r="E419" s="12">
        <v>2</v>
      </c>
      <c r="F419" s="12" t="s">
        <v>1071</v>
      </c>
      <c r="G419" s="13" t="s">
        <v>24</v>
      </c>
      <c r="H419" s="12" t="s">
        <v>25</v>
      </c>
      <c r="I419" s="16">
        <v>42418.619444444441</v>
      </c>
      <c r="J419" s="20">
        <f t="shared" si="6"/>
        <v>2</v>
      </c>
      <c r="K419" s="16">
        <v>42422.650694444441</v>
      </c>
      <c r="L419" s="12" t="s">
        <v>996</v>
      </c>
      <c r="M419" s="12" t="s">
        <v>422</v>
      </c>
      <c r="N419" s="12"/>
    </row>
    <row r="420" spans="1:14">
      <c r="A420" s="12" t="s">
        <v>15</v>
      </c>
      <c r="B420" s="13" t="s">
        <v>16</v>
      </c>
      <c r="C420" s="14" t="s">
        <v>1072</v>
      </c>
      <c r="D420" s="12" t="s">
        <v>32</v>
      </c>
      <c r="E420" s="12"/>
      <c r="F420" s="12" t="s">
        <v>1073</v>
      </c>
      <c r="G420" s="13" t="s">
        <v>24</v>
      </c>
      <c r="H420" s="12" t="s">
        <v>225</v>
      </c>
      <c r="I420" s="16">
        <v>42418.540277777778</v>
      </c>
      <c r="J420" s="20">
        <f t="shared" si="6"/>
        <v>2</v>
      </c>
      <c r="K420" s="16">
        <v>42418.602777777778</v>
      </c>
      <c r="L420" s="12"/>
      <c r="M420" s="12" t="s">
        <v>1074</v>
      </c>
      <c r="N420" s="12"/>
    </row>
    <row r="421" spans="1:14" ht="45">
      <c r="A421" s="12" t="s">
        <v>49</v>
      </c>
      <c r="B421" s="13" t="s">
        <v>16</v>
      </c>
      <c r="C421" s="14" t="s">
        <v>1075</v>
      </c>
      <c r="D421" s="15" t="s">
        <v>15</v>
      </c>
      <c r="E421" s="12"/>
      <c r="F421" s="12" t="s">
        <v>1076</v>
      </c>
      <c r="G421" s="13" t="s">
        <v>24</v>
      </c>
      <c r="H421" s="12" t="s">
        <v>195</v>
      </c>
      <c r="I421" s="16">
        <v>42418.515972222223</v>
      </c>
      <c r="J421" s="20">
        <f t="shared" si="6"/>
        <v>2</v>
      </c>
      <c r="K421" s="16">
        <v>42425.477777777778</v>
      </c>
      <c r="L421" s="12" t="s">
        <v>77</v>
      </c>
      <c r="M421" s="12" t="s">
        <v>485</v>
      </c>
      <c r="N421" s="12"/>
    </row>
    <row r="422" spans="1:14" ht="45">
      <c r="A422" s="12" t="s">
        <v>152</v>
      </c>
      <c r="B422" s="13" t="s">
        <v>16</v>
      </c>
      <c r="C422" s="14" t="s">
        <v>1077</v>
      </c>
      <c r="D422" s="12" t="s">
        <v>859</v>
      </c>
      <c r="E422" s="12">
        <v>2</v>
      </c>
      <c r="F422" s="12" t="s">
        <v>1078</v>
      </c>
      <c r="G422" s="13" t="s">
        <v>24</v>
      </c>
      <c r="H422" s="12" t="s">
        <v>25</v>
      </c>
      <c r="I422" s="16">
        <v>42418.51458333333</v>
      </c>
      <c r="J422" s="20">
        <f t="shared" si="6"/>
        <v>2</v>
      </c>
      <c r="K422" s="16">
        <v>42443.459027777775</v>
      </c>
      <c r="L422" s="12" t="s">
        <v>1079</v>
      </c>
      <c r="M422" s="12" t="s">
        <v>612</v>
      </c>
      <c r="N422" s="12"/>
    </row>
    <row r="423" spans="1:14" ht="30">
      <c r="A423" s="12" t="s">
        <v>152</v>
      </c>
      <c r="B423" s="13" t="s">
        <v>16</v>
      </c>
      <c r="C423" s="14" t="s">
        <v>1080</v>
      </c>
      <c r="D423" s="15" t="s">
        <v>15</v>
      </c>
      <c r="E423" s="12"/>
      <c r="F423" s="12" t="s">
        <v>1081</v>
      </c>
      <c r="G423" s="13" t="s">
        <v>24</v>
      </c>
      <c r="H423" s="12" t="s">
        <v>702</v>
      </c>
      <c r="I423" s="16">
        <v>42418.479861111111</v>
      </c>
      <c r="J423" s="20">
        <f t="shared" si="6"/>
        <v>2</v>
      </c>
      <c r="K423" s="16">
        <v>42422.675694444442</v>
      </c>
      <c r="L423" s="12" t="s">
        <v>666</v>
      </c>
      <c r="M423" s="12" t="s">
        <v>1082</v>
      </c>
      <c r="N423" s="12"/>
    </row>
    <row r="424" spans="1:14">
      <c r="A424" s="12" t="s">
        <v>15</v>
      </c>
      <c r="B424" s="13" t="s">
        <v>16</v>
      </c>
      <c r="C424" s="14" t="s">
        <v>1083</v>
      </c>
      <c r="D424" s="12" t="s">
        <v>395</v>
      </c>
      <c r="E424" s="12"/>
      <c r="F424" s="12" t="s">
        <v>1084</v>
      </c>
      <c r="G424" s="13" t="s">
        <v>24</v>
      </c>
      <c r="H424" s="12" t="s">
        <v>25</v>
      </c>
      <c r="I424" s="16">
        <v>42417.911805555559</v>
      </c>
      <c r="J424" s="20">
        <f t="shared" si="6"/>
        <v>2</v>
      </c>
      <c r="K424" s="16">
        <v>42418.46597222222</v>
      </c>
      <c r="L424" s="12" t="s">
        <v>619</v>
      </c>
      <c r="M424" s="12" t="s">
        <v>979</v>
      </c>
      <c r="N424" s="12"/>
    </row>
    <row r="425" spans="1:14">
      <c r="A425" s="12" t="s">
        <v>15</v>
      </c>
      <c r="B425" s="13" t="s">
        <v>16</v>
      </c>
      <c r="C425" s="14" t="s">
        <v>1085</v>
      </c>
      <c r="D425" s="12" t="s">
        <v>1086</v>
      </c>
      <c r="E425" s="12">
        <v>3</v>
      </c>
      <c r="F425" s="12" t="s">
        <v>1087</v>
      </c>
      <c r="G425" s="13" t="s">
        <v>24</v>
      </c>
      <c r="H425" s="12" t="s">
        <v>25</v>
      </c>
      <c r="I425" s="16">
        <v>42417.883333333331</v>
      </c>
      <c r="J425" s="20">
        <f t="shared" si="6"/>
        <v>2</v>
      </c>
      <c r="K425" s="16">
        <v>42418.938888888886</v>
      </c>
      <c r="L425" s="12"/>
      <c r="M425" s="12" t="s">
        <v>470</v>
      </c>
      <c r="N425" s="12" t="s">
        <v>1088</v>
      </c>
    </row>
    <row r="426" spans="1:14" ht="30">
      <c r="A426" s="12" t="s">
        <v>49</v>
      </c>
      <c r="B426" s="13" t="s">
        <v>16</v>
      </c>
      <c r="C426" s="14" t="s">
        <v>1089</v>
      </c>
      <c r="D426" s="15" t="s">
        <v>15</v>
      </c>
      <c r="E426" s="12"/>
      <c r="F426" s="12" t="s">
        <v>1090</v>
      </c>
      <c r="G426" s="13" t="s">
        <v>24</v>
      </c>
      <c r="H426" s="12" t="s">
        <v>168</v>
      </c>
      <c r="I426" s="16">
        <v>42417.614583333336</v>
      </c>
      <c r="J426" s="20">
        <f t="shared" si="6"/>
        <v>2</v>
      </c>
      <c r="K426" s="16">
        <v>42437.406944444447</v>
      </c>
      <c r="L426" s="12" t="s">
        <v>1091</v>
      </c>
      <c r="M426" s="12" t="s">
        <v>389</v>
      </c>
      <c r="N426" s="12"/>
    </row>
    <row r="427" spans="1:14" ht="45">
      <c r="A427" s="12" t="s">
        <v>152</v>
      </c>
      <c r="B427" s="13" t="s">
        <v>16</v>
      </c>
      <c r="C427" s="14" t="s">
        <v>1092</v>
      </c>
      <c r="D427" s="15" t="s">
        <v>15</v>
      </c>
      <c r="E427" s="12"/>
      <c r="F427" s="12" t="s">
        <v>1093</v>
      </c>
      <c r="G427" s="13" t="s">
        <v>24</v>
      </c>
      <c r="H427" s="12" t="s">
        <v>289</v>
      </c>
      <c r="I427" s="16">
        <v>42417.454861111109</v>
      </c>
      <c r="J427" s="20">
        <f t="shared" si="6"/>
        <v>2</v>
      </c>
      <c r="K427" s="16">
        <v>42433.59375</v>
      </c>
      <c r="L427" s="12"/>
      <c r="M427" s="12" t="s">
        <v>444</v>
      </c>
      <c r="N427" s="12"/>
    </row>
    <row r="428" spans="1:14" ht="45">
      <c r="A428" s="12" t="s">
        <v>49</v>
      </c>
      <c r="B428" s="13" t="s">
        <v>16</v>
      </c>
      <c r="C428" s="14" t="s">
        <v>1094</v>
      </c>
      <c r="D428" s="12" t="s">
        <v>859</v>
      </c>
      <c r="E428" s="12">
        <v>2</v>
      </c>
      <c r="F428" s="12" t="s">
        <v>1095</v>
      </c>
      <c r="G428" s="13" t="s">
        <v>24</v>
      </c>
      <c r="H428" s="12" t="s">
        <v>25</v>
      </c>
      <c r="I428" s="16">
        <v>42417.45</v>
      </c>
      <c r="J428" s="20">
        <f t="shared" si="6"/>
        <v>2</v>
      </c>
      <c r="K428" s="16">
        <v>42432.545138888891</v>
      </c>
      <c r="L428" s="12" t="s">
        <v>1096</v>
      </c>
      <c r="M428" s="12" t="s">
        <v>801</v>
      </c>
      <c r="N428" s="12"/>
    </row>
    <row r="429" spans="1:14" ht="30">
      <c r="A429" s="12" t="s">
        <v>152</v>
      </c>
      <c r="B429" s="13" t="s">
        <v>16</v>
      </c>
      <c r="C429" s="14" t="s">
        <v>1097</v>
      </c>
      <c r="D429" s="15" t="s">
        <v>15</v>
      </c>
      <c r="E429" s="12"/>
      <c r="F429" s="12" t="s">
        <v>1098</v>
      </c>
      <c r="G429" s="13" t="s">
        <v>24</v>
      </c>
      <c r="H429" s="12" t="s">
        <v>289</v>
      </c>
      <c r="I429" s="16">
        <v>42416.89166666667</v>
      </c>
      <c r="J429" s="20">
        <f t="shared" si="6"/>
        <v>2</v>
      </c>
      <c r="K429" s="16">
        <v>42440.570833333331</v>
      </c>
      <c r="L429" s="12"/>
      <c r="M429" s="12" t="s">
        <v>416</v>
      </c>
      <c r="N429" s="12"/>
    </row>
    <row r="430" spans="1:14" ht="45">
      <c r="A430" s="12" t="s">
        <v>26</v>
      </c>
      <c r="B430" s="13" t="s">
        <v>16</v>
      </c>
      <c r="C430" s="14" t="s">
        <v>1099</v>
      </c>
      <c r="D430" s="12" t="s">
        <v>435</v>
      </c>
      <c r="E430" s="12"/>
      <c r="F430" s="12" t="s">
        <v>1100</v>
      </c>
      <c r="G430" s="13" t="s">
        <v>24</v>
      </c>
      <c r="H430" s="12" t="s">
        <v>25</v>
      </c>
      <c r="I430" s="16">
        <v>42416.771527777775</v>
      </c>
      <c r="J430" s="20">
        <f t="shared" si="6"/>
        <v>2</v>
      </c>
      <c r="K430" s="16">
        <v>42417.431944444441</v>
      </c>
      <c r="L430" s="12" t="s">
        <v>1101</v>
      </c>
      <c r="M430" s="12" t="s">
        <v>485</v>
      </c>
      <c r="N430" s="12"/>
    </row>
    <row r="431" spans="1:14" ht="30">
      <c r="A431" s="12" t="s">
        <v>152</v>
      </c>
      <c r="B431" s="13" t="s">
        <v>16</v>
      </c>
      <c r="C431" s="14" t="s">
        <v>1102</v>
      </c>
      <c r="D431" s="12" t="s">
        <v>481</v>
      </c>
      <c r="E431" s="12"/>
      <c r="F431" s="12" t="s">
        <v>1103</v>
      </c>
      <c r="G431" s="13" t="s">
        <v>24</v>
      </c>
      <c r="H431" s="12" t="s">
        <v>25</v>
      </c>
      <c r="I431" s="16">
        <v>42416.711111111108</v>
      </c>
      <c r="J431" s="20">
        <f t="shared" si="6"/>
        <v>2</v>
      </c>
      <c r="K431" s="16">
        <v>42422.286805555559</v>
      </c>
      <c r="L431" s="12" t="s">
        <v>986</v>
      </c>
      <c r="M431" s="12" t="s">
        <v>646</v>
      </c>
      <c r="N431" s="12"/>
    </row>
    <row r="432" spans="1:14" ht="30">
      <c r="A432" s="12" t="s">
        <v>152</v>
      </c>
      <c r="B432" s="13" t="s">
        <v>16</v>
      </c>
      <c r="C432" s="14" t="s">
        <v>1104</v>
      </c>
      <c r="D432" s="15" t="s">
        <v>15</v>
      </c>
      <c r="E432" s="12"/>
      <c r="F432" s="12" t="s">
        <v>1105</v>
      </c>
      <c r="G432" s="13" t="s">
        <v>24</v>
      </c>
      <c r="H432" s="12" t="s">
        <v>289</v>
      </c>
      <c r="I432" s="16">
        <v>42416.693055555559</v>
      </c>
      <c r="J432" s="20">
        <f t="shared" si="6"/>
        <v>2</v>
      </c>
      <c r="K432" s="16">
        <v>42418.545138888891</v>
      </c>
      <c r="L432" s="12"/>
      <c r="M432" s="12" t="s">
        <v>416</v>
      </c>
      <c r="N432" s="12"/>
    </row>
    <row r="433" spans="1:14" ht="30">
      <c r="A433" s="12" t="s">
        <v>49</v>
      </c>
      <c r="B433" s="13" t="s">
        <v>16</v>
      </c>
      <c r="C433" s="14" t="s">
        <v>1106</v>
      </c>
      <c r="D433" s="12" t="s">
        <v>481</v>
      </c>
      <c r="E433" s="12"/>
      <c r="F433" s="12" t="s">
        <v>1107</v>
      </c>
      <c r="G433" s="13" t="s">
        <v>388</v>
      </c>
      <c r="H433" s="15" t="s">
        <v>20</v>
      </c>
      <c r="I433" s="16">
        <v>42416.662499999999</v>
      </c>
      <c r="J433" s="20">
        <f t="shared" si="6"/>
        <v>2</v>
      </c>
      <c r="K433" s="12"/>
      <c r="L433" s="12" t="s">
        <v>1108</v>
      </c>
      <c r="M433" s="12" t="s">
        <v>485</v>
      </c>
      <c r="N433" s="12"/>
    </row>
    <row r="434" spans="1:14" ht="30">
      <c r="A434" s="12" t="s">
        <v>49</v>
      </c>
      <c r="B434" s="13" t="s">
        <v>16</v>
      </c>
      <c r="C434" s="14" t="s">
        <v>1109</v>
      </c>
      <c r="D434" s="15" t="s">
        <v>15</v>
      </c>
      <c r="E434" s="12"/>
      <c r="F434" s="12" t="s">
        <v>1110</v>
      </c>
      <c r="G434" s="13" t="s">
        <v>24</v>
      </c>
      <c r="H434" s="12" t="s">
        <v>168</v>
      </c>
      <c r="I434" s="16">
        <v>42416.629861111112</v>
      </c>
      <c r="J434" s="20">
        <f t="shared" si="6"/>
        <v>2</v>
      </c>
      <c r="K434" s="16">
        <v>42417.590277777781</v>
      </c>
      <c r="L434" s="12"/>
      <c r="M434" s="12" t="s">
        <v>637</v>
      </c>
      <c r="N434" s="12"/>
    </row>
    <row r="435" spans="1:14" ht="45">
      <c r="A435" s="12" t="s">
        <v>152</v>
      </c>
      <c r="B435" s="13" t="s">
        <v>16</v>
      </c>
      <c r="C435" s="14" t="s">
        <v>1111</v>
      </c>
      <c r="D435" s="12" t="s">
        <v>472</v>
      </c>
      <c r="E435" s="12"/>
      <c r="F435" s="12" t="s">
        <v>1112</v>
      </c>
      <c r="G435" s="13" t="s">
        <v>24</v>
      </c>
      <c r="H435" s="12" t="s">
        <v>168</v>
      </c>
      <c r="I435" s="16">
        <v>42416.472222222219</v>
      </c>
      <c r="J435" s="20">
        <f t="shared" si="6"/>
        <v>2</v>
      </c>
      <c r="K435" s="16">
        <v>42438.689583333333</v>
      </c>
      <c r="L435" s="12" t="s">
        <v>1113</v>
      </c>
      <c r="M435" s="12" t="s">
        <v>498</v>
      </c>
      <c r="N435" s="12"/>
    </row>
    <row r="436" spans="1:14" ht="30">
      <c r="A436" s="12" t="s">
        <v>152</v>
      </c>
      <c r="B436" s="13" t="s">
        <v>16</v>
      </c>
      <c r="C436" s="14" t="s">
        <v>1114</v>
      </c>
      <c r="D436" s="15" t="s">
        <v>15</v>
      </c>
      <c r="E436" s="12"/>
      <c r="F436" s="12" t="s">
        <v>1115</v>
      </c>
      <c r="G436" s="13" t="s">
        <v>24</v>
      </c>
      <c r="H436" s="12" t="s">
        <v>289</v>
      </c>
      <c r="I436" s="16">
        <v>42415.822916666664</v>
      </c>
      <c r="J436" s="20">
        <f t="shared" si="6"/>
        <v>2</v>
      </c>
      <c r="K436" s="16">
        <v>42451.577777777777</v>
      </c>
      <c r="L436" s="12"/>
      <c r="M436" s="12" t="s">
        <v>506</v>
      </c>
      <c r="N436" s="12"/>
    </row>
    <row r="437" spans="1:14" ht="30">
      <c r="A437" s="12" t="s">
        <v>152</v>
      </c>
      <c r="B437" s="13" t="s">
        <v>16</v>
      </c>
      <c r="C437" s="14" t="s">
        <v>1116</v>
      </c>
      <c r="D437" s="15" t="s">
        <v>15</v>
      </c>
      <c r="E437" s="12"/>
      <c r="F437" s="12" t="s">
        <v>1117</v>
      </c>
      <c r="G437" s="13" t="s">
        <v>24</v>
      </c>
      <c r="H437" s="12" t="s">
        <v>289</v>
      </c>
      <c r="I437" s="16">
        <v>42415.761111111111</v>
      </c>
      <c r="J437" s="20">
        <f t="shared" si="6"/>
        <v>2</v>
      </c>
      <c r="K437" s="16">
        <v>42417.376388888886</v>
      </c>
      <c r="L437" s="12"/>
      <c r="M437" s="12" t="s">
        <v>428</v>
      </c>
      <c r="N437" s="12"/>
    </row>
    <row r="438" spans="1:14" ht="30">
      <c r="A438" s="12" t="s">
        <v>15</v>
      </c>
      <c r="B438" s="13" t="s">
        <v>16</v>
      </c>
      <c r="C438" s="14" t="s">
        <v>1118</v>
      </c>
      <c r="D438" s="12" t="s">
        <v>395</v>
      </c>
      <c r="E438" s="12"/>
      <c r="F438" s="12" t="s">
        <v>1119</v>
      </c>
      <c r="G438" s="13" t="s">
        <v>24</v>
      </c>
      <c r="H438" s="12" t="s">
        <v>225</v>
      </c>
      <c r="I438" s="16">
        <v>42415.661111111112</v>
      </c>
      <c r="J438" s="20">
        <f t="shared" si="6"/>
        <v>2</v>
      </c>
      <c r="K438" s="16">
        <v>42416.435416666667</v>
      </c>
      <c r="L438" s="12" t="s">
        <v>619</v>
      </c>
      <c r="M438" s="12" t="s">
        <v>1120</v>
      </c>
      <c r="N438" s="12"/>
    </row>
    <row r="439" spans="1:14" ht="30">
      <c r="A439" s="12" t="s">
        <v>152</v>
      </c>
      <c r="B439" s="13" t="s">
        <v>16</v>
      </c>
      <c r="C439" s="14" t="s">
        <v>1121</v>
      </c>
      <c r="D439" s="12" t="s">
        <v>906</v>
      </c>
      <c r="E439" s="12">
        <v>2</v>
      </c>
      <c r="F439" s="12" t="s">
        <v>1122</v>
      </c>
      <c r="G439" s="13" t="s">
        <v>24</v>
      </c>
      <c r="H439" s="12" t="s">
        <v>25</v>
      </c>
      <c r="I439" s="16">
        <v>42415.581944444442</v>
      </c>
      <c r="J439" s="20">
        <f t="shared" si="6"/>
        <v>2</v>
      </c>
      <c r="K439" s="16">
        <v>42446.570833333331</v>
      </c>
      <c r="L439" s="12"/>
      <c r="M439" s="12" t="s">
        <v>407</v>
      </c>
      <c r="N439" s="12" t="s">
        <v>1123</v>
      </c>
    </row>
    <row r="440" spans="1:14" ht="30">
      <c r="A440" s="12" t="s">
        <v>152</v>
      </c>
      <c r="B440" s="13" t="s">
        <v>16</v>
      </c>
      <c r="C440" s="14" t="s">
        <v>1124</v>
      </c>
      <c r="D440" s="15" t="s">
        <v>15</v>
      </c>
      <c r="E440" s="12"/>
      <c r="F440" s="12" t="s">
        <v>1125</v>
      </c>
      <c r="G440" s="13" t="s">
        <v>24</v>
      </c>
      <c r="H440" s="12" t="s">
        <v>289</v>
      </c>
      <c r="I440" s="16">
        <v>42414.667361111111</v>
      </c>
      <c r="J440" s="20">
        <f t="shared" si="6"/>
        <v>2</v>
      </c>
      <c r="K440" s="16">
        <v>42418.600694444445</v>
      </c>
      <c r="L440" s="12"/>
      <c r="M440" s="12" t="s">
        <v>450</v>
      </c>
      <c r="N440" s="12"/>
    </row>
    <row r="441" spans="1:14" ht="30">
      <c r="A441" s="12" t="s">
        <v>15</v>
      </c>
      <c r="B441" s="13" t="s">
        <v>16</v>
      </c>
      <c r="C441" s="14" t="s">
        <v>1126</v>
      </c>
      <c r="D441" s="15" t="s">
        <v>15</v>
      </c>
      <c r="E441" s="12"/>
      <c r="F441" s="12" t="s">
        <v>1127</v>
      </c>
      <c r="G441" s="13" t="s">
        <v>24</v>
      </c>
      <c r="H441" s="12" t="s">
        <v>168</v>
      </c>
      <c r="I441" s="16">
        <v>42413.590277777781</v>
      </c>
      <c r="J441" s="20">
        <f t="shared" si="6"/>
        <v>2</v>
      </c>
      <c r="K441" s="16">
        <v>42416.431944444441</v>
      </c>
      <c r="L441" s="12"/>
      <c r="M441" s="12" t="s">
        <v>444</v>
      </c>
      <c r="N441" s="12"/>
    </row>
    <row r="442" spans="1:14" ht="30">
      <c r="A442" s="12" t="s">
        <v>152</v>
      </c>
      <c r="B442" s="13" t="s">
        <v>16</v>
      </c>
      <c r="C442" s="14" t="s">
        <v>1128</v>
      </c>
      <c r="D442" s="15" t="s">
        <v>15</v>
      </c>
      <c r="E442" s="12"/>
      <c r="F442" s="12" t="s">
        <v>1129</v>
      </c>
      <c r="G442" s="13" t="s">
        <v>24</v>
      </c>
      <c r="H442" s="12" t="s">
        <v>195</v>
      </c>
      <c r="I442" s="16">
        <v>42413.588194444441</v>
      </c>
      <c r="J442" s="20">
        <f t="shared" si="6"/>
        <v>2</v>
      </c>
      <c r="K442" s="16">
        <v>42417.376388888886</v>
      </c>
      <c r="L442" s="12"/>
      <c r="M442" s="12" t="s">
        <v>444</v>
      </c>
      <c r="N442" s="12"/>
    </row>
    <row r="443" spans="1:14" ht="30">
      <c r="A443" s="12" t="s">
        <v>152</v>
      </c>
      <c r="B443" s="13" t="s">
        <v>16</v>
      </c>
      <c r="C443" s="14" t="s">
        <v>1130</v>
      </c>
      <c r="D443" s="15" t="s">
        <v>15</v>
      </c>
      <c r="E443" s="12"/>
      <c r="F443" s="12" t="s">
        <v>1131</v>
      </c>
      <c r="G443" s="13" t="s">
        <v>19</v>
      </c>
      <c r="H443" s="15" t="s">
        <v>20</v>
      </c>
      <c r="I443" s="16">
        <v>42412.881249999999</v>
      </c>
      <c r="J443" s="20">
        <f t="shared" si="6"/>
        <v>2</v>
      </c>
      <c r="K443" s="12"/>
      <c r="L443" s="12"/>
      <c r="M443" s="12" t="s">
        <v>444</v>
      </c>
      <c r="N443" s="12"/>
    </row>
    <row r="444" spans="1:14" ht="30">
      <c r="A444" s="12" t="s">
        <v>152</v>
      </c>
      <c r="B444" s="13" t="s">
        <v>16</v>
      </c>
      <c r="C444" s="14" t="s">
        <v>1132</v>
      </c>
      <c r="D444" s="15" t="s">
        <v>15</v>
      </c>
      <c r="E444" s="12"/>
      <c r="F444" s="12" t="s">
        <v>1133</v>
      </c>
      <c r="G444" s="13" t="s">
        <v>24</v>
      </c>
      <c r="H444" s="12" t="s">
        <v>289</v>
      </c>
      <c r="I444" s="16">
        <v>42412.71597222222</v>
      </c>
      <c r="J444" s="20">
        <f t="shared" si="6"/>
        <v>2</v>
      </c>
      <c r="K444" s="16">
        <v>42440.597222222219</v>
      </c>
      <c r="L444" s="12" t="s">
        <v>443</v>
      </c>
      <c r="M444" s="12" t="s">
        <v>477</v>
      </c>
      <c r="N444" s="12"/>
    </row>
    <row r="445" spans="1:14" ht="30">
      <c r="A445" s="12" t="s">
        <v>15</v>
      </c>
      <c r="B445" s="13" t="s">
        <v>16</v>
      </c>
      <c r="C445" s="14" t="s">
        <v>1134</v>
      </c>
      <c r="D445" s="12" t="s">
        <v>629</v>
      </c>
      <c r="E445" s="12">
        <v>1</v>
      </c>
      <c r="F445" s="12" t="s">
        <v>1135</v>
      </c>
      <c r="G445" s="13" t="s">
        <v>24</v>
      </c>
      <c r="H445" s="12" t="s">
        <v>216</v>
      </c>
      <c r="I445" s="16">
        <v>42412.68472222222</v>
      </c>
      <c r="J445" s="20">
        <f t="shared" si="6"/>
        <v>2</v>
      </c>
      <c r="K445" s="16">
        <v>42417.457638888889</v>
      </c>
      <c r="L445" s="12"/>
      <c r="M445" s="12" t="s">
        <v>612</v>
      </c>
      <c r="N445" s="12"/>
    </row>
    <row r="446" spans="1:14" ht="30">
      <c r="A446" s="12" t="s">
        <v>152</v>
      </c>
      <c r="B446" s="13" t="s">
        <v>16</v>
      </c>
      <c r="C446" s="14" t="s">
        <v>1136</v>
      </c>
      <c r="D446" s="15" t="s">
        <v>15</v>
      </c>
      <c r="E446" s="12"/>
      <c r="F446" s="12" t="s">
        <v>1137</v>
      </c>
      <c r="G446" s="13" t="s">
        <v>24</v>
      </c>
      <c r="H446" s="12" t="s">
        <v>289</v>
      </c>
      <c r="I446" s="16">
        <v>42412.54583333333</v>
      </c>
      <c r="J446" s="20">
        <f t="shared" si="6"/>
        <v>2</v>
      </c>
      <c r="K446" s="16">
        <v>42417.375694444447</v>
      </c>
      <c r="L446" s="12"/>
      <c r="M446" s="12" t="s">
        <v>416</v>
      </c>
      <c r="N446" s="12"/>
    </row>
    <row r="447" spans="1:14" ht="30">
      <c r="A447" s="12" t="s">
        <v>152</v>
      </c>
      <c r="B447" s="13" t="s">
        <v>16</v>
      </c>
      <c r="C447" s="14" t="s">
        <v>1138</v>
      </c>
      <c r="D447" s="12" t="s">
        <v>435</v>
      </c>
      <c r="E447" s="12"/>
      <c r="F447" s="12" t="s">
        <v>1139</v>
      </c>
      <c r="G447" s="13" t="s">
        <v>24</v>
      </c>
      <c r="H447" s="12" t="s">
        <v>25</v>
      </c>
      <c r="I447" s="16">
        <v>42411.845833333333</v>
      </c>
      <c r="J447" s="20">
        <f t="shared" si="6"/>
        <v>2</v>
      </c>
      <c r="K447" s="16">
        <v>42417.691666666666</v>
      </c>
      <c r="L447" s="12" t="s">
        <v>986</v>
      </c>
      <c r="M447" s="12" t="s">
        <v>474</v>
      </c>
      <c r="N447" s="12"/>
    </row>
    <row r="448" spans="1:14" ht="30">
      <c r="A448" s="12" t="s">
        <v>15</v>
      </c>
      <c r="B448" s="13" t="s">
        <v>16</v>
      </c>
      <c r="C448" s="14" t="s">
        <v>1140</v>
      </c>
      <c r="D448" s="12" t="s">
        <v>481</v>
      </c>
      <c r="E448" s="12"/>
      <c r="F448" s="12" t="s">
        <v>1141</v>
      </c>
      <c r="G448" s="13" t="s">
        <v>24</v>
      </c>
      <c r="H448" s="12" t="s">
        <v>25</v>
      </c>
      <c r="I448" s="16">
        <v>42411.774305555555</v>
      </c>
      <c r="J448" s="20">
        <f t="shared" si="6"/>
        <v>2</v>
      </c>
      <c r="K448" s="16">
        <v>42417.387499999997</v>
      </c>
      <c r="L448" s="12" t="s">
        <v>996</v>
      </c>
      <c r="M448" s="12" t="s">
        <v>646</v>
      </c>
      <c r="N448" s="12"/>
    </row>
    <row r="449" spans="1:14" ht="30">
      <c r="A449" s="12" t="s">
        <v>152</v>
      </c>
      <c r="B449" s="13" t="s">
        <v>16</v>
      </c>
      <c r="C449" s="14" t="s">
        <v>1142</v>
      </c>
      <c r="D449" s="15" t="s">
        <v>15</v>
      </c>
      <c r="E449" s="12"/>
      <c r="F449" s="12" t="s">
        <v>1143</v>
      </c>
      <c r="G449" s="13" t="s">
        <v>24</v>
      </c>
      <c r="H449" s="12" t="s">
        <v>289</v>
      </c>
      <c r="I449" s="16">
        <v>42411.762499999997</v>
      </c>
      <c r="J449" s="20">
        <f t="shared" si="6"/>
        <v>2</v>
      </c>
      <c r="K449" s="16">
        <v>42417.375694444447</v>
      </c>
      <c r="L449" s="12"/>
      <c r="M449" s="12" t="s">
        <v>477</v>
      </c>
      <c r="N449" s="12"/>
    </row>
    <row r="450" spans="1:14" ht="45">
      <c r="A450" s="12" t="s">
        <v>152</v>
      </c>
      <c r="B450" s="13" t="s">
        <v>16</v>
      </c>
      <c r="C450" s="14" t="s">
        <v>1144</v>
      </c>
      <c r="D450" s="15" t="s">
        <v>15</v>
      </c>
      <c r="E450" s="12"/>
      <c r="F450" s="12" t="s">
        <v>1145</v>
      </c>
      <c r="G450" s="13" t="s">
        <v>24</v>
      </c>
      <c r="H450" s="12" t="s">
        <v>289</v>
      </c>
      <c r="I450" s="16">
        <v>42411.675694444442</v>
      </c>
      <c r="J450" s="20">
        <f t="shared" si="6"/>
        <v>2</v>
      </c>
      <c r="K450" s="16">
        <v>42418.600694444445</v>
      </c>
      <c r="L450" s="12"/>
      <c r="M450" s="12" t="s">
        <v>1146</v>
      </c>
      <c r="N450" s="12"/>
    </row>
    <row r="451" spans="1:14" ht="30">
      <c r="A451" s="12" t="s">
        <v>152</v>
      </c>
      <c r="B451" s="13" t="s">
        <v>16</v>
      </c>
      <c r="C451" s="14" t="s">
        <v>1147</v>
      </c>
      <c r="D451" s="15" t="s">
        <v>15</v>
      </c>
      <c r="E451" s="12"/>
      <c r="F451" s="12" t="s">
        <v>1148</v>
      </c>
      <c r="G451" s="13" t="s">
        <v>24</v>
      </c>
      <c r="H451" s="12" t="s">
        <v>289</v>
      </c>
      <c r="I451" s="16">
        <v>42411.62222222222</v>
      </c>
      <c r="J451" s="20">
        <f t="shared" si="6"/>
        <v>2</v>
      </c>
      <c r="K451" s="16">
        <v>42416.549305555556</v>
      </c>
      <c r="L451" s="12"/>
      <c r="M451" s="12" t="s">
        <v>527</v>
      </c>
      <c r="N451" s="12"/>
    </row>
    <row r="452" spans="1:14" ht="30">
      <c r="A452" s="12" t="s">
        <v>152</v>
      </c>
      <c r="B452" s="13" t="s">
        <v>16</v>
      </c>
      <c r="C452" s="14" t="s">
        <v>1149</v>
      </c>
      <c r="D452" s="15" t="s">
        <v>15</v>
      </c>
      <c r="E452" s="12"/>
      <c r="F452" s="12" t="s">
        <v>1150</v>
      </c>
      <c r="G452" s="13" t="s">
        <v>24</v>
      </c>
      <c r="H452" s="12" t="s">
        <v>289</v>
      </c>
      <c r="I452" s="16">
        <v>42411.586805555555</v>
      </c>
      <c r="J452" s="20">
        <f t="shared" si="6"/>
        <v>2</v>
      </c>
      <c r="K452" s="16">
        <v>42417.375</v>
      </c>
      <c r="L452" s="12"/>
      <c r="M452" s="12" t="s">
        <v>477</v>
      </c>
      <c r="N452" s="12"/>
    </row>
    <row r="453" spans="1:14" ht="30">
      <c r="A453" s="12" t="s">
        <v>49</v>
      </c>
      <c r="B453" s="13" t="s">
        <v>16</v>
      </c>
      <c r="C453" s="14" t="s">
        <v>1151</v>
      </c>
      <c r="D453" s="15" t="s">
        <v>15</v>
      </c>
      <c r="E453" s="12"/>
      <c r="F453" s="12" t="s">
        <v>1152</v>
      </c>
      <c r="G453" s="13" t="s">
        <v>24</v>
      </c>
      <c r="H453" s="12" t="s">
        <v>225</v>
      </c>
      <c r="I453" s="16">
        <v>42411.554166666669</v>
      </c>
      <c r="J453" s="20">
        <f t="shared" si="6"/>
        <v>2</v>
      </c>
      <c r="K453" s="16">
        <v>42412.474305555559</v>
      </c>
      <c r="L453" s="12"/>
      <c r="M453" s="12" t="s">
        <v>477</v>
      </c>
      <c r="N453" s="12"/>
    </row>
    <row r="454" spans="1:14" ht="30">
      <c r="A454" s="12" t="s">
        <v>15</v>
      </c>
      <c r="B454" s="13" t="s">
        <v>16</v>
      </c>
      <c r="C454" s="14" t="s">
        <v>1153</v>
      </c>
      <c r="D454" s="12" t="s">
        <v>481</v>
      </c>
      <c r="E454" s="12"/>
      <c r="F454" s="12" t="s">
        <v>1154</v>
      </c>
      <c r="G454" s="13" t="s">
        <v>24</v>
      </c>
      <c r="H454" s="12" t="s">
        <v>25</v>
      </c>
      <c r="I454" s="16">
        <v>42411.529861111114</v>
      </c>
      <c r="J454" s="20">
        <f t="shared" ref="J454:J517" si="7">MONTH(I454)</f>
        <v>2</v>
      </c>
      <c r="K454" s="16">
        <v>42416.534722222219</v>
      </c>
      <c r="L454" s="12" t="s">
        <v>986</v>
      </c>
      <c r="M454" s="12" t="s">
        <v>577</v>
      </c>
      <c r="N454" s="12"/>
    </row>
    <row r="455" spans="1:14" ht="30">
      <c r="A455" s="12" t="s">
        <v>152</v>
      </c>
      <c r="B455" s="13" t="s">
        <v>16</v>
      </c>
      <c r="C455" s="14" t="s">
        <v>1155</v>
      </c>
      <c r="D455" s="12" t="s">
        <v>472</v>
      </c>
      <c r="E455" s="12">
        <v>3</v>
      </c>
      <c r="F455" s="12" t="s">
        <v>1156</v>
      </c>
      <c r="G455" s="13" t="s">
        <v>24</v>
      </c>
      <c r="H455" s="12" t="s">
        <v>25</v>
      </c>
      <c r="I455" s="16">
        <v>42411.504861111112</v>
      </c>
      <c r="J455" s="20">
        <f t="shared" si="7"/>
        <v>2</v>
      </c>
      <c r="K455" s="16">
        <v>42447.647916666669</v>
      </c>
      <c r="L455" s="12"/>
      <c r="M455" s="12" t="s">
        <v>551</v>
      </c>
      <c r="N455" s="12"/>
    </row>
    <row r="456" spans="1:14" ht="30">
      <c r="A456" s="12" t="s">
        <v>152</v>
      </c>
      <c r="B456" s="13" t="s">
        <v>16</v>
      </c>
      <c r="C456" s="14" t="s">
        <v>1157</v>
      </c>
      <c r="D456" s="15" t="s">
        <v>15</v>
      </c>
      <c r="E456" s="12"/>
      <c r="F456" s="12" t="s">
        <v>1158</v>
      </c>
      <c r="G456" s="13" t="s">
        <v>24</v>
      </c>
      <c r="H456" s="12" t="s">
        <v>289</v>
      </c>
      <c r="I456" s="16">
        <v>42411.494444444441</v>
      </c>
      <c r="J456" s="20">
        <f t="shared" si="7"/>
        <v>2</v>
      </c>
      <c r="K456" s="16">
        <v>42451.576388888891</v>
      </c>
      <c r="L456" s="12"/>
      <c r="M456" s="12" t="s">
        <v>506</v>
      </c>
      <c r="N456" s="12"/>
    </row>
    <row r="457" spans="1:14" ht="30">
      <c r="A457" s="12" t="s">
        <v>152</v>
      </c>
      <c r="B457" s="13" t="s">
        <v>16</v>
      </c>
      <c r="C457" s="14" t="s">
        <v>1159</v>
      </c>
      <c r="D457" s="12" t="s">
        <v>481</v>
      </c>
      <c r="E457" s="12"/>
      <c r="F457" s="12" t="s">
        <v>1160</v>
      </c>
      <c r="G457" s="13" t="s">
        <v>24</v>
      </c>
      <c r="H457" s="12" t="s">
        <v>25</v>
      </c>
      <c r="I457" s="16">
        <v>42411.451388888891</v>
      </c>
      <c r="J457" s="20">
        <f t="shared" si="7"/>
        <v>2</v>
      </c>
      <c r="K457" s="16">
        <v>42433.531944444447</v>
      </c>
      <c r="L457" s="12" t="s">
        <v>741</v>
      </c>
      <c r="M457" s="12" t="s">
        <v>574</v>
      </c>
      <c r="N457" s="12"/>
    </row>
    <row r="458" spans="1:14">
      <c r="A458" s="12" t="s">
        <v>15</v>
      </c>
      <c r="B458" s="13" t="s">
        <v>16</v>
      </c>
      <c r="C458" s="14" t="s">
        <v>1161</v>
      </c>
      <c r="D458" s="12" t="s">
        <v>395</v>
      </c>
      <c r="E458" s="12"/>
      <c r="F458" s="12" t="s">
        <v>1162</v>
      </c>
      <c r="G458" s="13" t="s">
        <v>24</v>
      </c>
      <c r="H458" s="12" t="s">
        <v>25</v>
      </c>
      <c r="I458" s="16">
        <v>42410.888888888891</v>
      </c>
      <c r="J458" s="20">
        <f t="shared" si="7"/>
        <v>2</v>
      </c>
      <c r="K458" s="16">
        <v>42411.476388888892</v>
      </c>
      <c r="L458" s="12" t="s">
        <v>619</v>
      </c>
      <c r="M458" s="12" t="s">
        <v>979</v>
      </c>
      <c r="N458" s="12"/>
    </row>
    <row r="459" spans="1:14" ht="30">
      <c r="A459" s="12" t="s">
        <v>152</v>
      </c>
      <c r="B459" s="13" t="s">
        <v>16</v>
      </c>
      <c r="C459" s="14" t="s">
        <v>1163</v>
      </c>
      <c r="D459" s="15" t="s">
        <v>15</v>
      </c>
      <c r="E459" s="12"/>
      <c r="F459" s="12" t="s">
        <v>1164</v>
      </c>
      <c r="G459" s="13" t="s">
        <v>19</v>
      </c>
      <c r="H459" s="15" t="s">
        <v>20</v>
      </c>
      <c r="I459" s="16">
        <v>42410.810416666667</v>
      </c>
      <c r="J459" s="20">
        <f t="shared" si="7"/>
        <v>2</v>
      </c>
      <c r="K459" s="12"/>
      <c r="L459" s="12"/>
      <c r="M459" s="12" t="s">
        <v>407</v>
      </c>
      <c r="N459" s="12" t="s">
        <v>1123</v>
      </c>
    </row>
    <row r="460" spans="1:14" ht="30">
      <c r="A460" s="12" t="s">
        <v>15</v>
      </c>
      <c r="B460" s="13" t="s">
        <v>16</v>
      </c>
      <c r="C460" s="14" t="s">
        <v>1165</v>
      </c>
      <c r="D460" s="15" t="s">
        <v>15</v>
      </c>
      <c r="E460" s="12"/>
      <c r="F460" s="12" t="s">
        <v>1166</v>
      </c>
      <c r="G460" s="13" t="s">
        <v>19</v>
      </c>
      <c r="H460" s="15" t="s">
        <v>20</v>
      </c>
      <c r="I460" s="16">
        <v>42410.802083333336</v>
      </c>
      <c r="J460" s="20">
        <f t="shared" si="7"/>
        <v>2</v>
      </c>
      <c r="K460" s="12"/>
      <c r="L460" s="12"/>
      <c r="M460" s="12" t="s">
        <v>1167</v>
      </c>
      <c r="N460" s="12"/>
    </row>
    <row r="461" spans="1:14" ht="30">
      <c r="A461" s="12" t="s">
        <v>152</v>
      </c>
      <c r="B461" s="13" t="s">
        <v>16</v>
      </c>
      <c r="C461" s="14" t="s">
        <v>1168</v>
      </c>
      <c r="D461" s="12" t="s">
        <v>481</v>
      </c>
      <c r="E461" s="12"/>
      <c r="F461" s="12" t="s">
        <v>1169</v>
      </c>
      <c r="G461" s="13" t="s">
        <v>1170</v>
      </c>
      <c r="H461" s="15" t="s">
        <v>20</v>
      </c>
      <c r="I461" s="16">
        <v>42410.715277777781</v>
      </c>
      <c r="J461" s="20">
        <f t="shared" si="7"/>
        <v>2</v>
      </c>
      <c r="K461" s="12"/>
      <c r="L461" s="12"/>
      <c r="M461" s="12" t="s">
        <v>447</v>
      </c>
      <c r="N461" s="12"/>
    </row>
    <row r="462" spans="1:14" ht="45">
      <c r="A462" s="12" t="s">
        <v>152</v>
      </c>
      <c r="B462" s="13" t="s">
        <v>16</v>
      </c>
      <c r="C462" s="14" t="s">
        <v>1171</v>
      </c>
      <c r="D462" s="15" t="s">
        <v>15</v>
      </c>
      <c r="E462" s="12"/>
      <c r="F462" s="12" t="s">
        <v>1172</v>
      </c>
      <c r="G462" s="13" t="s">
        <v>24</v>
      </c>
      <c r="H462" s="12" t="s">
        <v>289</v>
      </c>
      <c r="I462" s="16">
        <v>42410.7</v>
      </c>
      <c r="J462" s="20">
        <f t="shared" si="7"/>
        <v>2</v>
      </c>
      <c r="K462" s="16">
        <v>42417.374305555553</v>
      </c>
      <c r="L462" s="12"/>
      <c r="M462" s="12" t="s">
        <v>416</v>
      </c>
      <c r="N462" s="12"/>
    </row>
    <row r="463" spans="1:14" ht="30">
      <c r="A463" s="12" t="s">
        <v>49</v>
      </c>
      <c r="B463" s="13" t="s">
        <v>16</v>
      </c>
      <c r="C463" s="14" t="s">
        <v>1173</v>
      </c>
      <c r="D463" s="12" t="s">
        <v>994</v>
      </c>
      <c r="E463" s="12"/>
      <c r="F463" s="12" t="s">
        <v>1174</v>
      </c>
      <c r="G463" s="13" t="s">
        <v>211</v>
      </c>
      <c r="H463" s="15" t="s">
        <v>20</v>
      </c>
      <c r="I463" s="16">
        <v>42410.614583333336</v>
      </c>
      <c r="J463" s="20">
        <f t="shared" si="7"/>
        <v>2</v>
      </c>
      <c r="K463" s="12"/>
      <c r="L463" s="12" t="s">
        <v>1001</v>
      </c>
      <c r="M463" s="12" t="s">
        <v>515</v>
      </c>
      <c r="N463" s="12"/>
    </row>
    <row r="464" spans="1:14" ht="45">
      <c r="A464" s="12" t="s">
        <v>152</v>
      </c>
      <c r="B464" s="13" t="s">
        <v>16</v>
      </c>
      <c r="C464" s="14" t="s">
        <v>1175</v>
      </c>
      <c r="D464" s="12" t="s">
        <v>481</v>
      </c>
      <c r="E464" s="12"/>
      <c r="F464" s="12" t="s">
        <v>1176</v>
      </c>
      <c r="G464" s="13" t="s">
        <v>24</v>
      </c>
      <c r="H464" s="12" t="s">
        <v>25</v>
      </c>
      <c r="I464" s="16">
        <v>42410.487500000003</v>
      </c>
      <c r="J464" s="20">
        <f t="shared" si="7"/>
        <v>2</v>
      </c>
      <c r="K464" s="16">
        <v>42422.445138888892</v>
      </c>
      <c r="L464" s="12" t="s">
        <v>741</v>
      </c>
      <c r="M464" s="12" t="s">
        <v>522</v>
      </c>
      <c r="N464" s="12"/>
    </row>
    <row r="465" spans="1:14" ht="30">
      <c r="A465" s="12" t="s">
        <v>152</v>
      </c>
      <c r="B465" s="13" t="s">
        <v>16</v>
      </c>
      <c r="C465" s="14" t="s">
        <v>1177</v>
      </c>
      <c r="D465" s="12" t="s">
        <v>1005</v>
      </c>
      <c r="E465" s="12">
        <v>3</v>
      </c>
      <c r="F465" s="12" t="s">
        <v>1178</v>
      </c>
      <c r="G465" s="13" t="s">
        <v>211</v>
      </c>
      <c r="H465" s="15" t="s">
        <v>20</v>
      </c>
      <c r="I465" s="16">
        <v>42410.416666666664</v>
      </c>
      <c r="J465" s="20">
        <f t="shared" si="7"/>
        <v>2</v>
      </c>
      <c r="K465" s="12"/>
      <c r="L465" s="12" t="s">
        <v>1113</v>
      </c>
      <c r="M465" s="12" t="s">
        <v>663</v>
      </c>
      <c r="N465" s="12"/>
    </row>
    <row r="466" spans="1:14" ht="30">
      <c r="A466" s="12" t="s">
        <v>49</v>
      </c>
      <c r="B466" s="13" t="s">
        <v>16</v>
      </c>
      <c r="C466" s="14" t="s">
        <v>1179</v>
      </c>
      <c r="D466" s="12" t="s">
        <v>481</v>
      </c>
      <c r="E466" s="12"/>
      <c r="F466" s="12" t="s">
        <v>1180</v>
      </c>
      <c r="G466" s="13" t="s">
        <v>24</v>
      </c>
      <c r="H466" s="12" t="s">
        <v>25</v>
      </c>
      <c r="I466" s="16">
        <v>42410.315972222219</v>
      </c>
      <c r="J466" s="20">
        <f t="shared" si="7"/>
        <v>2</v>
      </c>
      <c r="K466" s="16">
        <v>42410.525694444441</v>
      </c>
      <c r="L466" s="12" t="s">
        <v>1181</v>
      </c>
      <c r="M466" s="12" t="s">
        <v>485</v>
      </c>
      <c r="N466" s="12"/>
    </row>
    <row r="467" spans="1:14" ht="30">
      <c r="A467" s="12" t="s">
        <v>152</v>
      </c>
      <c r="B467" s="13" t="s">
        <v>16</v>
      </c>
      <c r="C467" s="14" t="s">
        <v>1182</v>
      </c>
      <c r="D467" s="15" t="s">
        <v>15</v>
      </c>
      <c r="E467" s="12"/>
      <c r="F467" s="12" t="s">
        <v>1183</v>
      </c>
      <c r="G467" s="13" t="s">
        <v>19</v>
      </c>
      <c r="H467" s="15" t="s">
        <v>20</v>
      </c>
      <c r="I467" s="16">
        <v>42409.648611111108</v>
      </c>
      <c r="J467" s="20">
        <f t="shared" si="7"/>
        <v>2</v>
      </c>
      <c r="K467" s="12"/>
      <c r="L467" s="12" t="s">
        <v>1184</v>
      </c>
      <c r="M467" s="12" t="s">
        <v>1185</v>
      </c>
      <c r="N467" s="12"/>
    </row>
    <row r="468" spans="1:14" ht="30">
      <c r="A468" s="12" t="s">
        <v>15</v>
      </c>
      <c r="B468" s="13" t="s">
        <v>16</v>
      </c>
      <c r="C468" s="14" t="s">
        <v>1186</v>
      </c>
      <c r="D468" s="12" t="s">
        <v>404</v>
      </c>
      <c r="E468" s="12">
        <v>3</v>
      </c>
      <c r="F468" s="12" t="s">
        <v>1187</v>
      </c>
      <c r="G468" s="13" t="s">
        <v>24</v>
      </c>
      <c r="H468" s="12" t="s">
        <v>195</v>
      </c>
      <c r="I468" s="16">
        <v>42409.575694444444</v>
      </c>
      <c r="J468" s="20">
        <f t="shared" si="7"/>
        <v>2</v>
      </c>
      <c r="K468" s="16">
        <v>42422.458333333336</v>
      </c>
      <c r="L468" s="12" t="s">
        <v>1188</v>
      </c>
      <c r="M468" s="12" t="s">
        <v>1185</v>
      </c>
      <c r="N468" s="12"/>
    </row>
    <row r="469" spans="1:14" ht="30">
      <c r="A469" s="12" t="s">
        <v>152</v>
      </c>
      <c r="B469" s="13" t="s">
        <v>16</v>
      </c>
      <c r="C469" s="14" t="s">
        <v>1189</v>
      </c>
      <c r="D469" s="15" t="s">
        <v>15</v>
      </c>
      <c r="E469" s="12"/>
      <c r="F469" s="12" t="s">
        <v>1190</v>
      </c>
      <c r="G469" s="13" t="s">
        <v>24</v>
      </c>
      <c r="H469" s="12" t="s">
        <v>289</v>
      </c>
      <c r="I469" s="16">
        <v>42409.539583333331</v>
      </c>
      <c r="J469" s="20">
        <f t="shared" si="7"/>
        <v>2</v>
      </c>
      <c r="K469" s="16">
        <v>42418.598611111112</v>
      </c>
      <c r="L469" s="12"/>
      <c r="M469" s="12" t="s">
        <v>393</v>
      </c>
      <c r="N469" s="12"/>
    </row>
    <row r="470" spans="1:14" ht="30">
      <c r="A470" s="12" t="s">
        <v>152</v>
      </c>
      <c r="B470" s="13" t="s">
        <v>16</v>
      </c>
      <c r="C470" s="14" t="s">
        <v>1191</v>
      </c>
      <c r="D470" s="12" t="s">
        <v>481</v>
      </c>
      <c r="E470" s="12"/>
      <c r="F470" s="12" t="s">
        <v>1192</v>
      </c>
      <c r="G470" s="13" t="s">
        <v>24</v>
      </c>
      <c r="H470" s="12" t="s">
        <v>25</v>
      </c>
      <c r="I470" s="16">
        <v>42409.405555555553</v>
      </c>
      <c r="J470" s="20">
        <f t="shared" si="7"/>
        <v>2</v>
      </c>
      <c r="K470" s="16">
        <v>42426.367361111108</v>
      </c>
      <c r="L470" s="12" t="s">
        <v>741</v>
      </c>
      <c r="M470" s="12" t="s">
        <v>437</v>
      </c>
      <c r="N470" s="12"/>
    </row>
    <row r="471" spans="1:14" ht="30">
      <c r="A471" s="12" t="s">
        <v>152</v>
      </c>
      <c r="B471" s="13" t="s">
        <v>16</v>
      </c>
      <c r="C471" s="14" t="s">
        <v>1193</v>
      </c>
      <c r="D471" s="12" t="s">
        <v>461</v>
      </c>
      <c r="E471" s="12">
        <v>2</v>
      </c>
      <c r="F471" s="12" t="s">
        <v>1194</v>
      </c>
      <c r="G471" s="13" t="s">
        <v>24</v>
      </c>
      <c r="H471" s="12" t="s">
        <v>25</v>
      </c>
      <c r="I471" s="16">
        <v>42409.390277777777</v>
      </c>
      <c r="J471" s="20">
        <f t="shared" si="7"/>
        <v>2</v>
      </c>
      <c r="K471" s="16">
        <v>42451.620833333334</v>
      </c>
      <c r="L471" s="12" t="s">
        <v>1195</v>
      </c>
      <c r="M471" s="12" t="s">
        <v>422</v>
      </c>
      <c r="N471" s="12"/>
    </row>
    <row r="472" spans="1:14" ht="30">
      <c r="A472" s="12" t="s">
        <v>152</v>
      </c>
      <c r="B472" s="13" t="s">
        <v>16</v>
      </c>
      <c r="C472" s="14" t="s">
        <v>1196</v>
      </c>
      <c r="D472" s="12" t="s">
        <v>481</v>
      </c>
      <c r="E472" s="12"/>
      <c r="F472" s="12" t="s">
        <v>1197</v>
      </c>
      <c r="G472" s="13" t="s">
        <v>24</v>
      </c>
      <c r="H472" s="12" t="s">
        <v>25</v>
      </c>
      <c r="I472" s="16">
        <v>42408.845833333333</v>
      </c>
      <c r="J472" s="20">
        <f t="shared" si="7"/>
        <v>2</v>
      </c>
      <c r="K472" s="16">
        <v>42431.244444444441</v>
      </c>
      <c r="L472" s="12" t="s">
        <v>741</v>
      </c>
      <c r="M472" s="12" t="s">
        <v>646</v>
      </c>
      <c r="N472" s="12"/>
    </row>
    <row r="473" spans="1:14" ht="30">
      <c r="A473" s="12" t="s">
        <v>152</v>
      </c>
      <c r="B473" s="13" t="s">
        <v>16</v>
      </c>
      <c r="C473" s="14" t="s">
        <v>1198</v>
      </c>
      <c r="D473" s="15" t="s">
        <v>15</v>
      </c>
      <c r="E473" s="12"/>
      <c r="F473" s="12" t="s">
        <v>1199</v>
      </c>
      <c r="G473" s="13" t="s">
        <v>24</v>
      </c>
      <c r="H473" s="12" t="s">
        <v>289</v>
      </c>
      <c r="I473" s="16">
        <v>42408.837500000001</v>
      </c>
      <c r="J473" s="20">
        <f t="shared" si="7"/>
        <v>2</v>
      </c>
      <c r="K473" s="16">
        <v>42418.597916666666</v>
      </c>
      <c r="L473" s="12"/>
      <c r="M473" s="12" t="s">
        <v>455</v>
      </c>
      <c r="N473" s="12"/>
    </row>
    <row r="474" spans="1:14" ht="30">
      <c r="A474" s="12" t="s">
        <v>152</v>
      </c>
      <c r="B474" s="13" t="s">
        <v>16</v>
      </c>
      <c r="C474" s="14" t="s">
        <v>1200</v>
      </c>
      <c r="D474" s="12" t="s">
        <v>481</v>
      </c>
      <c r="E474" s="12"/>
      <c r="F474" s="12" t="s">
        <v>1201</v>
      </c>
      <c r="G474" s="13" t="s">
        <v>24</v>
      </c>
      <c r="H474" s="12" t="s">
        <v>25</v>
      </c>
      <c r="I474" s="16">
        <v>42408.74722222222</v>
      </c>
      <c r="J474" s="20">
        <f t="shared" si="7"/>
        <v>2</v>
      </c>
      <c r="K474" s="16">
        <v>42416.388888888891</v>
      </c>
      <c r="L474" s="12" t="s">
        <v>986</v>
      </c>
      <c r="M474" s="12" t="s">
        <v>522</v>
      </c>
      <c r="N474" s="12"/>
    </row>
    <row r="475" spans="1:14">
      <c r="A475" s="12" t="s">
        <v>152</v>
      </c>
      <c r="B475" s="13" t="s">
        <v>16</v>
      </c>
      <c r="C475" s="14" t="s">
        <v>1202</v>
      </c>
      <c r="D475" s="12" t="s">
        <v>906</v>
      </c>
      <c r="E475" s="12">
        <v>2</v>
      </c>
      <c r="F475" s="12" t="s">
        <v>1203</v>
      </c>
      <c r="G475" s="13" t="s">
        <v>24</v>
      </c>
      <c r="H475" s="12" t="s">
        <v>25</v>
      </c>
      <c r="I475" s="16">
        <v>42408.693055555559</v>
      </c>
      <c r="J475" s="20">
        <f t="shared" si="7"/>
        <v>2</v>
      </c>
      <c r="K475" s="16">
        <v>42424.415972222225</v>
      </c>
      <c r="L475" s="12" t="s">
        <v>969</v>
      </c>
      <c r="M475" s="12" t="s">
        <v>407</v>
      </c>
      <c r="N475" s="12"/>
    </row>
    <row r="476" spans="1:14">
      <c r="A476" s="12" t="s">
        <v>152</v>
      </c>
      <c r="B476" s="13" t="s">
        <v>16</v>
      </c>
      <c r="C476" s="14" t="s">
        <v>1204</v>
      </c>
      <c r="D476" s="15" t="s">
        <v>15</v>
      </c>
      <c r="E476" s="12"/>
      <c r="F476" s="12" t="s">
        <v>1205</v>
      </c>
      <c r="G476" s="13" t="s">
        <v>24</v>
      </c>
      <c r="H476" s="12" t="s">
        <v>289</v>
      </c>
      <c r="I476" s="16">
        <v>42408.618055555555</v>
      </c>
      <c r="J476" s="20">
        <f t="shared" si="7"/>
        <v>2</v>
      </c>
      <c r="K476" s="16">
        <v>42409.544444444444</v>
      </c>
      <c r="L476" s="12"/>
      <c r="M476" s="12" t="s">
        <v>527</v>
      </c>
      <c r="N476" s="12"/>
    </row>
    <row r="477" spans="1:14" ht="45">
      <c r="A477" s="12" t="s">
        <v>152</v>
      </c>
      <c r="B477" s="13" t="s">
        <v>16</v>
      </c>
      <c r="C477" s="14" t="s">
        <v>1206</v>
      </c>
      <c r="D477" s="15" t="s">
        <v>15</v>
      </c>
      <c r="E477" s="12"/>
      <c r="F477" s="12" t="s">
        <v>1207</v>
      </c>
      <c r="G477" s="13" t="s">
        <v>24</v>
      </c>
      <c r="H477" s="12" t="s">
        <v>289</v>
      </c>
      <c r="I477" s="16">
        <v>42408.6</v>
      </c>
      <c r="J477" s="20">
        <f t="shared" si="7"/>
        <v>2</v>
      </c>
      <c r="K477" s="16">
        <v>42440.569444444445</v>
      </c>
      <c r="L477" s="12"/>
      <c r="M477" s="12" t="s">
        <v>416</v>
      </c>
      <c r="N477" s="12"/>
    </row>
    <row r="478" spans="1:14" ht="45">
      <c r="A478" s="12" t="s">
        <v>152</v>
      </c>
      <c r="B478" s="13" t="s">
        <v>16</v>
      </c>
      <c r="C478" s="14" t="s">
        <v>1208</v>
      </c>
      <c r="D478" s="12" t="s">
        <v>513</v>
      </c>
      <c r="E478" s="12">
        <v>2</v>
      </c>
      <c r="F478" s="12" t="s">
        <v>1209</v>
      </c>
      <c r="G478" s="13" t="s">
        <v>24</v>
      </c>
      <c r="H478" s="12" t="s">
        <v>25</v>
      </c>
      <c r="I478" s="16">
        <v>42408.56527777778</v>
      </c>
      <c r="J478" s="20">
        <f t="shared" si="7"/>
        <v>2</v>
      </c>
      <c r="K478" s="16">
        <v>42428.705555555556</v>
      </c>
      <c r="L478" s="12" t="s">
        <v>1195</v>
      </c>
      <c r="M478" s="12" t="s">
        <v>623</v>
      </c>
      <c r="N478" s="12" t="s">
        <v>623</v>
      </c>
    </row>
    <row r="479" spans="1:14" ht="30">
      <c r="A479" s="12" t="s">
        <v>152</v>
      </c>
      <c r="B479" s="13" t="s">
        <v>16</v>
      </c>
      <c r="C479" s="14" t="s">
        <v>1210</v>
      </c>
      <c r="D479" s="15" t="s">
        <v>15</v>
      </c>
      <c r="E479" s="12"/>
      <c r="F479" s="12" t="s">
        <v>1211</v>
      </c>
      <c r="G479" s="13" t="s">
        <v>19</v>
      </c>
      <c r="H479" s="15" t="s">
        <v>20</v>
      </c>
      <c r="I479" s="16">
        <v>42408.554861111108</v>
      </c>
      <c r="J479" s="20">
        <f t="shared" si="7"/>
        <v>2</v>
      </c>
      <c r="K479" s="12"/>
      <c r="L479" s="12"/>
      <c r="M479" s="12" t="s">
        <v>416</v>
      </c>
      <c r="N479" s="12"/>
    </row>
    <row r="480" spans="1:14" ht="45">
      <c r="A480" s="12" t="s">
        <v>49</v>
      </c>
      <c r="B480" s="13" t="s">
        <v>16</v>
      </c>
      <c r="C480" s="14" t="s">
        <v>1212</v>
      </c>
      <c r="D480" s="12" t="s">
        <v>481</v>
      </c>
      <c r="E480" s="12">
        <v>5</v>
      </c>
      <c r="F480" s="12" t="s">
        <v>1213</v>
      </c>
      <c r="G480" s="13" t="s">
        <v>24</v>
      </c>
      <c r="H480" s="12" t="s">
        <v>25</v>
      </c>
      <c r="I480" s="16">
        <v>42407.753472222219</v>
      </c>
      <c r="J480" s="20">
        <f t="shared" si="7"/>
        <v>2</v>
      </c>
      <c r="K480" s="16">
        <v>42433.265277777777</v>
      </c>
      <c r="L480" s="12" t="s">
        <v>697</v>
      </c>
      <c r="M480" s="12" t="s">
        <v>1214</v>
      </c>
      <c r="N480" s="12"/>
    </row>
    <row r="481" spans="1:14" ht="30">
      <c r="A481" s="12" t="s">
        <v>152</v>
      </c>
      <c r="B481" s="13" t="s">
        <v>16</v>
      </c>
      <c r="C481" s="14" t="s">
        <v>1215</v>
      </c>
      <c r="D481" s="12" t="s">
        <v>510</v>
      </c>
      <c r="E481" s="12">
        <v>1</v>
      </c>
      <c r="F481" s="12" t="s">
        <v>1216</v>
      </c>
      <c r="G481" s="13" t="s">
        <v>24</v>
      </c>
      <c r="H481" s="12" t="s">
        <v>216</v>
      </c>
      <c r="I481" s="16">
        <v>42407.623611111114</v>
      </c>
      <c r="J481" s="20">
        <f t="shared" si="7"/>
        <v>2</v>
      </c>
      <c r="K481" s="16">
        <v>42427.749305555553</v>
      </c>
      <c r="L481" s="12"/>
      <c r="M481" s="12" t="s">
        <v>416</v>
      </c>
      <c r="N481" s="12"/>
    </row>
    <row r="482" spans="1:14" ht="30">
      <c r="A482" s="12" t="s">
        <v>152</v>
      </c>
      <c r="B482" s="13" t="s">
        <v>16</v>
      </c>
      <c r="C482" s="14" t="s">
        <v>1217</v>
      </c>
      <c r="D482" s="12" t="s">
        <v>823</v>
      </c>
      <c r="E482" s="12">
        <v>1</v>
      </c>
      <c r="F482" s="12" t="s">
        <v>1218</v>
      </c>
      <c r="G482" s="13" t="s">
        <v>24</v>
      </c>
      <c r="H482" s="12" t="s">
        <v>25</v>
      </c>
      <c r="I482" s="16">
        <v>42407.435416666667</v>
      </c>
      <c r="J482" s="20">
        <f t="shared" si="7"/>
        <v>2</v>
      </c>
      <c r="K482" s="16">
        <v>42410.459722222222</v>
      </c>
      <c r="L482" s="12" t="s">
        <v>986</v>
      </c>
      <c r="M482" s="12" t="s">
        <v>515</v>
      </c>
      <c r="N482" s="12"/>
    </row>
    <row r="483" spans="1:14" ht="30">
      <c r="A483" s="12" t="s">
        <v>152</v>
      </c>
      <c r="B483" s="13" t="s">
        <v>16</v>
      </c>
      <c r="C483" s="14" t="s">
        <v>1219</v>
      </c>
      <c r="D483" s="12" t="s">
        <v>481</v>
      </c>
      <c r="E483" s="12">
        <v>1</v>
      </c>
      <c r="F483" s="12" t="s">
        <v>1220</v>
      </c>
      <c r="G483" s="13" t="s">
        <v>24</v>
      </c>
      <c r="H483" s="12" t="s">
        <v>25</v>
      </c>
      <c r="I483" s="16">
        <v>42405.957638888889</v>
      </c>
      <c r="J483" s="20">
        <f t="shared" si="7"/>
        <v>2</v>
      </c>
      <c r="K483" s="16">
        <v>42443.464583333334</v>
      </c>
      <c r="L483" s="12" t="s">
        <v>1221</v>
      </c>
      <c r="M483" s="12" t="s">
        <v>522</v>
      </c>
      <c r="N483" s="12"/>
    </row>
    <row r="484" spans="1:14" ht="30">
      <c r="A484" s="12" t="s">
        <v>152</v>
      </c>
      <c r="B484" s="13" t="s">
        <v>16</v>
      </c>
      <c r="C484" s="14" t="s">
        <v>1222</v>
      </c>
      <c r="D484" s="12" t="s">
        <v>859</v>
      </c>
      <c r="E484" s="12">
        <v>2</v>
      </c>
      <c r="F484" s="12" t="s">
        <v>1223</v>
      </c>
      <c r="G484" s="13" t="s">
        <v>143</v>
      </c>
      <c r="H484" s="15" t="s">
        <v>20</v>
      </c>
      <c r="I484" s="16">
        <v>42405.935416666667</v>
      </c>
      <c r="J484" s="20">
        <f t="shared" si="7"/>
        <v>2</v>
      </c>
      <c r="K484" s="12"/>
      <c r="L484" s="12" t="s">
        <v>1224</v>
      </c>
      <c r="M484" s="12" t="s">
        <v>422</v>
      </c>
      <c r="N484" s="12"/>
    </row>
    <row r="485" spans="1:14" ht="30">
      <c r="A485" s="12" t="s">
        <v>152</v>
      </c>
      <c r="B485" s="13" t="s">
        <v>16</v>
      </c>
      <c r="C485" s="14" t="s">
        <v>1225</v>
      </c>
      <c r="D485" s="12" t="s">
        <v>481</v>
      </c>
      <c r="E485" s="12"/>
      <c r="F485" s="12" t="s">
        <v>1226</v>
      </c>
      <c r="G485" s="13" t="s">
        <v>24</v>
      </c>
      <c r="H485" s="12" t="s">
        <v>25</v>
      </c>
      <c r="I485" s="16">
        <v>42405.822222222225</v>
      </c>
      <c r="J485" s="20">
        <f t="shared" si="7"/>
        <v>2</v>
      </c>
      <c r="K485" s="16">
        <v>42438.408333333333</v>
      </c>
      <c r="L485" s="12" t="s">
        <v>741</v>
      </c>
      <c r="M485" s="12" t="s">
        <v>437</v>
      </c>
      <c r="N485" s="12"/>
    </row>
    <row r="486" spans="1:14" ht="60">
      <c r="A486" s="12" t="s">
        <v>26</v>
      </c>
      <c r="B486" s="13" t="s">
        <v>16</v>
      </c>
      <c r="C486" s="14" t="s">
        <v>1227</v>
      </c>
      <c r="D486" s="12" t="s">
        <v>481</v>
      </c>
      <c r="E486" s="12"/>
      <c r="F486" s="12" t="s">
        <v>1228</v>
      </c>
      <c r="G486" s="13" t="s">
        <v>24</v>
      </c>
      <c r="H486" s="12" t="s">
        <v>25</v>
      </c>
      <c r="I486" s="16">
        <v>42405.714583333334</v>
      </c>
      <c r="J486" s="20">
        <f t="shared" si="7"/>
        <v>2</v>
      </c>
      <c r="K486" s="16">
        <v>42410.36041666667</v>
      </c>
      <c r="L486" s="12" t="s">
        <v>1044</v>
      </c>
      <c r="M486" s="12" t="s">
        <v>1229</v>
      </c>
      <c r="N486" s="12"/>
    </row>
    <row r="487" spans="1:14" ht="30">
      <c r="A487" s="12" t="s">
        <v>152</v>
      </c>
      <c r="B487" s="13" t="s">
        <v>16</v>
      </c>
      <c r="C487" s="14" t="s">
        <v>1230</v>
      </c>
      <c r="D487" s="15" t="s">
        <v>15</v>
      </c>
      <c r="E487" s="12"/>
      <c r="F487" s="12" t="s">
        <v>1231</v>
      </c>
      <c r="G487" s="13" t="s">
        <v>24</v>
      </c>
      <c r="H487" s="12" t="s">
        <v>289</v>
      </c>
      <c r="I487" s="16">
        <v>42405.61041666667</v>
      </c>
      <c r="J487" s="20">
        <f t="shared" si="7"/>
        <v>2</v>
      </c>
      <c r="K487" s="16">
        <v>42408.686111111114</v>
      </c>
      <c r="L487" s="12"/>
      <c r="M487" s="12" t="s">
        <v>467</v>
      </c>
      <c r="N487" s="12"/>
    </row>
    <row r="488" spans="1:14" ht="45">
      <c r="A488" s="12" t="s">
        <v>15</v>
      </c>
      <c r="B488" s="13" t="s">
        <v>16</v>
      </c>
      <c r="C488" s="14" t="s">
        <v>1232</v>
      </c>
      <c r="D488" s="15" t="s">
        <v>15</v>
      </c>
      <c r="E488" s="12"/>
      <c r="F488" s="12" t="s">
        <v>1233</v>
      </c>
      <c r="G488" s="13" t="s">
        <v>19</v>
      </c>
      <c r="H488" s="15" t="s">
        <v>20</v>
      </c>
      <c r="I488" s="16">
        <v>42405.499305555553</v>
      </c>
      <c r="J488" s="20">
        <f t="shared" si="7"/>
        <v>2</v>
      </c>
      <c r="K488" s="12"/>
      <c r="L488" s="12"/>
      <c r="M488" s="12" t="s">
        <v>1234</v>
      </c>
      <c r="N488" s="12"/>
    </row>
    <row r="489" spans="1:14" ht="30">
      <c r="A489" s="12" t="s">
        <v>152</v>
      </c>
      <c r="B489" s="13" t="s">
        <v>16</v>
      </c>
      <c r="C489" s="14" t="s">
        <v>1235</v>
      </c>
      <c r="D489" s="12" t="s">
        <v>510</v>
      </c>
      <c r="E489" s="12"/>
      <c r="F489" s="12" t="s">
        <v>1236</v>
      </c>
      <c r="G489" s="13" t="s">
        <v>24</v>
      </c>
      <c r="H489" s="12" t="s">
        <v>289</v>
      </c>
      <c r="I489" s="16">
        <v>42405.384722222225</v>
      </c>
      <c r="J489" s="20">
        <f t="shared" si="7"/>
        <v>2</v>
      </c>
      <c r="K489" s="16">
        <v>42417.372916666667</v>
      </c>
      <c r="L489" s="12"/>
      <c r="M489" s="12" t="s">
        <v>416</v>
      </c>
      <c r="N489" s="12"/>
    </row>
    <row r="490" spans="1:14" ht="30">
      <c r="A490" s="12" t="s">
        <v>49</v>
      </c>
      <c r="B490" s="13" t="s">
        <v>16</v>
      </c>
      <c r="C490" s="14" t="s">
        <v>1237</v>
      </c>
      <c r="D490" s="12" t="s">
        <v>481</v>
      </c>
      <c r="E490" s="12">
        <v>5</v>
      </c>
      <c r="F490" s="12" t="s">
        <v>1238</v>
      </c>
      <c r="G490" s="13" t="s">
        <v>388</v>
      </c>
      <c r="H490" s="15" t="s">
        <v>20</v>
      </c>
      <c r="I490" s="16">
        <v>42404.73333333333</v>
      </c>
      <c r="J490" s="20">
        <f t="shared" si="7"/>
        <v>2</v>
      </c>
      <c r="K490" s="12"/>
      <c r="L490" s="12" t="s">
        <v>1001</v>
      </c>
      <c r="M490" s="12" t="s">
        <v>568</v>
      </c>
      <c r="N490" s="12"/>
    </row>
    <row r="491" spans="1:14" ht="45">
      <c r="A491" s="12" t="s">
        <v>152</v>
      </c>
      <c r="B491" s="13" t="s">
        <v>16</v>
      </c>
      <c r="C491" s="14" t="s">
        <v>1239</v>
      </c>
      <c r="D491" s="15" t="s">
        <v>15</v>
      </c>
      <c r="E491" s="12"/>
      <c r="F491" s="12" t="s">
        <v>1240</v>
      </c>
      <c r="G491" s="13" t="s">
        <v>24</v>
      </c>
      <c r="H491" s="12" t="s">
        <v>216</v>
      </c>
      <c r="I491" s="16">
        <v>42404.586111111108</v>
      </c>
      <c r="J491" s="20">
        <f t="shared" si="7"/>
        <v>2</v>
      </c>
      <c r="K491" s="16">
        <v>42410.511111111111</v>
      </c>
      <c r="L491" s="12"/>
      <c r="M491" s="12" t="s">
        <v>474</v>
      </c>
      <c r="N491" s="12"/>
    </row>
    <row r="492" spans="1:14">
      <c r="A492" s="12" t="s">
        <v>15</v>
      </c>
      <c r="B492" s="13" t="s">
        <v>16</v>
      </c>
      <c r="C492" s="14" t="s">
        <v>1241</v>
      </c>
      <c r="D492" s="12" t="s">
        <v>604</v>
      </c>
      <c r="E492" s="12">
        <v>2</v>
      </c>
      <c r="F492" s="12" t="s">
        <v>1242</v>
      </c>
      <c r="G492" s="13" t="s">
        <v>24</v>
      </c>
      <c r="H492" s="12" t="s">
        <v>25</v>
      </c>
      <c r="I492" s="16">
        <v>42404.580555555556</v>
      </c>
      <c r="J492" s="20">
        <f t="shared" si="7"/>
        <v>2</v>
      </c>
      <c r="K492" s="16">
        <v>42423.429166666669</v>
      </c>
      <c r="L492" s="12" t="s">
        <v>969</v>
      </c>
      <c r="M492" s="12" t="s">
        <v>1243</v>
      </c>
      <c r="N492" s="12"/>
    </row>
    <row r="493" spans="1:14" ht="30">
      <c r="A493" s="12" t="s">
        <v>15</v>
      </c>
      <c r="B493" s="13" t="s">
        <v>16</v>
      </c>
      <c r="C493" s="14" t="s">
        <v>1244</v>
      </c>
      <c r="D493" s="12" t="s">
        <v>1245</v>
      </c>
      <c r="E493" s="12"/>
      <c r="F493" s="12" t="s">
        <v>1246</v>
      </c>
      <c r="G493" s="13" t="s">
        <v>24</v>
      </c>
      <c r="H493" s="12" t="s">
        <v>25</v>
      </c>
      <c r="I493" s="16">
        <v>42404.395138888889</v>
      </c>
      <c r="J493" s="20">
        <f t="shared" si="7"/>
        <v>2</v>
      </c>
      <c r="K493" s="16">
        <v>42408.474999999999</v>
      </c>
      <c r="L493" s="12" t="s">
        <v>1247</v>
      </c>
      <c r="M493" s="12" t="s">
        <v>470</v>
      </c>
      <c r="N493" s="12"/>
    </row>
    <row r="494" spans="1:14" ht="45">
      <c r="A494" s="12" t="s">
        <v>49</v>
      </c>
      <c r="B494" s="13" t="s">
        <v>16</v>
      </c>
      <c r="C494" s="14" t="s">
        <v>1248</v>
      </c>
      <c r="D494" s="12" t="s">
        <v>481</v>
      </c>
      <c r="E494" s="12"/>
      <c r="F494" s="12" t="s">
        <v>1249</v>
      </c>
      <c r="G494" s="13" t="s">
        <v>24</v>
      </c>
      <c r="H494" s="12" t="s">
        <v>25</v>
      </c>
      <c r="I494" s="16">
        <v>42403.970833333333</v>
      </c>
      <c r="J494" s="20">
        <f t="shared" si="7"/>
        <v>2</v>
      </c>
      <c r="K494" s="16">
        <v>42418.401388888888</v>
      </c>
      <c r="L494" s="12" t="s">
        <v>1250</v>
      </c>
      <c r="M494" s="12" t="s">
        <v>646</v>
      </c>
      <c r="N494" s="12"/>
    </row>
    <row r="495" spans="1:14" ht="45">
      <c r="A495" s="12" t="s">
        <v>49</v>
      </c>
      <c r="B495" s="13" t="s">
        <v>16</v>
      </c>
      <c r="C495" s="14" t="s">
        <v>1251</v>
      </c>
      <c r="D495" s="12" t="s">
        <v>481</v>
      </c>
      <c r="E495" s="12"/>
      <c r="F495" s="12" t="s">
        <v>1252</v>
      </c>
      <c r="G495" s="13" t="s">
        <v>24</v>
      </c>
      <c r="H495" s="12" t="s">
        <v>25</v>
      </c>
      <c r="I495" s="16">
        <v>42403.919444444444</v>
      </c>
      <c r="J495" s="20">
        <f t="shared" si="7"/>
        <v>2</v>
      </c>
      <c r="K495" s="16">
        <v>42409.363888888889</v>
      </c>
      <c r="L495" s="12" t="s">
        <v>986</v>
      </c>
      <c r="M495" s="12" t="s">
        <v>1253</v>
      </c>
      <c r="N495" s="12"/>
    </row>
    <row r="496" spans="1:14" ht="30">
      <c r="A496" s="12" t="s">
        <v>15</v>
      </c>
      <c r="B496" s="13" t="s">
        <v>16</v>
      </c>
      <c r="C496" s="14" t="s">
        <v>1254</v>
      </c>
      <c r="D496" s="12" t="s">
        <v>1255</v>
      </c>
      <c r="E496" s="12">
        <v>2</v>
      </c>
      <c r="F496" s="12" t="s">
        <v>1256</v>
      </c>
      <c r="G496" s="13" t="s">
        <v>24</v>
      </c>
      <c r="H496" s="12" t="s">
        <v>25</v>
      </c>
      <c r="I496" s="16">
        <v>42403.823611111111</v>
      </c>
      <c r="J496" s="20">
        <f t="shared" si="7"/>
        <v>2</v>
      </c>
      <c r="K496" s="16">
        <v>42405.625694444447</v>
      </c>
      <c r="L496" s="12"/>
      <c r="M496" s="12" t="s">
        <v>1257</v>
      </c>
      <c r="N496" s="12"/>
    </row>
    <row r="497" spans="1:14" ht="30">
      <c r="A497" s="12" t="s">
        <v>152</v>
      </c>
      <c r="B497" s="13" t="s">
        <v>16</v>
      </c>
      <c r="C497" s="14" t="s">
        <v>1258</v>
      </c>
      <c r="D497" s="12" t="s">
        <v>481</v>
      </c>
      <c r="E497" s="12"/>
      <c r="F497" s="12" t="s">
        <v>1259</v>
      </c>
      <c r="G497" s="13" t="s">
        <v>24</v>
      </c>
      <c r="H497" s="12" t="s">
        <v>25</v>
      </c>
      <c r="I497" s="16">
        <v>42403.791666666664</v>
      </c>
      <c r="J497" s="20">
        <f t="shared" si="7"/>
        <v>2</v>
      </c>
      <c r="K497" s="16">
        <v>42422.479861111111</v>
      </c>
      <c r="L497" s="12" t="s">
        <v>741</v>
      </c>
      <c r="M497" s="12" t="s">
        <v>609</v>
      </c>
      <c r="N497" s="12"/>
    </row>
    <row r="498" spans="1:14" ht="45">
      <c r="A498" s="12" t="s">
        <v>15</v>
      </c>
      <c r="B498" s="13" t="s">
        <v>16</v>
      </c>
      <c r="C498" s="14" t="s">
        <v>1260</v>
      </c>
      <c r="D498" s="12" t="s">
        <v>481</v>
      </c>
      <c r="E498" s="12"/>
      <c r="F498" s="12" t="s">
        <v>1261</v>
      </c>
      <c r="G498" s="13" t="s">
        <v>24</v>
      </c>
      <c r="H498" s="12" t="s">
        <v>25</v>
      </c>
      <c r="I498" s="16">
        <v>42403.681250000001</v>
      </c>
      <c r="J498" s="20">
        <f t="shared" si="7"/>
        <v>2</v>
      </c>
      <c r="K498" s="16">
        <v>42422.404861111114</v>
      </c>
      <c r="L498" s="12" t="s">
        <v>697</v>
      </c>
      <c r="M498" s="12" t="s">
        <v>402</v>
      </c>
      <c r="N498" s="12"/>
    </row>
    <row r="499" spans="1:14" ht="30">
      <c r="A499" s="12" t="s">
        <v>26</v>
      </c>
      <c r="B499" s="13" t="s">
        <v>16</v>
      </c>
      <c r="C499" s="14" t="s">
        <v>1262</v>
      </c>
      <c r="D499" s="12" t="s">
        <v>481</v>
      </c>
      <c r="E499" s="12"/>
      <c r="F499" s="12" t="s">
        <v>1263</v>
      </c>
      <c r="G499" s="13" t="s">
        <v>24</v>
      </c>
      <c r="H499" s="12" t="s">
        <v>25</v>
      </c>
      <c r="I499" s="16">
        <v>42403.677777777775</v>
      </c>
      <c r="J499" s="20">
        <f t="shared" si="7"/>
        <v>2</v>
      </c>
      <c r="K499" s="16">
        <v>42422.404861111114</v>
      </c>
      <c r="L499" s="12" t="s">
        <v>1264</v>
      </c>
      <c r="M499" s="12" t="s">
        <v>402</v>
      </c>
      <c r="N499" s="12"/>
    </row>
    <row r="500" spans="1:14">
      <c r="A500" s="12" t="s">
        <v>15</v>
      </c>
      <c r="B500" s="13" t="s">
        <v>16</v>
      </c>
      <c r="C500" s="14" t="s">
        <v>1265</v>
      </c>
      <c r="D500" s="12" t="s">
        <v>559</v>
      </c>
      <c r="E500" s="12">
        <v>1</v>
      </c>
      <c r="F500" s="12" t="s">
        <v>1266</v>
      </c>
      <c r="G500" s="13" t="s">
        <v>24</v>
      </c>
      <c r="H500" s="12" t="s">
        <v>25</v>
      </c>
      <c r="I500" s="16">
        <v>42403.658333333333</v>
      </c>
      <c r="J500" s="20">
        <f t="shared" si="7"/>
        <v>2</v>
      </c>
      <c r="K500" s="16">
        <v>42403.710416666669</v>
      </c>
      <c r="L500" s="12"/>
      <c r="M500" s="12" t="s">
        <v>561</v>
      </c>
      <c r="N500" s="12"/>
    </row>
    <row r="501" spans="1:14" ht="30">
      <c r="A501" s="12" t="s">
        <v>152</v>
      </c>
      <c r="B501" s="13" t="s">
        <v>16</v>
      </c>
      <c r="C501" s="14" t="s">
        <v>1267</v>
      </c>
      <c r="D501" s="15" t="s">
        <v>15</v>
      </c>
      <c r="E501" s="12"/>
      <c r="F501" s="12" t="s">
        <v>1268</v>
      </c>
      <c r="G501" s="13" t="s">
        <v>24</v>
      </c>
      <c r="H501" s="12" t="s">
        <v>289</v>
      </c>
      <c r="I501" s="16">
        <v>42403.631249999999</v>
      </c>
      <c r="J501" s="20">
        <f t="shared" si="7"/>
        <v>2</v>
      </c>
      <c r="K501" s="16">
        <v>42433.625</v>
      </c>
      <c r="L501" s="12"/>
      <c r="M501" s="12" t="s">
        <v>522</v>
      </c>
      <c r="N501" s="12"/>
    </row>
    <row r="502" spans="1:14" ht="30">
      <c r="A502" s="12" t="s">
        <v>15</v>
      </c>
      <c r="B502" s="13" t="s">
        <v>16</v>
      </c>
      <c r="C502" s="14" t="s">
        <v>1269</v>
      </c>
      <c r="D502" s="12" t="s">
        <v>481</v>
      </c>
      <c r="E502" s="12"/>
      <c r="F502" s="12" t="s">
        <v>1270</v>
      </c>
      <c r="G502" s="13" t="s">
        <v>24</v>
      </c>
      <c r="H502" s="12" t="s">
        <v>168</v>
      </c>
      <c r="I502" s="16">
        <v>42403.557638888888</v>
      </c>
      <c r="J502" s="20">
        <f t="shared" si="7"/>
        <v>2</v>
      </c>
      <c r="K502" s="16">
        <v>42432.474999999999</v>
      </c>
      <c r="L502" s="12"/>
      <c r="M502" s="12" t="s">
        <v>577</v>
      </c>
      <c r="N502" s="12"/>
    </row>
    <row r="503" spans="1:14" ht="30">
      <c r="A503" s="12" t="s">
        <v>49</v>
      </c>
      <c r="B503" s="13" t="s">
        <v>16</v>
      </c>
      <c r="C503" s="14" t="s">
        <v>1271</v>
      </c>
      <c r="D503" s="12" t="s">
        <v>510</v>
      </c>
      <c r="E503" s="12">
        <v>2</v>
      </c>
      <c r="F503" s="12" t="s">
        <v>1272</v>
      </c>
      <c r="G503" s="13" t="s">
        <v>24</v>
      </c>
      <c r="H503" s="12" t="s">
        <v>25</v>
      </c>
      <c r="I503" s="16">
        <v>42403.55</v>
      </c>
      <c r="J503" s="20">
        <f t="shared" si="7"/>
        <v>2</v>
      </c>
      <c r="K503" s="16">
        <v>42420.578472222223</v>
      </c>
      <c r="L503" s="12" t="s">
        <v>1273</v>
      </c>
      <c r="M503" s="12" t="s">
        <v>428</v>
      </c>
      <c r="N503" s="12"/>
    </row>
    <row r="504" spans="1:14" ht="30">
      <c r="A504" s="12" t="s">
        <v>152</v>
      </c>
      <c r="B504" s="13" t="s">
        <v>16</v>
      </c>
      <c r="C504" s="14" t="s">
        <v>1274</v>
      </c>
      <c r="D504" s="15" t="s">
        <v>15</v>
      </c>
      <c r="E504" s="12"/>
      <c r="F504" s="12" t="s">
        <v>1275</v>
      </c>
      <c r="G504" s="13" t="s">
        <v>24</v>
      </c>
      <c r="H504" s="12" t="s">
        <v>216</v>
      </c>
      <c r="I504" s="16">
        <v>42403.532638888886</v>
      </c>
      <c r="J504" s="20">
        <f t="shared" si="7"/>
        <v>2</v>
      </c>
      <c r="K504" s="16">
        <v>42409.546527777777</v>
      </c>
      <c r="L504" s="12"/>
      <c r="M504" s="12" t="s">
        <v>506</v>
      </c>
      <c r="N504" s="12"/>
    </row>
    <row r="505" spans="1:14" ht="30">
      <c r="A505" s="12" t="s">
        <v>49</v>
      </c>
      <c r="B505" s="13" t="s">
        <v>16</v>
      </c>
      <c r="C505" s="14" t="s">
        <v>1276</v>
      </c>
      <c r="D505" s="12" t="s">
        <v>513</v>
      </c>
      <c r="E505" s="12">
        <v>5</v>
      </c>
      <c r="F505" s="12" t="s">
        <v>1277</v>
      </c>
      <c r="G505" s="13" t="s">
        <v>24</v>
      </c>
      <c r="H505" s="12" t="s">
        <v>25</v>
      </c>
      <c r="I505" s="16">
        <v>42403.519444444442</v>
      </c>
      <c r="J505" s="20">
        <f t="shared" si="7"/>
        <v>2</v>
      </c>
      <c r="K505" s="16">
        <v>42405.379166666666</v>
      </c>
      <c r="L505" s="12" t="s">
        <v>800</v>
      </c>
      <c r="M505" s="12" t="s">
        <v>422</v>
      </c>
      <c r="N505" s="12"/>
    </row>
    <row r="506" spans="1:14" ht="30">
      <c r="A506" s="12" t="s">
        <v>152</v>
      </c>
      <c r="B506" s="13" t="s">
        <v>16</v>
      </c>
      <c r="C506" s="14" t="s">
        <v>1278</v>
      </c>
      <c r="D506" s="15" t="s">
        <v>15</v>
      </c>
      <c r="E506" s="12"/>
      <c r="F506" s="12" t="s">
        <v>1279</v>
      </c>
      <c r="G506" s="13" t="s">
        <v>24</v>
      </c>
      <c r="H506" s="12" t="s">
        <v>289</v>
      </c>
      <c r="I506" s="16">
        <v>42403.436805555553</v>
      </c>
      <c r="J506" s="20">
        <f t="shared" si="7"/>
        <v>2</v>
      </c>
      <c r="K506" s="16">
        <v>42451.576388888891</v>
      </c>
      <c r="L506" s="12"/>
      <c r="M506" s="12" t="s">
        <v>598</v>
      </c>
      <c r="N506" s="12"/>
    </row>
    <row r="507" spans="1:14" ht="30">
      <c r="A507" s="12" t="s">
        <v>15</v>
      </c>
      <c r="B507" s="13" t="s">
        <v>16</v>
      </c>
      <c r="C507" s="14" t="s">
        <v>1280</v>
      </c>
      <c r="D507" s="12" t="s">
        <v>435</v>
      </c>
      <c r="E507" s="12"/>
      <c r="F507" s="12" t="s">
        <v>1281</v>
      </c>
      <c r="G507" s="13" t="s">
        <v>24</v>
      </c>
      <c r="H507" s="12" t="s">
        <v>25</v>
      </c>
      <c r="I507" s="16">
        <v>42403.40625</v>
      </c>
      <c r="J507" s="20">
        <f t="shared" si="7"/>
        <v>2</v>
      </c>
      <c r="K507" s="16">
        <v>42405.509722222225</v>
      </c>
      <c r="L507" s="12" t="s">
        <v>800</v>
      </c>
      <c r="M507" s="12" t="s">
        <v>447</v>
      </c>
      <c r="N507" s="12"/>
    </row>
    <row r="508" spans="1:14" ht="30">
      <c r="A508" s="12" t="s">
        <v>152</v>
      </c>
      <c r="B508" s="13" t="s">
        <v>16</v>
      </c>
      <c r="C508" s="14" t="s">
        <v>1282</v>
      </c>
      <c r="D508" s="15" t="s">
        <v>15</v>
      </c>
      <c r="E508" s="12"/>
      <c r="F508" s="12" t="s">
        <v>1283</v>
      </c>
      <c r="G508" s="13" t="s">
        <v>24</v>
      </c>
      <c r="H508" s="12" t="s">
        <v>289</v>
      </c>
      <c r="I508" s="16">
        <v>42402.898611111108</v>
      </c>
      <c r="J508" s="20">
        <f t="shared" si="7"/>
        <v>2</v>
      </c>
      <c r="K508" s="16">
        <v>42409.546527777777</v>
      </c>
      <c r="L508" s="12"/>
      <c r="M508" s="12" t="s">
        <v>515</v>
      </c>
      <c r="N508" s="12"/>
    </row>
    <row r="509" spans="1:14" ht="30">
      <c r="A509" s="12" t="s">
        <v>152</v>
      </c>
      <c r="B509" s="13" t="s">
        <v>16</v>
      </c>
      <c r="C509" s="14" t="s">
        <v>1284</v>
      </c>
      <c r="D509" s="12" t="s">
        <v>481</v>
      </c>
      <c r="E509" s="12">
        <v>3</v>
      </c>
      <c r="F509" s="12" t="s">
        <v>1285</v>
      </c>
      <c r="G509" s="13" t="s">
        <v>24</v>
      </c>
      <c r="H509" s="12" t="s">
        <v>25</v>
      </c>
      <c r="I509" s="16">
        <v>42402.814583333333</v>
      </c>
      <c r="J509" s="20">
        <f t="shared" si="7"/>
        <v>2</v>
      </c>
      <c r="K509" s="16">
        <v>42437.611805555556</v>
      </c>
      <c r="L509" s="12" t="s">
        <v>741</v>
      </c>
      <c r="M509" s="12" t="s">
        <v>646</v>
      </c>
      <c r="N509" s="12"/>
    </row>
    <row r="510" spans="1:14" ht="30">
      <c r="A510" s="12" t="s">
        <v>152</v>
      </c>
      <c r="B510" s="13" t="s">
        <v>16</v>
      </c>
      <c r="C510" s="14" t="s">
        <v>1286</v>
      </c>
      <c r="D510" s="15" t="s">
        <v>15</v>
      </c>
      <c r="E510" s="12"/>
      <c r="F510" s="12" t="s">
        <v>1287</v>
      </c>
      <c r="G510" s="13" t="s">
        <v>24</v>
      </c>
      <c r="H510" s="12" t="s">
        <v>168</v>
      </c>
      <c r="I510" s="16">
        <v>42402.71597222222</v>
      </c>
      <c r="J510" s="20">
        <f t="shared" si="7"/>
        <v>2</v>
      </c>
      <c r="K510" s="16">
        <v>42432.411111111112</v>
      </c>
      <c r="L510" s="12"/>
      <c r="M510" s="12" t="s">
        <v>489</v>
      </c>
      <c r="N510" s="12"/>
    </row>
    <row r="511" spans="1:14" ht="30">
      <c r="A511" s="12" t="s">
        <v>152</v>
      </c>
      <c r="B511" s="13" t="s">
        <v>16</v>
      </c>
      <c r="C511" s="14" t="s">
        <v>1288</v>
      </c>
      <c r="D511" s="12" t="s">
        <v>1289</v>
      </c>
      <c r="E511" s="12">
        <v>2</v>
      </c>
      <c r="F511" s="12" t="s">
        <v>1290</v>
      </c>
      <c r="G511" s="13" t="s">
        <v>211</v>
      </c>
      <c r="H511" s="15" t="s">
        <v>20</v>
      </c>
      <c r="I511" s="16">
        <v>42402.669444444444</v>
      </c>
      <c r="J511" s="20">
        <f t="shared" si="7"/>
        <v>2</v>
      </c>
      <c r="K511" s="12"/>
      <c r="L511" s="12"/>
      <c r="M511" s="12" t="s">
        <v>477</v>
      </c>
      <c r="N511" s="12"/>
    </row>
    <row r="512" spans="1:14" ht="30">
      <c r="A512" s="12" t="s">
        <v>152</v>
      </c>
      <c r="B512" s="13" t="s">
        <v>16</v>
      </c>
      <c r="C512" s="14" t="s">
        <v>1291</v>
      </c>
      <c r="D512" s="12" t="s">
        <v>435</v>
      </c>
      <c r="E512" s="12">
        <v>3</v>
      </c>
      <c r="F512" s="12" t="s">
        <v>1292</v>
      </c>
      <c r="G512" s="13" t="s">
        <v>24</v>
      </c>
      <c r="H512" s="12" t="s">
        <v>25</v>
      </c>
      <c r="I512" s="16">
        <v>42402.620833333334</v>
      </c>
      <c r="J512" s="20">
        <f t="shared" si="7"/>
        <v>2</v>
      </c>
      <c r="K512" s="16">
        <v>42429.645833333336</v>
      </c>
      <c r="L512" s="12" t="s">
        <v>1293</v>
      </c>
      <c r="M512" s="12" t="s">
        <v>1294</v>
      </c>
      <c r="N512" s="12"/>
    </row>
    <row r="513" spans="1:14" ht="45">
      <c r="A513" s="12" t="s">
        <v>152</v>
      </c>
      <c r="B513" s="13" t="s">
        <v>16</v>
      </c>
      <c r="C513" s="14" t="s">
        <v>1295</v>
      </c>
      <c r="D513" s="12" t="s">
        <v>435</v>
      </c>
      <c r="E513" s="12"/>
      <c r="F513" s="12" t="s">
        <v>1296</v>
      </c>
      <c r="G513" s="13" t="s">
        <v>24</v>
      </c>
      <c r="H513" s="12" t="s">
        <v>25</v>
      </c>
      <c r="I513" s="16">
        <v>42402.611805555556</v>
      </c>
      <c r="J513" s="20">
        <f t="shared" si="7"/>
        <v>2</v>
      </c>
      <c r="K513" s="16">
        <v>42447.765972222223</v>
      </c>
      <c r="L513" s="12"/>
      <c r="M513" s="12" t="s">
        <v>598</v>
      </c>
      <c r="N513" s="12"/>
    </row>
    <row r="514" spans="1:14">
      <c r="A514" s="12" t="s">
        <v>26</v>
      </c>
      <c r="B514" s="13" t="s">
        <v>16</v>
      </c>
      <c r="C514" s="14" t="s">
        <v>1297</v>
      </c>
      <c r="D514" s="12" t="s">
        <v>994</v>
      </c>
      <c r="E514" s="12">
        <v>3</v>
      </c>
      <c r="F514" s="12" t="s">
        <v>1298</v>
      </c>
      <c r="G514" s="13" t="s">
        <v>24</v>
      </c>
      <c r="H514" s="12" t="s">
        <v>25</v>
      </c>
      <c r="I514" s="16">
        <v>42402.591666666667</v>
      </c>
      <c r="J514" s="20">
        <f t="shared" si="7"/>
        <v>2</v>
      </c>
      <c r="K514" s="16">
        <v>42425.522916666669</v>
      </c>
      <c r="L514" s="12" t="s">
        <v>1299</v>
      </c>
      <c r="M514" s="12" t="s">
        <v>455</v>
      </c>
      <c r="N514" s="12"/>
    </row>
    <row r="515" spans="1:14">
      <c r="A515" s="12" t="s">
        <v>26</v>
      </c>
      <c r="B515" s="13" t="s">
        <v>16</v>
      </c>
      <c r="C515" s="14" t="s">
        <v>1300</v>
      </c>
      <c r="D515" s="12" t="s">
        <v>513</v>
      </c>
      <c r="E515" s="12">
        <v>3</v>
      </c>
      <c r="F515" s="12" t="s">
        <v>1301</v>
      </c>
      <c r="G515" s="13" t="s">
        <v>24</v>
      </c>
      <c r="H515" s="12" t="s">
        <v>25</v>
      </c>
      <c r="I515" s="16">
        <v>42402.569444444445</v>
      </c>
      <c r="J515" s="20">
        <f t="shared" si="7"/>
        <v>2</v>
      </c>
      <c r="K515" s="16">
        <v>42402.750694444447</v>
      </c>
      <c r="L515" s="12" t="s">
        <v>996</v>
      </c>
      <c r="M515" s="12" t="s">
        <v>444</v>
      </c>
      <c r="N515" s="12"/>
    </row>
    <row r="516" spans="1:14" ht="30">
      <c r="A516" s="12" t="s">
        <v>15</v>
      </c>
      <c r="B516" s="13" t="s">
        <v>16</v>
      </c>
      <c r="C516" s="14" t="s">
        <v>1302</v>
      </c>
      <c r="D516" s="12" t="s">
        <v>1255</v>
      </c>
      <c r="E516" s="12">
        <v>3</v>
      </c>
      <c r="F516" s="12" t="s">
        <v>1303</v>
      </c>
      <c r="G516" s="13" t="s">
        <v>24</v>
      </c>
      <c r="H516" s="12" t="s">
        <v>25</v>
      </c>
      <c r="I516" s="16">
        <v>42402.511111111111</v>
      </c>
      <c r="J516" s="20">
        <f t="shared" si="7"/>
        <v>2</v>
      </c>
      <c r="K516" s="16">
        <v>42405.625694444447</v>
      </c>
      <c r="L516" s="12"/>
      <c r="M516" s="12" t="s">
        <v>1257</v>
      </c>
      <c r="N516" s="12"/>
    </row>
    <row r="517" spans="1:14">
      <c r="A517" s="12" t="s">
        <v>49</v>
      </c>
      <c r="B517" s="13" t="s">
        <v>16</v>
      </c>
      <c r="C517" s="14" t="s">
        <v>1304</v>
      </c>
      <c r="D517" s="12" t="s">
        <v>1289</v>
      </c>
      <c r="E517" s="12">
        <v>1</v>
      </c>
      <c r="F517" s="12" t="s">
        <v>1305</v>
      </c>
      <c r="G517" s="13" t="s">
        <v>24</v>
      </c>
      <c r="H517" s="12" t="s">
        <v>25</v>
      </c>
      <c r="I517" s="16">
        <v>42402.509027777778</v>
      </c>
      <c r="J517" s="20">
        <f t="shared" si="7"/>
        <v>2</v>
      </c>
      <c r="K517" s="16">
        <v>42404.487500000003</v>
      </c>
      <c r="L517" s="12" t="s">
        <v>1306</v>
      </c>
      <c r="M517" s="12" t="s">
        <v>416</v>
      </c>
      <c r="N517" s="12"/>
    </row>
    <row r="518" spans="1:14">
      <c r="A518" s="12" t="s">
        <v>15</v>
      </c>
      <c r="B518" s="13" t="s">
        <v>16</v>
      </c>
      <c r="C518" s="14" t="s">
        <v>1307</v>
      </c>
      <c r="D518" s="12" t="s">
        <v>1308</v>
      </c>
      <c r="E518" s="12">
        <v>1</v>
      </c>
      <c r="F518" s="12" t="s">
        <v>1309</v>
      </c>
      <c r="G518" s="13" t="s">
        <v>24</v>
      </c>
      <c r="H518" s="12" t="s">
        <v>25</v>
      </c>
      <c r="I518" s="16">
        <v>42402.411805555559</v>
      </c>
      <c r="J518" s="20">
        <f t="shared" ref="J518:J581" si="8">MONTH(I518)</f>
        <v>2</v>
      </c>
      <c r="K518" s="16">
        <v>42408.508333333331</v>
      </c>
      <c r="L518" s="12"/>
      <c r="M518" s="12" t="s">
        <v>1310</v>
      </c>
      <c r="N518" s="12"/>
    </row>
    <row r="519" spans="1:14">
      <c r="A519" s="12" t="s">
        <v>152</v>
      </c>
      <c r="B519" s="13" t="s">
        <v>16</v>
      </c>
      <c r="C519" s="14" t="s">
        <v>1311</v>
      </c>
      <c r="D519" s="12" t="s">
        <v>604</v>
      </c>
      <c r="E519" s="12">
        <v>2</v>
      </c>
      <c r="F519" s="12" t="s">
        <v>1312</v>
      </c>
      <c r="G519" s="13" t="s">
        <v>19</v>
      </c>
      <c r="H519" s="15" t="s">
        <v>20</v>
      </c>
      <c r="I519" s="16">
        <v>42402.35833333333</v>
      </c>
      <c r="J519" s="20">
        <f t="shared" si="8"/>
        <v>2</v>
      </c>
      <c r="K519" s="12"/>
      <c r="L519" s="12"/>
      <c r="M519" s="12" t="s">
        <v>407</v>
      </c>
      <c r="N519" s="12"/>
    </row>
    <row r="520" spans="1:14" ht="30">
      <c r="A520" s="12" t="s">
        <v>152</v>
      </c>
      <c r="B520" s="13" t="s">
        <v>16</v>
      </c>
      <c r="C520" s="14" t="s">
        <v>1313</v>
      </c>
      <c r="D520" s="15" t="s">
        <v>15</v>
      </c>
      <c r="E520" s="12"/>
      <c r="F520" s="12" t="s">
        <v>1314</v>
      </c>
      <c r="G520" s="13" t="s">
        <v>24</v>
      </c>
      <c r="H520" s="12" t="s">
        <v>168</v>
      </c>
      <c r="I520" s="16">
        <v>42401.828472222223</v>
      </c>
      <c r="J520" s="20">
        <f t="shared" si="8"/>
        <v>2</v>
      </c>
      <c r="K520" s="16">
        <v>42432.640972222223</v>
      </c>
      <c r="L520" s="12" t="s">
        <v>347</v>
      </c>
      <c r="M520" s="12" t="s">
        <v>437</v>
      </c>
      <c r="N520" s="12"/>
    </row>
    <row r="521" spans="1:14" ht="45">
      <c r="A521" s="12" t="s">
        <v>152</v>
      </c>
      <c r="B521" s="13" t="s">
        <v>16</v>
      </c>
      <c r="C521" s="14" t="s">
        <v>1315</v>
      </c>
      <c r="D521" s="15" t="s">
        <v>15</v>
      </c>
      <c r="E521" s="12"/>
      <c r="F521" s="12" t="s">
        <v>1316</v>
      </c>
      <c r="G521" s="13" t="s">
        <v>24</v>
      </c>
      <c r="H521" s="12" t="s">
        <v>289</v>
      </c>
      <c r="I521" s="16">
        <v>42401.808333333334</v>
      </c>
      <c r="J521" s="20">
        <f t="shared" si="8"/>
        <v>2</v>
      </c>
      <c r="K521" s="16">
        <v>42402.527083333334</v>
      </c>
      <c r="L521" s="12"/>
      <c r="M521" s="12" t="s">
        <v>551</v>
      </c>
      <c r="N521" s="12"/>
    </row>
    <row r="522" spans="1:14" ht="30">
      <c r="A522" s="12" t="s">
        <v>152</v>
      </c>
      <c r="B522" s="13" t="s">
        <v>16</v>
      </c>
      <c r="C522" s="14" t="s">
        <v>1317</v>
      </c>
      <c r="D522" s="15" t="s">
        <v>15</v>
      </c>
      <c r="E522" s="12"/>
      <c r="F522" s="12" t="s">
        <v>1318</v>
      </c>
      <c r="G522" s="13" t="s">
        <v>24</v>
      </c>
      <c r="H522" s="12" t="s">
        <v>289</v>
      </c>
      <c r="I522" s="16">
        <v>42401.730555555558</v>
      </c>
      <c r="J522" s="20">
        <f t="shared" si="8"/>
        <v>2</v>
      </c>
      <c r="K522" s="16">
        <v>42402.551388888889</v>
      </c>
      <c r="L522" s="12"/>
      <c r="M522" s="12" t="s">
        <v>527</v>
      </c>
      <c r="N522" s="12"/>
    </row>
    <row r="523" spans="1:14" ht="30">
      <c r="A523" s="12" t="s">
        <v>152</v>
      </c>
      <c r="B523" s="13" t="s">
        <v>16</v>
      </c>
      <c r="C523" s="14" t="s">
        <v>1319</v>
      </c>
      <c r="D523" s="12" t="s">
        <v>481</v>
      </c>
      <c r="E523" s="12"/>
      <c r="F523" s="12" t="s">
        <v>1320</v>
      </c>
      <c r="G523" s="13" t="s">
        <v>24</v>
      </c>
      <c r="H523" s="12" t="s">
        <v>25</v>
      </c>
      <c r="I523" s="16">
        <v>42401.724999999999</v>
      </c>
      <c r="J523" s="20">
        <f t="shared" si="8"/>
        <v>2</v>
      </c>
      <c r="K523" s="16">
        <v>42418.531944444447</v>
      </c>
      <c r="L523" s="12" t="s">
        <v>986</v>
      </c>
      <c r="M523" s="12" t="s">
        <v>485</v>
      </c>
      <c r="N523" s="12"/>
    </row>
    <row r="524" spans="1:14" ht="30">
      <c r="A524" s="12" t="s">
        <v>152</v>
      </c>
      <c r="B524" s="13" t="s">
        <v>16</v>
      </c>
      <c r="C524" s="14" t="s">
        <v>1321</v>
      </c>
      <c r="D524" s="12" t="s">
        <v>481</v>
      </c>
      <c r="E524" s="12"/>
      <c r="F524" s="12" t="s">
        <v>1322</v>
      </c>
      <c r="G524" s="13" t="s">
        <v>24</v>
      </c>
      <c r="H524" s="12" t="s">
        <v>25</v>
      </c>
      <c r="I524" s="16">
        <v>42401.654166666667</v>
      </c>
      <c r="J524" s="20">
        <f t="shared" si="8"/>
        <v>2</v>
      </c>
      <c r="K524" s="16">
        <v>42419.289583333331</v>
      </c>
      <c r="L524" s="12" t="s">
        <v>986</v>
      </c>
      <c r="M524" s="12" t="s">
        <v>485</v>
      </c>
      <c r="N524" s="12"/>
    </row>
    <row r="525" spans="1:14" ht="45">
      <c r="A525" s="12" t="s">
        <v>15</v>
      </c>
      <c r="B525" s="13" t="s">
        <v>16</v>
      </c>
      <c r="C525" s="14" t="s">
        <v>1323</v>
      </c>
      <c r="D525" s="12" t="s">
        <v>481</v>
      </c>
      <c r="E525" s="12">
        <v>5</v>
      </c>
      <c r="F525" s="12" t="s">
        <v>1324</v>
      </c>
      <c r="G525" s="13" t="s">
        <v>24</v>
      </c>
      <c r="H525" s="12" t="s">
        <v>25</v>
      </c>
      <c r="I525" s="16">
        <v>42401.573611111111</v>
      </c>
      <c r="J525" s="20">
        <f t="shared" si="8"/>
        <v>2</v>
      </c>
      <c r="K525" s="16">
        <v>42408.474305555559</v>
      </c>
      <c r="L525" s="12" t="s">
        <v>996</v>
      </c>
      <c r="M525" s="12" t="s">
        <v>1325</v>
      </c>
      <c r="N525" s="12"/>
    </row>
    <row r="526" spans="1:14" ht="45">
      <c r="A526" s="12" t="s">
        <v>152</v>
      </c>
      <c r="B526" s="13" t="s">
        <v>16</v>
      </c>
      <c r="C526" s="14" t="s">
        <v>1326</v>
      </c>
      <c r="D526" s="15" t="s">
        <v>15</v>
      </c>
      <c r="E526" s="12"/>
      <c r="F526" s="12" t="s">
        <v>1327</v>
      </c>
      <c r="G526" s="13" t="s">
        <v>24</v>
      </c>
      <c r="H526" s="12" t="s">
        <v>289</v>
      </c>
      <c r="I526" s="16">
        <v>42401.553472222222</v>
      </c>
      <c r="J526" s="20">
        <f t="shared" si="8"/>
        <v>2</v>
      </c>
      <c r="K526" s="16">
        <v>42402.718055555553</v>
      </c>
      <c r="L526" s="12"/>
      <c r="M526" s="12" t="s">
        <v>801</v>
      </c>
      <c r="N526" s="12"/>
    </row>
    <row r="527" spans="1:14" ht="30">
      <c r="A527" s="12" t="s">
        <v>49</v>
      </c>
      <c r="B527" s="13" t="s">
        <v>16</v>
      </c>
      <c r="C527" s="14" t="s">
        <v>1328</v>
      </c>
      <c r="D527" s="12" t="s">
        <v>481</v>
      </c>
      <c r="E527" s="12"/>
      <c r="F527" s="12" t="s">
        <v>1329</v>
      </c>
      <c r="G527" s="13" t="s">
        <v>24</v>
      </c>
      <c r="H527" s="12" t="s">
        <v>25</v>
      </c>
      <c r="I527" s="16">
        <v>42401.501388888886</v>
      </c>
      <c r="J527" s="20">
        <f t="shared" si="8"/>
        <v>2</v>
      </c>
      <c r="K527" s="16">
        <v>42405.561111111114</v>
      </c>
      <c r="L527" s="12" t="s">
        <v>1330</v>
      </c>
      <c r="M527" s="12" t="s">
        <v>1331</v>
      </c>
      <c r="N527" s="12"/>
    </row>
    <row r="528" spans="1:14" ht="30">
      <c r="A528" s="12" t="s">
        <v>152</v>
      </c>
      <c r="B528" s="13" t="s">
        <v>16</v>
      </c>
      <c r="C528" s="14" t="s">
        <v>1332</v>
      </c>
      <c r="D528" s="15" t="s">
        <v>15</v>
      </c>
      <c r="E528" s="12"/>
      <c r="F528" s="12" t="s">
        <v>1333</v>
      </c>
      <c r="G528" s="13" t="s">
        <v>24</v>
      </c>
      <c r="H528" s="12" t="s">
        <v>168</v>
      </c>
      <c r="I528" s="16">
        <v>42401.472222222219</v>
      </c>
      <c r="J528" s="20">
        <f t="shared" si="8"/>
        <v>2</v>
      </c>
      <c r="K528" s="16">
        <v>42410.404861111114</v>
      </c>
      <c r="L528" s="12"/>
      <c r="M528" s="12" t="s">
        <v>407</v>
      </c>
      <c r="N528" s="12"/>
    </row>
    <row r="529" spans="1:14" ht="30">
      <c r="A529" s="12" t="s">
        <v>152</v>
      </c>
      <c r="B529" s="13" t="s">
        <v>16</v>
      </c>
      <c r="C529" s="14" t="s">
        <v>1334</v>
      </c>
      <c r="D529" s="12" t="s">
        <v>391</v>
      </c>
      <c r="E529" s="12">
        <v>1</v>
      </c>
      <c r="F529" s="12" t="s">
        <v>1335</v>
      </c>
      <c r="G529" s="13" t="s">
        <v>24</v>
      </c>
      <c r="H529" s="12" t="s">
        <v>25</v>
      </c>
      <c r="I529" s="16">
        <v>42400.533333333333</v>
      </c>
      <c r="J529" s="20">
        <f t="shared" si="8"/>
        <v>1</v>
      </c>
      <c r="K529" s="16">
        <v>42439.560416666667</v>
      </c>
      <c r="L529" s="12" t="s">
        <v>825</v>
      </c>
      <c r="M529" s="12" t="s">
        <v>1336</v>
      </c>
      <c r="N529" s="12"/>
    </row>
    <row r="530" spans="1:14" ht="30">
      <c r="A530" s="12" t="s">
        <v>152</v>
      </c>
      <c r="B530" s="13" t="s">
        <v>16</v>
      </c>
      <c r="C530" s="14" t="s">
        <v>1337</v>
      </c>
      <c r="D530" s="15" t="s">
        <v>15</v>
      </c>
      <c r="E530" s="12"/>
      <c r="F530" s="12" t="s">
        <v>1338</v>
      </c>
      <c r="G530" s="13" t="s">
        <v>24</v>
      </c>
      <c r="H530" s="12" t="s">
        <v>289</v>
      </c>
      <c r="I530" s="16">
        <v>42398.815972222219</v>
      </c>
      <c r="J530" s="20">
        <f t="shared" si="8"/>
        <v>1</v>
      </c>
      <c r="K530" s="16">
        <v>42409.548611111109</v>
      </c>
      <c r="L530" s="12"/>
      <c r="M530" s="12" t="s">
        <v>598</v>
      </c>
      <c r="N530" s="12"/>
    </row>
    <row r="531" spans="1:14" ht="30">
      <c r="A531" s="12" t="s">
        <v>152</v>
      </c>
      <c r="B531" s="13" t="s">
        <v>16</v>
      </c>
      <c r="C531" s="14" t="s">
        <v>1339</v>
      </c>
      <c r="D531" s="12" t="s">
        <v>1289</v>
      </c>
      <c r="E531" s="12">
        <v>2</v>
      </c>
      <c r="F531" s="12" t="s">
        <v>1340</v>
      </c>
      <c r="G531" s="13" t="s">
        <v>24</v>
      </c>
      <c r="H531" s="12" t="s">
        <v>25</v>
      </c>
      <c r="I531" s="16">
        <v>42398.761111111111</v>
      </c>
      <c r="J531" s="20">
        <f t="shared" si="8"/>
        <v>1</v>
      </c>
      <c r="K531" s="16">
        <v>42419.306944444441</v>
      </c>
      <c r="L531" s="12" t="s">
        <v>1341</v>
      </c>
      <c r="M531" s="12" t="s">
        <v>444</v>
      </c>
      <c r="N531" s="12"/>
    </row>
    <row r="532" spans="1:14" ht="30">
      <c r="A532" s="12" t="s">
        <v>152</v>
      </c>
      <c r="B532" s="13" t="s">
        <v>16</v>
      </c>
      <c r="C532" s="14" t="s">
        <v>1342</v>
      </c>
      <c r="D532" s="12" t="s">
        <v>481</v>
      </c>
      <c r="E532" s="12"/>
      <c r="F532" s="12" t="s">
        <v>1343</v>
      </c>
      <c r="G532" s="13" t="s">
        <v>24</v>
      </c>
      <c r="H532" s="12" t="s">
        <v>25</v>
      </c>
      <c r="I532" s="16">
        <v>42398.752083333333</v>
      </c>
      <c r="J532" s="20">
        <f t="shared" si="8"/>
        <v>1</v>
      </c>
      <c r="K532" s="16">
        <v>42408.216666666667</v>
      </c>
      <c r="L532" s="12" t="s">
        <v>986</v>
      </c>
      <c r="M532" s="12" t="s">
        <v>437</v>
      </c>
      <c r="N532" s="12"/>
    </row>
    <row r="533" spans="1:14" ht="30">
      <c r="A533" s="12" t="s">
        <v>152</v>
      </c>
      <c r="B533" s="13" t="s">
        <v>16</v>
      </c>
      <c r="C533" s="14" t="s">
        <v>1344</v>
      </c>
      <c r="D533" s="15" t="s">
        <v>15</v>
      </c>
      <c r="E533" s="12"/>
      <c r="F533" s="12" t="s">
        <v>1345</v>
      </c>
      <c r="G533" s="13" t="s">
        <v>24</v>
      </c>
      <c r="H533" s="12" t="s">
        <v>289</v>
      </c>
      <c r="I533" s="16">
        <v>42398.353472222225</v>
      </c>
      <c r="J533" s="20">
        <f t="shared" si="8"/>
        <v>1</v>
      </c>
      <c r="K533" s="16">
        <v>42402.617361111108</v>
      </c>
      <c r="L533" s="12"/>
      <c r="M533" s="12" t="s">
        <v>1346</v>
      </c>
      <c r="N533" s="12"/>
    </row>
    <row r="534" spans="1:14" ht="30">
      <c r="A534" s="12" t="s">
        <v>152</v>
      </c>
      <c r="B534" s="13" t="s">
        <v>16</v>
      </c>
      <c r="C534" s="14" t="s">
        <v>1347</v>
      </c>
      <c r="D534" s="12" t="s">
        <v>1289</v>
      </c>
      <c r="E534" s="12">
        <v>1</v>
      </c>
      <c r="F534" s="12" t="s">
        <v>1348</v>
      </c>
      <c r="G534" s="13" t="s">
        <v>24</v>
      </c>
      <c r="H534" s="12" t="s">
        <v>25</v>
      </c>
      <c r="I534" s="16">
        <v>42397.677083333336</v>
      </c>
      <c r="J534" s="20">
        <f t="shared" si="8"/>
        <v>1</v>
      </c>
      <c r="K534" s="16">
        <v>42409.372916666667</v>
      </c>
      <c r="L534" s="12" t="s">
        <v>986</v>
      </c>
      <c r="M534" s="12" t="s">
        <v>477</v>
      </c>
      <c r="N534" s="12"/>
    </row>
    <row r="535" spans="1:14" ht="30">
      <c r="A535" s="12" t="s">
        <v>152</v>
      </c>
      <c r="B535" s="13" t="s">
        <v>16</v>
      </c>
      <c r="C535" s="14" t="s">
        <v>1349</v>
      </c>
      <c r="D535" s="12" t="s">
        <v>435</v>
      </c>
      <c r="E535" s="12"/>
      <c r="F535" s="12" t="s">
        <v>1350</v>
      </c>
      <c r="G535" s="13" t="s">
        <v>24</v>
      </c>
      <c r="H535" s="12" t="s">
        <v>25</v>
      </c>
      <c r="I535" s="16">
        <v>42397.662499999999</v>
      </c>
      <c r="J535" s="20">
        <f t="shared" si="8"/>
        <v>1</v>
      </c>
      <c r="K535" s="16">
        <v>42416.552777777775</v>
      </c>
      <c r="L535" s="12" t="s">
        <v>986</v>
      </c>
      <c r="M535" s="12" t="s">
        <v>485</v>
      </c>
      <c r="N535" s="12"/>
    </row>
    <row r="536" spans="1:14" ht="30">
      <c r="A536" s="12" t="s">
        <v>49</v>
      </c>
      <c r="B536" s="13" t="s">
        <v>16</v>
      </c>
      <c r="C536" s="14" t="s">
        <v>1351</v>
      </c>
      <c r="D536" s="12" t="s">
        <v>999</v>
      </c>
      <c r="E536" s="12">
        <v>1</v>
      </c>
      <c r="F536" s="12" t="s">
        <v>1352</v>
      </c>
      <c r="G536" s="13" t="s">
        <v>24</v>
      </c>
      <c r="H536" s="12" t="s">
        <v>25</v>
      </c>
      <c r="I536" s="16">
        <v>42397.611805555556</v>
      </c>
      <c r="J536" s="20">
        <f t="shared" si="8"/>
        <v>1</v>
      </c>
      <c r="K536" s="16">
        <v>42403.459722222222</v>
      </c>
      <c r="L536" s="12" t="s">
        <v>800</v>
      </c>
      <c r="M536" s="12" t="s">
        <v>470</v>
      </c>
      <c r="N536" s="12"/>
    </row>
    <row r="537" spans="1:14" ht="30">
      <c r="A537" s="12" t="s">
        <v>15</v>
      </c>
      <c r="B537" s="13" t="s">
        <v>16</v>
      </c>
      <c r="C537" s="14" t="s">
        <v>1353</v>
      </c>
      <c r="D537" s="12" t="s">
        <v>629</v>
      </c>
      <c r="E537" s="12">
        <v>3</v>
      </c>
      <c r="F537" s="12" t="s">
        <v>1354</v>
      </c>
      <c r="G537" s="13" t="s">
        <v>24</v>
      </c>
      <c r="H537" s="12" t="s">
        <v>289</v>
      </c>
      <c r="I537" s="16">
        <v>42397.568055555559</v>
      </c>
      <c r="J537" s="20">
        <f t="shared" si="8"/>
        <v>1</v>
      </c>
      <c r="K537" s="16">
        <v>42402.717361111114</v>
      </c>
      <c r="L537" s="12"/>
      <c r="M537" s="12" t="s">
        <v>422</v>
      </c>
      <c r="N537" s="12"/>
    </row>
    <row r="538" spans="1:14" ht="30">
      <c r="A538" s="12" t="s">
        <v>152</v>
      </c>
      <c r="B538" s="13" t="s">
        <v>16</v>
      </c>
      <c r="C538" s="14" t="s">
        <v>1355</v>
      </c>
      <c r="D538" s="12" t="s">
        <v>481</v>
      </c>
      <c r="E538" s="12"/>
      <c r="F538" s="12" t="s">
        <v>1356</v>
      </c>
      <c r="G538" s="13" t="s">
        <v>24</v>
      </c>
      <c r="H538" s="12" t="s">
        <v>25</v>
      </c>
      <c r="I538" s="16">
        <v>42397.53402777778</v>
      </c>
      <c r="J538" s="20">
        <f t="shared" si="8"/>
        <v>1</v>
      </c>
      <c r="K538" s="16">
        <v>42405.477777777778</v>
      </c>
      <c r="L538" s="12" t="s">
        <v>986</v>
      </c>
      <c r="M538" s="12" t="s">
        <v>402</v>
      </c>
      <c r="N538" s="12"/>
    </row>
    <row r="539" spans="1:14" ht="45">
      <c r="A539" s="12" t="s">
        <v>15</v>
      </c>
      <c r="B539" s="13" t="s">
        <v>16</v>
      </c>
      <c r="C539" s="14" t="s">
        <v>1357</v>
      </c>
      <c r="D539" s="12" t="s">
        <v>648</v>
      </c>
      <c r="E539" s="12">
        <v>1</v>
      </c>
      <c r="F539" s="12" t="s">
        <v>1358</v>
      </c>
      <c r="G539" s="13" t="s">
        <v>1170</v>
      </c>
      <c r="H539" s="15" t="s">
        <v>20</v>
      </c>
      <c r="I539" s="16">
        <v>42397.416666666664</v>
      </c>
      <c r="J539" s="20">
        <f t="shared" si="8"/>
        <v>1</v>
      </c>
      <c r="K539" s="12"/>
      <c r="L539" s="12" t="s">
        <v>1195</v>
      </c>
      <c r="M539" s="12" t="s">
        <v>477</v>
      </c>
      <c r="N539" s="12"/>
    </row>
    <row r="540" spans="1:14" ht="30">
      <c r="A540" s="12" t="s">
        <v>152</v>
      </c>
      <c r="B540" s="13" t="s">
        <v>16</v>
      </c>
      <c r="C540" s="14" t="s">
        <v>1359</v>
      </c>
      <c r="D540" s="12" t="s">
        <v>481</v>
      </c>
      <c r="E540" s="12">
        <v>2</v>
      </c>
      <c r="F540" s="12" t="s">
        <v>1360</v>
      </c>
      <c r="G540" s="13" t="s">
        <v>24</v>
      </c>
      <c r="H540" s="12" t="s">
        <v>25</v>
      </c>
      <c r="I540" s="16">
        <v>42397.392361111109</v>
      </c>
      <c r="J540" s="20">
        <f t="shared" si="8"/>
        <v>1</v>
      </c>
      <c r="K540" s="16">
        <v>42433.422222222223</v>
      </c>
      <c r="L540" s="12" t="s">
        <v>1361</v>
      </c>
      <c r="M540" s="12" t="s">
        <v>485</v>
      </c>
      <c r="N540" s="12"/>
    </row>
    <row r="541" spans="1:14" ht="45">
      <c r="A541" s="12" t="s">
        <v>15</v>
      </c>
      <c r="B541" s="13" t="s">
        <v>16</v>
      </c>
      <c r="C541" s="14" t="s">
        <v>1362</v>
      </c>
      <c r="D541" s="12" t="s">
        <v>755</v>
      </c>
      <c r="E541" s="12">
        <v>1</v>
      </c>
      <c r="F541" s="12" t="s">
        <v>1363</v>
      </c>
      <c r="G541" s="13" t="s">
        <v>24</v>
      </c>
      <c r="H541" s="12" t="s">
        <v>25</v>
      </c>
      <c r="I541" s="16">
        <v>42397.365972222222</v>
      </c>
      <c r="J541" s="20">
        <f t="shared" si="8"/>
        <v>1</v>
      </c>
      <c r="K541" s="16">
        <v>42397.574999999997</v>
      </c>
      <c r="L541" s="12" t="s">
        <v>622</v>
      </c>
      <c r="M541" s="12" t="s">
        <v>1364</v>
      </c>
      <c r="N541" s="12"/>
    </row>
    <row r="542" spans="1:14" ht="30">
      <c r="A542" s="12" t="s">
        <v>152</v>
      </c>
      <c r="B542" s="13" t="s">
        <v>16</v>
      </c>
      <c r="C542" s="14" t="s">
        <v>1365</v>
      </c>
      <c r="D542" s="12" t="s">
        <v>1289</v>
      </c>
      <c r="E542" s="12">
        <v>2</v>
      </c>
      <c r="F542" s="12" t="s">
        <v>1366</v>
      </c>
      <c r="G542" s="13" t="s">
        <v>24</v>
      </c>
      <c r="H542" s="12" t="s">
        <v>25</v>
      </c>
      <c r="I542" s="16">
        <v>42396.780555555553</v>
      </c>
      <c r="J542" s="20">
        <f t="shared" si="8"/>
        <v>1</v>
      </c>
      <c r="K542" s="16">
        <v>42422.878472222219</v>
      </c>
      <c r="L542" s="12" t="s">
        <v>1367</v>
      </c>
      <c r="M542" s="12" t="s">
        <v>416</v>
      </c>
      <c r="N542" s="12"/>
    </row>
    <row r="543" spans="1:14" ht="30">
      <c r="A543" s="12" t="s">
        <v>152</v>
      </c>
      <c r="B543" s="13" t="s">
        <v>16</v>
      </c>
      <c r="C543" s="14" t="s">
        <v>1368</v>
      </c>
      <c r="D543" s="15" t="s">
        <v>15</v>
      </c>
      <c r="E543" s="12"/>
      <c r="F543" s="12" t="s">
        <v>1369</v>
      </c>
      <c r="G543" s="13" t="s">
        <v>24</v>
      </c>
      <c r="H543" s="12" t="s">
        <v>289</v>
      </c>
      <c r="I543" s="16">
        <v>42396.637499999997</v>
      </c>
      <c r="J543" s="20">
        <f t="shared" si="8"/>
        <v>1</v>
      </c>
      <c r="K543" s="16">
        <v>42433.623611111114</v>
      </c>
      <c r="L543" s="12"/>
      <c r="M543" s="12" t="s">
        <v>437</v>
      </c>
      <c r="N543" s="12"/>
    </row>
    <row r="544" spans="1:14">
      <c r="A544" s="12" t="s">
        <v>152</v>
      </c>
      <c r="B544" s="13" t="s">
        <v>16</v>
      </c>
      <c r="C544" s="14" t="s">
        <v>1370</v>
      </c>
      <c r="D544" s="12" t="s">
        <v>823</v>
      </c>
      <c r="E544" s="12">
        <v>2</v>
      </c>
      <c r="F544" s="12" t="s">
        <v>1371</v>
      </c>
      <c r="G544" s="13" t="s">
        <v>24</v>
      </c>
      <c r="H544" s="12" t="s">
        <v>25</v>
      </c>
      <c r="I544" s="16">
        <v>42396.494444444441</v>
      </c>
      <c r="J544" s="20">
        <f t="shared" si="8"/>
        <v>1</v>
      </c>
      <c r="K544" s="16">
        <v>42401.561805555553</v>
      </c>
      <c r="L544" s="12" t="s">
        <v>996</v>
      </c>
      <c r="M544" s="12" t="s">
        <v>574</v>
      </c>
      <c r="N544" s="12"/>
    </row>
    <row r="545" spans="1:14" ht="30">
      <c r="A545" s="12" t="s">
        <v>152</v>
      </c>
      <c r="B545" s="13" t="s">
        <v>16</v>
      </c>
      <c r="C545" s="14" t="s">
        <v>1372</v>
      </c>
      <c r="D545" s="15" t="s">
        <v>15</v>
      </c>
      <c r="E545" s="12"/>
      <c r="F545" s="12" t="s">
        <v>1373</v>
      </c>
      <c r="G545" s="13" t="s">
        <v>24</v>
      </c>
      <c r="H545" s="12" t="s">
        <v>289</v>
      </c>
      <c r="I545" s="16">
        <v>42396.420138888891</v>
      </c>
      <c r="J545" s="20">
        <f t="shared" si="8"/>
        <v>1</v>
      </c>
      <c r="K545" s="16">
        <v>42402.55</v>
      </c>
      <c r="L545" s="12"/>
      <c r="M545" s="12" t="s">
        <v>527</v>
      </c>
      <c r="N545" s="12"/>
    </row>
    <row r="546" spans="1:14">
      <c r="A546" s="12" t="s">
        <v>152</v>
      </c>
      <c r="B546" s="13" t="s">
        <v>16</v>
      </c>
      <c r="C546" s="14" t="s">
        <v>1374</v>
      </c>
      <c r="D546" s="12" t="s">
        <v>994</v>
      </c>
      <c r="E546" s="12">
        <v>2</v>
      </c>
      <c r="F546" s="12" t="s">
        <v>1375</v>
      </c>
      <c r="G546" s="13" t="s">
        <v>24</v>
      </c>
      <c r="H546" s="12" t="s">
        <v>25</v>
      </c>
      <c r="I546" s="16">
        <v>42396.40625</v>
      </c>
      <c r="J546" s="20">
        <f t="shared" si="8"/>
        <v>1</v>
      </c>
      <c r="K546" s="16">
        <v>42402.359722222223</v>
      </c>
      <c r="L546" s="12" t="s">
        <v>1376</v>
      </c>
      <c r="M546" s="12" t="s">
        <v>609</v>
      </c>
      <c r="N546" s="12"/>
    </row>
    <row r="547" spans="1:14" ht="30">
      <c r="A547" s="12" t="s">
        <v>152</v>
      </c>
      <c r="B547" s="13" t="s">
        <v>16</v>
      </c>
      <c r="C547" s="14" t="s">
        <v>1377</v>
      </c>
      <c r="D547" s="15" t="s">
        <v>15</v>
      </c>
      <c r="E547" s="12"/>
      <c r="F547" s="12" t="s">
        <v>1378</v>
      </c>
      <c r="G547" s="13" t="s">
        <v>24</v>
      </c>
      <c r="H547" s="12" t="s">
        <v>289</v>
      </c>
      <c r="I547" s="16">
        <v>42395.964583333334</v>
      </c>
      <c r="J547" s="20">
        <f t="shared" si="8"/>
        <v>1</v>
      </c>
      <c r="K547" s="16">
        <v>42402.718055555553</v>
      </c>
      <c r="L547" s="12"/>
      <c r="M547" s="12" t="s">
        <v>612</v>
      </c>
      <c r="N547" s="12"/>
    </row>
    <row r="548" spans="1:14" ht="30">
      <c r="A548" s="12" t="s">
        <v>152</v>
      </c>
      <c r="B548" s="13" t="s">
        <v>16</v>
      </c>
      <c r="C548" s="14" t="s">
        <v>1379</v>
      </c>
      <c r="D548" s="15" t="s">
        <v>15</v>
      </c>
      <c r="E548" s="12"/>
      <c r="F548" s="12" t="s">
        <v>1380</v>
      </c>
      <c r="G548" s="13" t="s">
        <v>410</v>
      </c>
      <c r="H548" s="15" t="s">
        <v>20</v>
      </c>
      <c r="I548" s="16">
        <v>42395.86041666667</v>
      </c>
      <c r="J548" s="20">
        <f t="shared" si="8"/>
        <v>1</v>
      </c>
      <c r="K548" s="12"/>
      <c r="L548" s="12"/>
      <c r="M548" s="12" t="s">
        <v>826</v>
      </c>
      <c r="N548" s="12"/>
    </row>
    <row r="549" spans="1:14" ht="45">
      <c r="A549" s="12" t="s">
        <v>15</v>
      </c>
      <c r="B549" s="13" t="s">
        <v>16</v>
      </c>
      <c r="C549" s="14" t="s">
        <v>1381</v>
      </c>
      <c r="D549" s="12" t="s">
        <v>395</v>
      </c>
      <c r="E549" s="12"/>
      <c r="F549" s="12" t="s">
        <v>1382</v>
      </c>
      <c r="G549" s="13" t="s">
        <v>24</v>
      </c>
      <c r="H549" s="12" t="s">
        <v>25</v>
      </c>
      <c r="I549" s="16">
        <v>42395.67083333333</v>
      </c>
      <c r="J549" s="20">
        <f t="shared" si="8"/>
        <v>1</v>
      </c>
      <c r="K549" s="16">
        <v>42397.425000000003</v>
      </c>
      <c r="L549" s="12" t="s">
        <v>619</v>
      </c>
      <c r="M549" s="12" t="s">
        <v>979</v>
      </c>
      <c r="N549" s="12"/>
    </row>
    <row r="550" spans="1:14" ht="30">
      <c r="A550" s="12" t="s">
        <v>152</v>
      </c>
      <c r="B550" s="13" t="s">
        <v>16</v>
      </c>
      <c r="C550" s="14" t="s">
        <v>1383</v>
      </c>
      <c r="D550" s="12" t="s">
        <v>906</v>
      </c>
      <c r="E550" s="12">
        <v>3</v>
      </c>
      <c r="F550" s="12" t="s">
        <v>1384</v>
      </c>
      <c r="G550" s="13" t="s">
        <v>24</v>
      </c>
      <c r="H550" s="12" t="s">
        <v>25</v>
      </c>
      <c r="I550" s="16">
        <v>42395.6</v>
      </c>
      <c r="J550" s="20">
        <f t="shared" si="8"/>
        <v>1</v>
      </c>
      <c r="K550" s="16">
        <v>42429.776388888888</v>
      </c>
      <c r="L550" s="12" t="s">
        <v>1367</v>
      </c>
      <c r="M550" s="12" t="s">
        <v>407</v>
      </c>
      <c r="N550" s="12" t="s">
        <v>1123</v>
      </c>
    </row>
    <row r="551" spans="1:14" ht="45">
      <c r="A551" s="12" t="s">
        <v>26</v>
      </c>
      <c r="B551" s="13" t="s">
        <v>16</v>
      </c>
      <c r="C551" s="14" t="s">
        <v>1385</v>
      </c>
      <c r="D551" s="12" t="s">
        <v>994</v>
      </c>
      <c r="E551" s="12">
        <v>2</v>
      </c>
      <c r="F551" s="12" t="s">
        <v>1386</v>
      </c>
      <c r="G551" s="13" t="s">
        <v>24</v>
      </c>
      <c r="H551" s="12" t="s">
        <v>25</v>
      </c>
      <c r="I551" s="16">
        <v>42395.497916666667</v>
      </c>
      <c r="J551" s="20">
        <f t="shared" si="8"/>
        <v>1</v>
      </c>
      <c r="K551" s="16">
        <v>42397.367361111108</v>
      </c>
      <c r="L551" s="12" t="s">
        <v>622</v>
      </c>
      <c r="M551" s="12" t="s">
        <v>515</v>
      </c>
      <c r="N551" s="12"/>
    </row>
    <row r="552" spans="1:14">
      <c r="A552" s="12" t="s">
        <v>152</v>
      </c>
      <c r="B552" s="13" t="s">
        <v>16</v>
      </c>
      <c r="C552" s="14" t="s">
        <v>1387</v>
      </c>
      <c r="D552" s="15" t="s">
        <v>15</v>
      </c>
      <c r="E552" s="12"/>
      <c r="F552" s="12" t="s">
        <v>1388</v>
      </c>
      <c r="G552" s="13" t="s">
        <v>24</v>
      </c>
      <c r="H552" s="12" t="s">
        <v>289</v>
      </c>
      <c r="I552" s="16">
        <v>42395.493750000001</v>
      </c>
      <c r="J552" s="20">
        <f t="shared" si="8"/>
        <v>1</v>
      </c>
      <c r="K552" s="16">
        <v>42402.430555555555</v>
      </c>
      <c r="L552" s="12"/>
      <c r="M552" s="12" t="s">
        <v>477</v>
      </c>
      <c r="N552" s="12"/>
    </row>
    <row r="553" spans="1:14" ht="30">
      <c r="A553" s="12" t="s">
        <v>152</v>
      </c>
      <c r="B553" s="13" t="s">
        <v>16</v>
      </c>
      <c r="C553" s="14" t="s">
        <v>1389</v>
      </c>
      <c r="D553" s="12" t="s">
        <v>1390</v>
      </c>
      <c r="E553" s="12">
        <v>2</v>
      </c>
      <c r="F553" s="12" t="s">
        <v>1391</v>
      </c>
      <c r="G553" s="13" t="s">
        <v>24</v>
      </c>
      <c r="H553" s="12" t="s">
        <v>25</v>
      </c>
      <c r="I553" s="16">
        <v>42394.982638888891</v>
      </c>
      <c r="J553" s="20">
        <f t="shared" si="8"/>
        <v>1</v>
      </c>
      <c r="K553" s="16">
        <v>42408.600694444445</v>
      </c>
      <c r="L553" s="12" t="s">
        <v>1392</v>
      </c>
      <c r="M553" s="12" t="s">
        <v>498</v>
      </c>
      <c r="N553" s="12"/>
    </row>
    <row r="554" spans="1:14" ht="30">
      <c r="A554" s="12" t="s">
        <v>152</v>
      </c>
      <c r="B554" s="13" t="s">
        <v>16</v>
      </c>
      <c r="C554" s="14" t="s">
        <v>1393</v>
      </c>
      <c r="D554" s="15" t="s">
        <v>15</v>
      </c>
      <c r="E554" s="12"/>
      <c r="F554" s="12" t="s">
        <v>1394</v>
      </c>
      <c r="G554" s="13" t="s">
        <v>24</v>
      </c>
      <c r="H554" s="12" t="s">
        <v>289</v>
      </c>
      <c r="I554" s="16">
        <v>42394.772916666669</v>
      </c>
      <c r="J554" s="20">
        <f t="shared" si="8"/>
        <v>1</v>
      </c>
      <c r="K554" s="16">
        <v>42397.588194444441</v>
      </c>
      <c r="L554" s="12"/>
      <c r="M554" s="12" t="s">
        <v>455</v>
      </c>
      <c r="N554" s="12"/>
    </row>
    <row r="555" spans="1:14">
      <c r="A555" s="12" t="s">
        <v>152</v>
      </c>
      <c r="B555" s="13" t="s">
        <v>16</v>
      </c>
      <c r="C555" s="14" t="s">
        <v>1395</v>
      </c>
      <c r="D555" s="12" t="s">
        <v>755</v>
      </c>
      <c r="E555" s="12">
        <v>1</v>
      </c>
      <c r="F555" s="12" t="s">
        <v>1396</v>
      </c>
      <c r="G555" s="13" t="s">
        <v>24</v>
      </c>
      <c r="H555" s="12" t="s">
        <v>25</v>
      </c>
      <c r="I555" s="16">
        <v>42394.759027777778</v>
      </c>
      <c r="J555" s="20">
        <f t="shared" si="8"/>
        <v>1</v>
      </c>
      <c r="K555" s="16">
        <v>42395.543055555558</v>
      </c>
      <c r="L555" s="12" t="s">
        <v>1306</v>
      </c>
      <c r="M555" s="12" t="s">
        <v>979</v>
      </c>
      <c r="N555" s="12"/>
    </row>
    <row r="556" spans="1:14" ht="30">
      <c r="A556" s="12" t="s">
        <v>15</v>
      </c>
      <c r="B556" s="13" t="s">
        <v>16</v>
      </c>
      <c r="C556" s="14" t="s">
        <v>1397</v>
      </c>
      <c r="D556" s="12" t="s">
        <v>404</v>
      </c>
      <c r="E556" s="12">
        <v>1</v>
      </c>
      <c r="F556" s="12" t="s">
        <v>1398</v>
      </c>
      <c r="G556" s="13" t="s">
        <v>24</v>
      </c>
      <c r="H556" s="12" t="s">
        <v>25</v>
      </c>
      <c r="I556" s="16">
        <v>42394.709722222222</v>
      </c>
      <c r="J556" s="20">
        <f t="shared" si="8"/>
        <v>1</v>
      </c>
      <c r="K556" s="16">
        <v>42412.662499999999</v>
      </c>
      <c r="L556" s="12" t="s">
        <v>1399</v>
      </c>
      <c r="M556" s="12" t="s">
        <v>407</v>
      </c>
      <c r="N556" s="12"/>
    </row>
    <row r="557" spans="1:14" ht="60">
      <c r="A557" s="12" t="s">
        <v>1400</v>
      </c>
      <c r="B557" s="13" t="s">
        <v>16</v>
      </c>
      <c r="C557" s="14" t="s">
        <v>1401</v>
      </c>
      <c r="D557" s="12" t="s">
        <v>513</v>
      </c>
      <c r="E557" s="12">
        <v>2</v>
      </c>
      <c r="F557" s="12" t="s">
        <v>1402</v>
      </c>
      <c r="G557" s="13" t="s">
        <v>24</v>
      </c>
      <c r="H557" s="12" t="s">
        <v>25</v>
      </c>
      <c r="I557" s="16">
        <v>42394.647222222222</v>
      </c>
      <c r="J557" s="20">
        <f t="shared" si="8"/>
        <v>1</v>
      </c>
      <c r="K557" s="16">
        <v>42396.477777777778</v>
      </c>
      <c r="L557" s="12" t="s">
        <v>1044</v>
      </c>
      <c r="M557" s="12" t="s">
        <v>1403</v>
      </c>
      <c r="N557" s="12"/>
    </row>
    <row r="558" spans="1:14" ht="30">
      <c r="A558" s="12" t="s">
        <v>49</v>
      </c>
      <c r="B558" s="13" t="s">
        <v>16</v>
      </c>
      <c r="C558" s="14" t="s">
        <v>1404</v>
      </c>
      <c r="D558" s="12" t="s">
        <v>1308</v>
      </c>
      <c r="E558" s="12"/>
      <c r="F558" s="12" t="s">
        <v>1405</v>
      </c>
      <c r="G558" s="13" t="s">
        <v>19</v>
      </c>
      <c r="H558" s="15" t="s">
        <v>20</v>
      </c>
      <c r="I558" s="16">
        <v>42394.646527777775</v>
      </c>
      <c r="J558" s="20">
        <f t="shared" si="8"/>
        <v>1</v>
      </c>
      <c r="K558" s="12"/>
      <c r="L558" s="12" t="s">
        <v>1406</v>
      </c>
      <c r="M558" s="12" t="s">
        <v>1407</v>
      </c>
      <c r="N558" s="12"/>
    </row>
    <row r="559" spans="1:14" ht="30">
      <c r="A559" s="12" t="s">
        <v>15</v>
      </c>
      <c r="B559" s="13" t="s">
        <v>16</v>
      </c>
      <c r="C559" s="14" t="s">
        <v>1408</v>
      </c>
      <c r="D559" s="12" t="s">
        <v>604</v>
      </c>
      <c r="E559" s="12">
        <v>1</v>
      </c>
      <c r="F559" s="12" t="s">
        <v>1409</v>
      </c>
      <c r="G559" s="13" t="s">
        <v>24</v>
      </c>
      <c r="H559" s="12" t="s">
        <v>25</v>
      </c>
      <c r="I559" s="16">
        <v>42394.595138888886</v>
      </c>
      <c r="J559" s="20">
        <f t="shared" si="8"/>
        <v>1</v>
      </c>
      <c r="K559" s="16">
        <v>42409.65</v>
      </c>
      <c r="L559" s="12" t="s">
        <v>1341</v>
      </c>
      <c r="M559" s="12" t="s">
        <v>407</v>
      </c>
      <c r="N559" s="12"/>
    </row>
    <row r="560" spans="1:14" ht="45">
      <c r="A560" s="12" t="s">
        <v>49</v>
      </c>
      <c r="B560" s="13" t="s">
        <v>16</v>
      </c>
      <c r="C560" s="14" t="s">
        <v>1410</v>
      </c>
      <c r="D560" s="12" t="s">
        <v>481</v>
      </c>
      <c r="E560" s="12"/>
      <c r="F560" s="12" t="s">
        <v>1411</v>
      </c>
      <c r="G560" s="13" t="s">
        <v>24</v>
      </c>
      <c r="H560" s="12" t="s">
        <v>25</v>
      </c>
      <c r="I560" s="16">
        <v>42394.532638888886</v>
      </c>
      <c r="J560" s="20">
        <f t="shared" si="8"/>
        <v>1</v>
      </c>
      <c r="K560" s="16">
        <v>42417.379166666666</v>
      </c>
      <c r="L560" s="12" t="s">
        <v>1412</v>
      </c>
      <c r="M560" s="12" t="s">
        <v>551</v>
      </c>
      <c r="N560" s="12"/>
    </row>
    <row r="561" spans="1:14">
      <c r="A561" s="12" t="s">
        <v>49</v>
      </c>
      <c r="B561" s="13" t="s">
        <v>16</v>
      </c>
      <c r="C561" s="14" t="s">
        <v>1413</v>
      </c>
      <c r="D561" s="12" t="s">
        <v>481</v>
      </c>
      <c r="E561" s="12"/>
      <c r="F561" s="12" t="s">
        <v>1414</v>
      </c>
      <c r="G561" s="13" t="s">
        <v>24</v>
      </c>
      <c r="H561" s="12" t="s">
        <v>25</v>
      </c>
      <c r="I561" s="16">
        <v>42394.523611111108</v>
      </c>
      <c r="J561" s="20">
        <f t="shared" si="8"/>
        <v>1</v>
      </c>
      <c r="K561" s="16">
        <v>42422.525694444441</v>
      </c>
      <c r="L561" s="12" t="s">
        <v>1264</v>
      </c>
      <c r="M561" s="12" t="s">
        <v>1214</v>
      </c>
      <c r="N561" s="12"/>
    </row>
    <row r="562" spans="1:14">
      <c r="A562" s="12" t="s">
        <v>152</v>
      </c>
      <c r="B562" s="13" t="s">
        <v>16</v>
      </c>
      <c r="C562" s="14" t="s">
        <v>1415</v>
      </c>
      <c r="D562" s="12" t="s">
        <v>755</v>
      </c>
      <c r="E562" s="12">
        <v>1</v>
      </c>
      <c r="F562" s="12" t="s">
        <v>1416</v>
      </c>
      <c r="G562" s="13" t="s">
        <v>24</v>
      </c>
      <c r="H562" s="12" t="s">
        <v>25</v>
      </c>
      <c r="I562" s="16">
        <v>42394.513194444444</v>
      </c>
      <c r="J562" s="20">
        <f t="shared" si="8"/>
        <v>1</v>
      </c>
      <c r="K562" s="16">
        <v>42397.643750000003</v>
      </c>
      <c r="L562" s="12" t="s">
        <v>996</v>
      </c>
      <c r="M562" s="12" t="s">
        <v>515</v>
      </c>
      <c r="N562" s="12"/>
    </row>
    <row r="563" spans="1:14" ht="30">
      <c r="A563" s="12" t="s">
        <v>152</v>
      </c>
      <c r="B563" s="13" t="s">
        <v>16</v>
      </c>
      <c r="C563" s="14" t="s">
        <v>1417</v>
      </c>
      <c r="D563" s="12" t="s">
        <v>481</v>
      </c>
      <c r="E563" s="12"/>
      <c r="F563" s="12" t="s">
        <v>1418</v>
      </c>
      <c r="G563" s="13" t="s">
        <v>24</v>
      </c>
      <c r="H563" s="12" t="s">
        <v>25</v>
      </c>
      <c r="I563" s="16">
        <v>42393.890277777777</v>
      </c>
      <c r="J563" s="20">
        <f t="shared" si="8"/>
        <v>1</v>
      </c>
      <c r="K563" s="16">
        <v>42423.520138888889</v>
      </c>
      <c r="L563" s="12" t="s">
        <v>741</v>
      </c>
      <c r="M563" s="12" t="s">
        <v>522</v>
      </c>
      <c r="N563" s="12"/>
    </row>
    <row r="564" spans="1:14" ht="30">
      <c r="A564" s="12" t="s">
        <v>15</v>
      </c>
      <c r="B564" s="13" t="s">
        <v>16</v>
      </c>
      <c r="C564" s="14" t="s">
        <v>1419</v>
      </c>
      <c r="D564" s="12" t="s">
        <v>1420</v>
      </c>
      <c r="E564" s="12">
        <v>2</v>
      </c>
      <c r="F564" s="12" t="s">
        <v>1421</v>
      </c>
      <c r="G564" s="13" t="s">
        <v>24</v>
      </c>
      <c r="H564" s="12" t="s">
        <v>25</v>
      </c>
      <c r="I564" s="16">
        <v>42392.09375</v>
      </c>
      <c r="J564" s="20">
        <f t="shared" si="8"/>
        <v>1</v>
      </c>
      <c r="K564" s="16">
        <v>42401.52847222222</v>
      </c>
      <c r="L564" s="12" t="s">
        <v>1422</v>
      </c>
      <c r="M564" s="12" t="s">
        <v>515</v>
      </c>
      <c r="N564" s="12"/>
    </row>
    <row r="565" spans="1:14" ht="30">
      <c r="A565" s="12" t="s">
        <v>152</v>
      </c>
      <c r="B565" s="13" t="s">
        <v>16</v>
      </c>
      <c r="C565" s="14" t="s">
        <v>1423</v>
      </c>
      <c r="D565" s="15" t="s">
        <v>15</v>
      </c>
      <c r="E565" s="12"/>
      <c r="F565" s="12" t="s">
        <v>1424</v>
      </c>
      <c r="G565" s="13" t="s">
        <v>24</v>
      </c>
      <c r="H565" s="12" t="s">
        <v>289</v>
      </c>
      <c r="I565" s="16">
        <v>42391.820833333331</v>
      </c>
      <c r="J565" s="20">
        <f t="shared" si="8"/>
        <v>1</v>
      </c>
      <c r="K565" s="16">
        <v>42397.597916666666</v>
      </c>
      <c r="L565" s="12"/>
      <c r="M565" s="12" t="s">
        <v>389</v>
      </c>
      <c r="N565" s="12"/>
    </row>
    <row r="566" spans="1:14">
      <c r="A566" s="12" t="s">
        <v>152</v>
      </c>
      <c r="B566" s="13" t="s">
        <v>16</v>
      </c>
      <c r="C566" s="14" t="s">
        <v>1425</v>
      </c>
      <c r="D566" s="15" t="s">
        <v>15</v>
      </c>
      <c r="E566" s="12"/>
      <c r="F566" s="12" t="s">
        <v>1426</v>
      </c>
      <c r="G566" s="13" t="s">
        <v>19</v>
      </c>
      <c r="H566" s="15" t="s">
        <v>20</v>
      </c>
      <c r="I566" s="16">
        <v>42391.820138888892</v>
      </c>
      <c r="J566" s="20">
        <f t="shared" si="8"/>
        <v>1</v>
      </c>
      <c r="K566" s="12"/>
      <c r="L566" s="12"/>
      <c r="M566" s="12" t="s">
        <v>485</v>
      </c>
      <c r="N566" s="12"/>
    </row>
    <row r="567" spans="1:14" ht="30">
      <c r="A567" s="12" t="s">
        <v>152</v>
      </c>
      <c r="B567" s="13" t="s">
        <v>16</v>
      </c>
      <c r="C567" s="14" t="s">
        <v>1427</v>
      </c>
      <c r="D567" s="15" t="s">
        <v>15</v>
      </c>
      <c r="E567" s="12"/>
      <c r="F567" s="12" t="s">
        <v>1428</v>
      </c>
      <c r="G567" s="13" t="s">
        <v>24</v>
      </c>
      <c r="H567" s="12" t="s">
        <v>289</v>
      </c>
      <c r="I567" s="16">
        <v>42391.724305555559</v>
      </c>
      <c r="J567" s="20">
        <f t="shared" si="8"/>
        <v>1</v>
      </c>
      <c r="K567" s="16">
        <v>42396.574305555558</v>
      </c>
      <c r="L567" s="12"/>
      <c r="M567" s="12" t="s">
        <v>776</v>
      </c>
      <c r="N567" s="12"/>
    </row>
    <row r="568" spans="1:14" ht="30">
      <c r="A568" s="12" t="s">
        <v>49</v>
      </c>
      <c r="B568" s="13" t="s">
        <v>16</v>
      </c>
      <c r="C568" s="14" t="s">
        <v>1429</v>
      </c>
      <c r="D568" s="12" t="s">
        <v>435</v>
      </c>
      <c r="E568" s="12"/>
      <c r="F568" s="12" t="s">
        <v>1430</v>
      </c>
      <c r="G568" s="13" t="s">
        <v>24</v>
      </c>
      <c r="H568" s="12" t="s">
        <v>168</v>
      </c>
      <c r="I568" s="16">
        <v>42391.625</v>
      </c>
      <c r="J568" s="20">
        <f t="shared" si="8"/>
        <v>1</v>
      </c>
      <c r="K568" s="16">
        <v>42396.445138888892</v>
      </c>
      <c r="L568" s="12" t="s">
        <v>952</v>
      </c>
      <c r="M568" s="12" t="s">
        <v>522</v>
      </c>
      <c r="N568" s="12"/>
    </row>
    <row r="569" spans="1:14">
      <c r="A569" s="12" t="s">
        <v>15</v>
      </c>
      <c r="B569" s="13" t="s">
        <v>16</v>
      </c>
      <c r="C569" s="14" t="s">
        <v>1431</v>
      </c>
      <c r="D569" s="12" t="s">
        <v>481</v>
      </c>
      <c r="E569" s="12"/>
      <c r="F569" s="12" t="s">
        <v>1432</v>
      </c>
      <c r="G569" s="13" t="s">
        <v>24</v>
      </c>
      <c r="H569" s="12" t="s">
        <v>25</v>
      </c>
      <c r="I569" s="16">
        <v>42391.619444444441</v>
      </c>
      <c r="J569" s="20">
        <f t="shared" si="8"/>
        <v>1</v>
      </c>
      <c r="K569" s="16">
        <v>42423.410416666666</v>
      </c>
      <c r="L569" s="12" t="s">
        <v>697</v>
      </c>
      <c r="M569" s="12" t="s">
        <v>568</v>
      </c>
      <c r="N569" s="12"/>
    </row>
    <row r="570" spans="1:14" ht="45">
      <c r="A570" s="12" t="s">
        <v>49</v>
      </c>
      <c r="B570" s="13" t="s">
        <v>16</v>
      </c>
      <c r="C570" s="14" t="s">
        <v>1433</v>
      </c>
      <c r="D570" s="12" t="s">
        <v>481</v>
      </c>
      <c r="E570" s="12">
        <v>5</v>
      </c>
      <c r="F570" s="12" t="s">
        <v>1434</v>
      </c>
      <c r="G570" s="13" t="s">
        <v>24</v>
      </c>
      <c r="H570" s="12" t="s">
        <v>25</v>
      </c>
      <c r="I570" s="16">
        <v>42391.580555555556</v>
      </c>
      <c r="J570" s="20">
        <f t="shared" si="8"/>
        <v>1</v>
      </c>
      <c r="K570" s="16">
        <v>42433.456944444442</v>
      </c>
      <c r="L570" s="12" t="s">
        <v>1435</v>
      </c>
      <c r="M570" s="12" t="s">
        <v>551</v>
      </c>
      <c r="N570" s="12"/>
    </row>
    <row r="571" spans="1:14" ht="30">
      <c r="A571" s="12" t="s">
        <v>152</v>
      </c>
      <c r="B571" s="13" t="s">
        <v>16</v>
      </c>
      <c r="C571" s="14" t="s">
        <v>1436</v>
      </c>
      <c r="D571" s="12" t="s">
        <v>481</v>
      </c>
      <c r="E571" s="12"/>
      <c r="F571" s="12" t="s">
        <v>1437</v>
      </c>
      <c r="G571" s="13" t="s">
        <v>24</v>
      </c>
      <c r="H571" s="12" t="s">
        <v>25</v>
      </c>
      <c r="I571" s="16">
        <v>42391.522222222222</v>
      </c>
      <c r="J571" s="20">
        <f t="shared" si="8"/>
        <v>1</v>
      </c>
      <c r="K571" s="16">
        <v>42422.479861111111</v>
      </c>
      <c r="L571" s="12" t="s">
        <v>741</v>
      </c>
      <c r="M571" s="12" t="s">
        <v>568</v>
      </c>
      <c r="N571" s="12"/>
    </row>
    <row r="572" spans="1:14" ht="30">
      <c r="A572" s="12" t="s">
        <v>152</v>
      </c>
      <c r="B572" s="13" t="s">
        <v>16</v>
      </c>
      <c r="C572" s="14" t="s">
        <v>1438</v>
      </c>
      <c r="D572" s="15" t="s">
        <v>15</v>
      </c>
      <c r="E572" s="12"/>
      <c r="F572" s="12" t="s">
        <v>1439</v>
      </c>
      <c r="G572" s="13" t="s">
        <v>24</v>
      </c>
      <c r="H572" s="12" t="s">
        <v>289</v>
      </c>
      <c r="I572" s="16">
        <v>42391.510416666664</v>
      </c>
      <c r="J572" s="20">
        <f t="shared" si="8"/>
        <v>1</v>
      </c>
      <c r="K572" s="16">
        <v>42397.594444444447</v>
      </c>
      <c r="L572" s="12"/>
      <c r="M572" s="12" t="s">
        <v>1440</v>
      </c>
      <c r="N572" s="12"/>
    </row>
    <row r="573" spans="1:14" ht="30">
      <c r="A573" s="12" t="s">
        <v>15</v>
      </c>
      <c r="B573" s="13" t="s">
        <v>16</v>
      </c>
      <c r="C573" s="14" t="s">
        <v>1441</v>
      </c>
      <c r="D573" s="12" t="s">
        <v>818</v>
      </c>
      <c r="E573" s="12"/>
      <c r="F573" s="12" t="s">
        <v>1442</v>
      </c>
      <c r="G573" s="13" t="s">
        <v>24</v>
      </c>
      <c r="H573" s="12" t="s">
        <v>25</v>
      </c>
      <c r="I573" s="16">
        <v>42391.479166666664</v>
      </c>
      <c r="J573" s="20">
        <f t="shared" si="8"/>
        <v>1</v>
      </c>
      <c r="K573" s="16">
        <v>42398.925000000003</v>
      </c>
      <c r="L573" s="12" t="s">
        <v>1443</v>
      </c>
      <c r="M573" s="12" t="s">
        <v>1444</v>
      </c>
      <c r="N573" s="12"/>
    </row>
    <row r="574" spans="1:14">
      <c r="A574" s="12" t="s">
        <v>15</v>
      </c>
      <c r="B574" s="13" t="s">
        <v>16</v>
      </c>
      <c r="C574" s="14" t="s">
        <v>1445</v>
      </c>
      <c r="D574" s="12" t="s">
        <v>472</v>
      </c>
      <c r="E574" s="12">
        <v>1</v>
      </c>
      <c r="F574" s="12" t="s">
        <v>1446</v>
      </c>
      <c r="G574" s="13" t="s">
        <v>24</v>
      </c>
      <c r="H574" s="12" t="s">
        <v>25</v>
      </c>
      <c r="I574" s="16">
        <v>42391.443055555559</v>
      </c>
      <c r="J574" s="20">
        <f t="shared" si="8"/>
        <v>1</v>
      </c>
      <c r="K574" s="16">
        <v>42391.574999999997</v>
      </c>
      <c r="L574" s="12" t="s">
        <v>996</v>
      </c>
      <c r="M574" s="12" t="s">
        <v>872</v>
      </c>
      <c r="N574" s="12"/>
    </row>
    <row r="575" spans="1:14" ht="30">
      <c r="A575" s="12" t="s">
        <v>152</v>
      </c>
      <c r="B575" s="13" t="s">
        <v>16</v>
      </c>
      <c r="C575" s="14" t="s">
        <v>1447</v>
      </c>
      <c r="D575" s="15" t="s">
        <v>15</v>
      </c>
      <c r="E575" s="12"/>
      <c r="F575" s="12" t="s">
        <v>1448</v>
      </c>
      <c r="G575" s="13" t="s">
        <v>24</v>
      </c>
      <c r="H575" s="12" t="s">
        <v>25</v>
      </c>
      <c r="I575" s="16">
        <v>42391.426388888889</v>
      </c>
      <c r="J575" s="20">
        <f t="shared" si="8"/>
        <v>1</v>
      </c>
      <c r="K575" s="16">
        <v>42401.448611111111</v>
      </c>
      <c r="L575" s="12" t="s">
        <v>666</v>
      </c>
      <c r="M575" s="12" t="s">
        <v>826</v>
      </c>
      <c r="N575" s="12"/>
    </row>
    <row r="576" spans="1:14" ht="30">
      <c r="A576" s="12" t="s">
        <v>152</v>
      </c>
      <c r="B576" s="13" t="s">
        <v>16</v>
      </c>
      <c r="C576" s="14" t="s">
        <v>1449</v>
      </c>
      <c r="D576" s="12" t="s">
        <v>481</v>
      </c>
      <c r="E576" s="12"/>
      <c r="F576" s="12" t="s">
        <v>1450</v>
      </c>
      <c r="G576" s="13" t="s">
        <v>388</v>
      </c>
      <c r="H576" s="15" t="s">
        <v>20</v>
      </c>
      <c r="I576" s="16">
        <v>42390.998611111114</v>
      </c>
      <c r="J576" s="20">
        <f t="shared" si="8"/>
        <v>1</v>
      </c>
      <c r="K576" s="12"/>
      <c r="L576" s="12" t="s">
        <v>1451</v>
      </c>
      <c r="M576" s="12" t="s">
        <v>474</v>
      </c>
      <c r="N576" s="12"/>
    </row>
    <row r="577" spans="1:14" ht="45">
      <c r="A577" s="12" t="s">
        <v>152</v>
      </c>
      <c r="B577" s="13" t="s">
        <v>16</v>
      </c>
      <c r="C577" s="14" t="s">
        <v>1452</v>
      </c>
      <c r="D577" s="12" t="s">
        <v>999</v>
      </c>
      <c r="E577" s="12">
        <v>3</v>
      </c>
      <c r="F577" s="12" t="s">
        <v>1453</v>
      </c>
      <c r="G577" s="13" t="s">
        <v>143</v>
      </c>
      <c r="H577" s="15" t="s">
        <v>20</v>
      </c>
      <c r="I577" s="16">
        <v>42390.807638888888</v>
      </c>
      <c r="J577" s="20">
        <f t="shared" si="8"/>
        <v>1</v>
      </c>
      <c r="K577" s="12"/>
      <c r="L577" s="12" t="s">
        <v>1195</v>
      </c>
      <c r="M577" s="12" t="s">
        <v>612</v>
      </c>
      <c r="N577" s="12"/>
    </row>
    <row r="578" spans="1:14" ht="30">
      <c r="A578" s="12" t="s">
        <v>152</v>
      </c>
      <c r="B578" s="13" t="s">
        <v>16</v>
      </c>
      <c r="C578" s="14" t="s">
        <v>1454</v>
      </c>
      <c r="D578" s="12" t="s">
        <v>404</v>
      </c>
      <c r="E578" s="12">
        <v>2</v>
      </c>
      <c r="F578" s="12" t="s">
        <v>1455</v>
      </c>
      <c r="G578" s="13" t="s">
        <v>24</v>
      </c>
      <c r="H578" s="12" t="s">
        <v>25</v>
      </c>
      <c r="I578" s="16">
        <v>42390.724305555559</v>
      </c>
      <c r="J578" s="20">
        <f t="shared" si="8"/>
        <v>1</v>
      </c>
      <c r="K578" s="16">
        <v>42409.656944444447</v>
      </c>
      <c r="L578" s="12" t="s">
        <v>986</v>
      </c>
      <c r="M578" s="12" t="s">
        <v>407</v>
      </c>
      <c r="N578" s="12"/>
    </row>
    <row r="579" spans="1:14" ht="30">
      <c r="A579" s="12" t="s">
        <v>152</v>
      </c>
      <c r="B579" s="13" t="s">
        <v>16</v>
      </c>
      <c r="C579" s="14" t="s">
        <v>1456</v>
      </c>
      <c r="D579" s="15" t="s">
        <v>15</v>
      </c>
      <c r="E579" s="12"/>
      <c r="F579" s="12" t="s">
        <v>1457</v>
      </c>
      <c r="G579" s="13" t="s">
        <v>19</v>
      </c>
      <c r="H579" s="15" t="s">
        <v>20</v>
      </c>
      <c r="I579" s="16">
        <v>42390.664583333331</v>
      </c>
      <c r="J579" s="20">
        <f t="shared" si="8"/>
        <v>1</v>
      </c>
      <c r="K579" s="12"/>
      <c r="L579" s="12" t="s">
        <v>77</v>
      </c>
      <c r="M579" s="12" t="s">
        <v>1458</v>
      </c>
      <c r="N579" s="12"/>
    </row>
    <row r="580" spans="1:14" ht="45">
      <c r="A580" s="12" t="s">
        <v>49</v>
      </c>
      <c r="B580" s="13" t="s">
        <v>16</v>
      </c>
      <c r="C580" s="14" t="s">
        <v>1459</v>
      </c>
      <c r="D580" s="12" t="s">
        <v>818</v>
      </c>
      <c r="E580" s="12"/>
      <c r="F580" s="12" t="s">
        <v>1460</v>
      </c>
      <c r="G580" s="13" t="s">
        <v>24</v>
      </c>
      <c r="H580" s="12" t="s">
        <v>25</v>
      </c>
      <c r="I580" s="16">
        <v>42390.64166666667</v>
      </c>
      <c r="J580" s="20">
        <f t="shared" si="8"/>
        <v>1</v>
      </c>
      <c r="K580" s="16">
        <v>42398.925000000003</v>
      </c>
      <c r="L580" s="12" t="s">
        <v>1461</v>
      </c>
      <c r="M580" s="12" t="s">
        <v>437</v>
      </c>
      <c r="N580" s="12"/>
    </row>
    <row r="581" spans="1:14" ht="30">
      <c r="A581" s="12" t="s">
        <v>15</v>
      </c>
      <c r="B581" s="13" t="s">
        <v>16</v>
      </c>
      <c r="C581" s="14" t="s">
        <v>1462</v>
      </c>
      <c r="D581" s="15" t="s">
        <v>15</v>
      </c>
      <c r="E581" s="12"/>
      <c r="F581" s="12" t="s">
        <v>1463</v>
      </c>
      <c r="G581" s="13" t="s">
        <v>19</v>
      </c>
      <c r="H581" s="15" t="s">
        <v>20</v>
      </c>
      <c r="I581" s="16">
        <v>42390.604861111111</v>
      </c>
      <c r="J581" s="20">
        <f t="shared" si="8"/>
        <v>1</v>
      </c>
      <c r="K581" s="12"/>
      <c r="L581" s="12" t="s">
        <v>77</v>
      </c>
      <c r="M581" s="12" t="s">
        <v>1458</v>
      </c>
      <c r="N581" s="12"/>
    </row>
    <row r="582" spans="1:14" ht="30">
      <c r="A582" s="12" t="s">
        <v>49</v>
      </c>
      <c r="B582" s="13" t="s">
        <v>16</v>
      </c>
      <c r="C582" s="14" t="s">
        <v>1464</v>
      </c>
      <c r="D582" s="15" t="s">
        <v>15</v>
      </c>
      <c r="E582" s="12"/>
      <c r="F582" s="12" t="s">
        <v>1465</v>
      </c>
      <c r="G582" s="13" t="s">
        <v>24</v>
      </c>
      <c r="H582" s="12" t="s">
        <v>289</v>
      </c>
      <c r="I582" s="16">
        <v>42390.508333333331</v>
      </c>
      <c r="J582" s="20">
        <f t="shared" ref="J582:J645" si="9">MONTH(I582)</f>
        <v>1</v>
      </c>
      <c r="K582" s="16">
        <v>42397.585416666669</v>
      </c>
      <c r="L582" s="12" t="s">
        <v>952</v>
      </c>
      <c r="M582" s="12" t="s">
        <v>450</v>
      </c>
      <c r="N582" s="12"/>
    </row>
    <row r="583" spans="1:14" ht="30">
      <c r="A583" s="12" t="s">
        <v>49</v>
      </c>
      <c r="B583" s="13" t="s">
        <v>16</v>
      </c>
      <c r="C583" s="14" t="s">
        <v>1466</v>
      </c>
      <c r="D583" s="15" t="s">
        <v>15</v>
      </c>
      <c r="E583" s="12"/>
      <c r="F583" s="12" t="s">
        <v>1467</v>
      </c>
      <c r="G583" s="13" t="s">
        <v>19</v>
      </c>
      <c r="H583" s="15" t="s">
        <v>20</v>
      </c>
      <c r="I583" s="16">
        <v>42390.495138888888</v>
      </c>
      <c r="J583" s="20">
        <f t="shared" si="9"/>
        <v>1</v>
      </c>
      <c r="K583" s="12"/>
      <c r="L583" s="12" t="s">
        <v>1468</v>
      </c>
      <c r="M583" s="12" t="s">
        <v>1458</v>
      </c>
      <c r="N583" s="12"/>
    </row>
    <row r="584" spans="1:14" ht="30">
      <c r="A584" s="12" t="s">
        <v>49</v>
      </c>
      <c r="B584" s="13" t="s">
        <v>16</v>
      </c>
      <c r="C584" s="14" t="s">
        <v>1469</v>
      </c>
      <c r="D584" s="15" t="s">
        <v>15</v>
      </c>
      <c r="E584" s="12"/>
      <c r="F584" s="12" t="s">
        <v>1470</v>
      </c>
      <c r="G584" s="13" t="s">
        <v>24</v>
      </c>
      <c r="H584" s="12" t="s">
        <v>289</v>
      </c>
      <c r="I584" s="16">
        <v>42390.488194444442</v>
      </c>
      <c r="J584" s="20">
        <f t="shared" si="9"/>
        <v>1</v>
      </c>
      <c r="K584" s="16">
        <v>42397.586111111108</v>
      </c>
      <c r="L584" s="12" t="s">
        <v>952</v>
      </c>
      <c r="M584" s="12" t="s">
        <v>1346</v>
      </c>
      <c r="N584" s="12"/>
    </row>
    <row r="585" spans="1:14" ht="45">
      <c r="A585" s="12" t="s">
        <v>152</v>
      </c>
      <c r="B585" s="13" t="s">
        <v>16</v>
      </c>
      <c r="C585" s="14" t="s">
        <v>1471</v>
      </c>
      <c r="D585" s="15" t="s">
        <v>15</v>
      </c>
      <c r="E585" s="12"/>
      <c r="F585" s="12" t="s">
        <v>1472</v>
      </c>
      <c r="G585" s="13" t="s">
        <v>24</v>
      </c>
      <c r="H585" s="12" t="s">
        <v>289</v>
      </c>
      <c r="I585" s="16">
        <v>42390.40625</v>
      </c>
      <c r="J585" s="20">
        <f t="shared" si="9"/>
        <v>1</v>
      </c>
      <c r="K585" s="16">
        <v>42391.463194444441</v>
      </c>
      <c r="L585" s="12"/>
      <c r="M585" s="12" t="s">
        <v>444</v>
      </c>
      <c r="N585" s="12"/>
    </row>
    <row r="586" spans="1:14" ht="30">
      <c r="A586" s="12" t="s">
        <v>15</v>
      </c>
      <c r="B586" s="13" t="s">
        <v>16</v>
      </c>
      <c r="C586" s="14" t="s">
        <v>1473</v>
      </c>
      <c r="D586" s="12" t="s">
        <v>604</v>
      </c>
      <c r="E586" s="12"/>
      <c r="F586" s="12" t="s">
        <v>1474</v>
      </c>
      <c r="G586" s="13" t="s">
        <v>24</v>
      </c>
      <c r="H586" s="12" t="s">
        <v>20</v>
      </c>
      <c r="I586" s="16">
        <v>42390.400694444441</v>
      </c>
      <c r="J586" s="20">
        <f t="shared" si="9"/>
        <v>1</v>
      </c>
      <c r="K586" s="16">
        <v>42390.431944444441</v>
      </c>
      <c r="L586" s="12" t="s">
        <v>77</v>
      </c>
      <c r="M586" s="12" t="s">
        <v>407</v>
      </c>
      <c r="N586" s="12"/>
    </row>
    <row r="587" spans="1:14" ht="30">
      <c r="A587" s="12" t="s">
        <v>152</v>
      </c>
      <c r="B587" s="13" t="s">
        <v>16</v>
      </c>
      <c r="C587" s="14" t="s">
        <v>1475</v>
      </c>
      <c r="D587" s="15" t="s">
        <v>15</v>
      </c>
      <c r="E587" s="12"/>
      <c r="F587" s="12" t="s">
        <v>1476</v>
      </c>
      <c r="G587" s="13" t="s">
        <v>24</v>
      </c>
      <c r="H587" s="12" t="s">
        <v>289</v>
      </c>
      <c r="I587" s="16">
        <v>42390.37777777778</v>
      </c>
      <c r="J587" s="20">
        <f t="shared" si="9"/>
        <v>1</v>
      </c>
      <c r="K587" s="16">
        <v>42391.460416666669</v>
      </c>
      <c r="L587" s="12"/>
      <c r="M587" s="12" t="s">
        <v>444</v>
      </c>
      <c r="N587" s="12"/>
    </row>
    <row r="588" spans="1:14" ht="30">
      <c r="A588" s="12" t="s">
        <v>15</v>
      </c>
      <c r="B588" s="13" t="s">
        <v>16</v>
      </c>
      <c r="C588" s="14" t="s">
        <v>1477</v>
      </c>
      <c r="D588" s="12" t="s">
        <v>994</v>
      </c>
      <c r="E588" s="12">
        <v>1</v>
      </c>
      <c r="F588" s="12" t="s">
        <v>1478</v>
      </c>
      <c r="G588" s="13" t="s">
        <v>211</v>
      </c>
      <c r="H588" s="15" t="s">
        <v>20</v>
      </c>
      <c r="I588" s="16">
        <v>42389.634722222225</v>
      </c>
      <c r="J588" s="20">
        <f t="shared" si="9"/>
        <v>1</v>
      </c>
      <c r="K588" s="12"/>
      <c r="L588" s="12" t="s">
        <v>666</v>
      </c>
      <c r="M588" s="12" t="s">
        <v>515</v>
      </c>
      <c r="N588" s="12"/>
    </row>
    <row r="589" spans="1:14" ht="30">
      <c r="A589" s="12" t="s">
        <v>152</v>
      </c>
      <c r="B589" s="13" t="s">
        <v>16</v>
      </c>
      <c r="C589" s="14" t="s">
        <v>1479</v>
      </c>
      <c r="D589" s="15" t="s">
        <v>15</v>
      </c>
      <c r="E589" s="12">
        <v>2</v>
      </c>
      <c r="F589" s="12" t="s">
        <v>1480</v>
      </c>
      <c r="G589" s="13" t="s">
        <v>19</v>
      </c>
      <c r="H589" s="15" t="s">
        <v>20</v>
      </c>
      <c r="I589" s="16">
        <v>42389.554861111108</v>
      </c>
      <c r="J589" s="20">
        <f t="shared" si="9"/>
        <v>1</v>
      </c>
      <c r="K589" s="12"/>
      <c r="L589" s="12" t="s">
        <v>1091</v>
      </c>
      <c r="M589" s="12" t="s">
        <v>450</v>
      </c>
      <c r="N589" s="12"/>
    </row>
    <row r="590" spans="1:14" ht="30">
      <c r="A590" s="12" t="s">
        <v>152</v>
      </c>
      <c r="B590" s="13" t="s">
        <v>16</v>
      </c>
      <c r="C590" s="14" t="s">
        <v>1481</v>
      </c>
      <c r="D590" s="12" t="s">
        <v>481</v>
      </c>
      <c r="E590" s="12"/>
      <c r="F590" s="12" t="s">
        <v>1482</v>
      </c>
      <c r="G590" s="13" t="s">
        <v>24</v>
      </c>
      <c r="H590" s="12" t="s">
        <v>25</v>
      </c>
      <c r="I590" s="16">
        <v>42389.48541666667</v>
      </c>
      <c r="J590" s="20">
        <f t="shared" si="9"/>
        <v>1</v>
      </c>
      <c r="K590" s="16">
        <v>42423.415277777778</v>
      </c>
      <c r="L590" s="12" t="s">
        <v>1483</v>
      </c>
      <c r="M590" s="12" t="s">
        <v>489</v>
      </c>
      <c r="N590" s="12"/>
    </row>
    <row r="591" spans="1:14" ht="30">
      <c r="A591" s="12" t="s">
        <v>152</v>
      </c>
      <c r="B591" s="13" t="s">
        <v>16</v>
      </c>
      <c r="C591" s="14" t="s">
        <v>1484</v>
      </c>
      <c r="D591" s="15" t="s">
        <v>15</v>
      </c>
      <c r="E591" s="12"/>
      <c r="F591" s="12" t="s">
        <v>1485</v>
      </c>
      <c r="G591" s="13" t="s">
        <v>24</v>
      </c>
      <c r="H591" s="12" t="s">
        <v>289</v>
      </c>
      <c r="I591" s="16">
        <v>42389.19027777778</v>
      </c>
      <c r="J591" s="20">
        <f t="shared" si="9"/>
        <v>1</v>
      </c>
      <c r="K591" s="16">
        <v>42433.598611111112</v>
      </c>
      <c r="L591" s="12"/>
      <c r="M591" s="12" t="s">
        <v>646</v>
      </c>
      <c r="N591" s="12"/>
    </row>
    <row r="592" spans="1:14" ht="30">
      <c r="A592" s="12" t="s">
        <v>15</v>
      </c>
      <c r="B592" s="13" t="s">
        <v>16</v>
      </c>
      <c r="C592" s="14" t="s">
        <v>1486</v>
      </c>
      <c r="D592" s="15" t="s">
        <v>15</v>
      </c>
      <c r="E592" s="12"/>
      <c r="F592" s="12" t="s">
        <v>1487</v>
      </c>
      <c r="G592" s="13" t="s">
        <v>24</v>
      </c>
      <c r="H592" s="12" t="s">
        <v>289</v>
      </c>
      <c r="I592" s="16">
        <v>42388.743750000001</v>
      </c>
      <c r="J592" s="20">
        <f t="shared" si="9"/>
        <v>1</v>
      </c>
      <c r="K592" s="16">
        <v>42397.587500000001</v>
      </c>
      <c r="L592" s="12"/>
      <c r="M592" s="12" t="s">
        <v>663</v>
      </c>
      <c r="N592" s="12"/>
    </row>
    <row r="593" spans="1:14" ht="30">
      <c r="A593" s="12" t="s">
        <v>152</v>
      </c>
      <c r="B593" s="13" t="s">
        <v>16</v>
      </c>
      <c r="C593" s="14" t="s">
        <v>1488</v>
      </c>
      <c r="D593" s="12" t="s">
        <v>481</v>
      </c>
      <c r="E593" s="12"/>
      <c r="F593" s="12" t="s">
        <v>1489</v>
      </c>
      <c r="G593" s="13" t="s">
        <v>24</v>
      </c>
      <c r="H593" s="12" t="s">
        <v>25</v>
      </c>
      <c r="I593" s="16">
        <v>42388.736111111109</v>
      </c>
      <c r="J593" s="20">
        <f t="shared" si="9"/>
        <v>1</v>
      </c>
      <c r="K593" s="16">
        <v>42408.217361111114</v>
      </c>
      <c r="L593" s="12" t="s">
        <v>996</v>
      </c>
      <c r="M593" s="12" t="s">
        <v>489</v>
      </c>
      <c r="N593" s="12"/>
    </row>
    <row r="594" spans="1:14">
      <c r="A594" s="12" t="s">
        <v>152</v>
      </c>
      <c r="B594" s="13" t="s">
        <v>16</v>
      </c>
      <c r="C594" s="14" t="s">
        <v>1490</v>
      </c>
      <c r="D594" s="12" t="s">
        <v>472</v>
      </c>
      <c r="E594" s="12"/>
      <c r="F594" s="12" t="s">
        <v>1491</v>
      </c>
      <c r="G594" s="13" t="s">
        <v>24</v>
      </c>
      <c r="H594" s="12" t="s">
        <v>289</v>
      </c>
      <c r="I594" s="16">
        <v>42388.648611111108</v>
      </c>
      <c r="J594" s="20">
        <f t="shared" si="9"/>
        <v>1</v>
      </c>
      <c r="K594" s="16">
        <v>42435.464583333334</v>
      </c>
      <c r="L594" s="12"/>
      <c r="M594" s="12" t="s">
        <v>646</v>
      </c>
      <c r="N594" s="12"/>
    </row>
    <row r="595" spans="1:14" ht="45">
      <c r="A595" s="12" t="s">
        <v>152</v>
      </c>
      <c r="B595" s="13" t="s">
        <v>16</v>
      </c>
      <c r="C595" s="14" t="s">
        <v>1492</v>
      </c>
      <c r="D595" s="12" t="s">
        <v>481</v>
      </c>
      <c r="E595" s="12">
        <v>3</v>
      </c>
      <c r="F595" s="12" t="s">
        <v>1493</v>
      </c>
      <c r="G595" s="13" t="s">
        <v>24</v>
      </c>
      <c r="H595" s="12" t="s">
        <v>25</v>
      </c>
      <c r="I595" s="16">
        <v>42388.642361111109</v>
      </c>
      <c r="J595" s="20">
        <f t="shared" si="9"/>
        <v>1</v>
      </c>
      <c r="K595" s="16">
        <v>42445.42291666667</v>
      </c>
      <c r="L595" s="12" t="s">
        <v>1494</v>
      </c>
      <c r="M595" s="12" t="s">
        <v>1495</v>
      </c>
      <c r="N595" s="12"/>
    </row>
    <row r="596" spans="1:14" ht="45">
      <c r="A596" s="12" t="s">
        <v>152</v>
      </c>
      <c r="B596" s="13" t="s">
        <v>16</v>
      </c>
      <c r="C596" s="14" t="s">
        <v>1496</v>
      </c>
      <c r="D596" s="15" t="s">
        <v>15</v>
      </c>
      <c r="E596" s="12">
        <v>8</v>
      </c>
      <c r="F596" s="12" t="s">
        <v>1497</v>
      </c>
      <c r="G596" s="13" t="s">
        <v>24</v>
      </c>
      <c r="H596" s="12" t="s">
        <v>289</v>
      </c>
      <c r="I596" s="16">
        <v>42388.628472222219</v>
      </c>
      <c r="J596" s="20">
        <f t="shared" si="9"/>
        <v>1</v>
      </c>
      <c r="K596" s="16">
        <v>42433.620138888888</v>
      </c>
      <c r="L596" s="12"/>
      <c r="M596" s="12" t="s">
        <v>437</v>
      </c>
      <c r="N596" s="12"/>
    </row>
    <row r="597" spans="1:14">
      <c r="A597" s="12" t="s">
        <v>152</v>
      </c>
      <c r="B597" s="13" t="s">
        <v>16</v>
      </c>
      <c r="C597" s="14" t="s">
        <v>1498</v>
      </c>
      <c r="D597" s="15" t="s">
        <v>15</v>
      </c>
      <c r="E597" s="12"/>
      <c r="F597" s="12" t="s">
        <v>1499</v>
      </c>
      <c r="G597" s="13" t="s">
        <v>24</v>
      </c>
      <c r="H597" s="12" t="s">
        <v>289</v>
      </c>
      <c r="I597" s="16">
        <v>42388.625694444447</v>
      </c>
      <c r="J597" s="20">
        <f t="shared" si="9"/>
        <v>1</v>
      </c>
      <c r="K597" s="16">
        <v>42390.719444444447</v>
      </c>
      <c r="L597" s="12" t="s">
        <v>666</v>
      </c>
      <c r="M597" s="12" t="s">
        <v>527</v>
      </c>
      <c r="N597" s="12"/>
    </row>
    <row r="598" spans="1:14" ht="30">
      <c r="A598" s="12" t="s">
        <v>152</v>
      </c>
      <c r="B598" s="13" t="s">
        <v>16</v>
      </c>
      <c r="C598" s="14" t="s">
        <v>1500</v>
      </c>
      <c r="D598" s="15" t="s">
        <v>15</v>
      </c>
      <c r="E598" s="12">
        <v>2</v>
      </c>
      <c r="F598" s="12" t="s">
        <v>1501</v>
      </c>
      <c r="G598" s="13" t="s">
        <v>19</v>
      </c>
      <c r="H598" s="15" t="s">
        <v>20</v>
      </c>
      <c r="I598" s="16">
        <v>42388.617361111108</v>
      </c>
      <c r="J598" s="20">
        <f t="shared" si="9"/>
        <v>1</v>
      </c>
      <c r="K598" s="12"/>
      <c r="L598" s="12" t="s">
        <v>77</v>
      </c>
      <c r="M598" s="12" t="s">
        <v>402</v>
      </c>
      <c r="N598" s="12"/>
    </row>
    <row r="599" spans="1:14" ht="30">
      <c r="A599" s="12" t="s">
        <v>15</v>
      </c>
      <c r="B599" s="13" t="s">
        <v>16</v>
      </c>
      <c r="C599" s="14" t="s">
        <v>1502</v>
      </c>
      <c r="D599" s="12" t="s">
        <v>435</v>
      </c>
      <c r="E599" s="12"/>
      <c r="F599" s="12" t="s">
        <v>1503</v>
      </c>
      <c r="G599" s="13" t="s">
        <v>24</v>
      </c>
      <c r="H599" s="12" t="s">
        <v>25</v>
      </c>
      <c r="I599" s="16">
        <v>42388.611111111109</v>
      </c>
      <c r="J599" s="20">
        <f t="shared" si="9"/>
        <v>1</v>
      </c>
      <c r="K599" s="16">
        <v>42410.55972222222</v>
      </c>
      <c r="L599" s="12" t="s">
        <v>1504</v>
      </c>
      <c r="M599" s="12" t="s">
        <v>646</v>
      </c>
      <c r="N599" s="12"/>
    </row>
    <row r="600" spans="1:14" ht="30">
      <c r="A600" s="12" t="s">
        <v>152</v>
      </c>
      <c r="B600" s="13" t="s">
        <v>16</v>
      </c>
      <c r="C600" s="14" t="s">
        <v>1505</v>
      </c>
      <c r="D600" s="12" t="s">
        <v>435</v>
      </c>
      <c r="E600" s="12"/>
      <c r="F600" s="12" t="s">
        <v>1506</v>
      </c>
      <c r="G600" s="13" t="s">
        <v>24</v>
      </c>
      <c r="H600" s="12" t="s">
        <v>25</v>
      </c>
      <c r="I600" s="16">
        <v>42388.588888888888</v>
      </c>
      <c r="J600" s="20">
        <f t="shared" si="9"/>
        <v>1</v>
      </c>
      <c r="K600" s="16">
        <v>42410.55972222222</v>
      </c>
      <c r="L600" s="12" t="s">
        <v>1504</v>
      </c>
      <c r="M600" s="12" t="s">
        <v>402</v>
      </c>
      <c r="N600" s="12"/>
    </row>
    <row r="601" spans="1:14" ht="45">
      <c r="A601" s="12" t="s">
        <v>26</v>
      </c>
      <c r="B601" s="13" t="s">
        <v>16</v>
      </c>
      <c r="C601" s="14" t="s">
        <v>1507</v>
      </c>
      <c r="D601" s="12" t="s">
        <v>994</v>
      </c>
      <c r="E601" s="12">
        <v>2</v>
      </c>
      <c r="F601" s="12" t="s">
        <v>1508</v>
      </c>
      <c r="G601" s="13" t="s">
        <v>24</v>
      </c>
      <c r="H601" s="12" t="s">
        <v>25</v>
      </c>
      <c r="I601" s="16">
        <v>42388.56527777778</v>
      </c>
      <c r="J601" s="20">
        <f t="shared" si="9"/>
        <v>1</v>
      </c>
      <c r="K601" s="16">
        <v>42388.625694444447</v>
      </c>
      <c r="L601" s="12" t="s">
        <v>622</v>
      </c>
      <c r="M601" s="12" t="s">
        <v>997</v>
      </c>
      <c r="N601" s="12"/>
    </row>
    <row r="602" spans="1:14" ht="45">
      <c r="A602" s="12" t="s">
        <v>152</v>
      </c>
      <c r="B602" s="13" t="s">
        <v>16</v>
      </c>
      <c r="C602" s="14" t="s">
        <v>1509</v>
      </c>
      <c r="D602" s="12" t="s">
        <v>1289</v>
      </c>
      <c r="E602" s="12">
        <v>2</v>
      </c>
      <c r="F602" s="12" t="s">
        <v>1510</v>
      </c>
      <c r="G602" s="13" t="s">
        <v>24</v>
      </c>
      <c r="H602" s="12" t="s">
        <v>25</v>
      </c>
      <c r="I602" s="16">
        <v>42388.556250000001</v>
      </c>
      <c r="J602" s="20">
        <f t="shared" si="9"/>
        <v>1</v>
      </c>
      <c r="K602" s="16">
        <v>42404.430555555555</v>
      </c>
      <c r="L602" s="12" t="s">
        <v>986</v>
      </c>
      <c r="M602" s="12" t="s">
        <v>416</v>
      </c>
      <c r="N602" s="12"/>
    </row>
    <row r="603" spans="1:14">
      <c r="A603" s="12" t="s">
        <v>15</v>
      </c>
      <c r="B603" s="13" t="s">
        <v>16</v>
      </c>
      <c r="C603" s="14" t="s">
        <v>1511</v>
      </c>
      <c r="D603" s="12" t="s">
        <v>994</v>
      </c>
      <c r="E603" s="12">
        <v>2</v>
      </c>
      <c r="F603" s="12" t="s">
        <v>1512</v>
      </c>
      <c r="G603" s="13" t="s">
        <v>24</v>
      </c>
      <c r="H603" s="12" t="s">
        <v>25</v>
      </c>
      <c r="I603" s="16">
        <v>42388.51666666667</v>
      </c>
      <c r="J603" s="20">
        <f t="shared" si="9"/>
        <v>1</v>
      </c>
      <c r="K603" s="16">
        <v>42389.455555555556</v>
      </c>
      <c r="L603" s="12" t="s">
        <v>996</v>
      </c>
      <c r="M603" s="12" t="s">
        <v>447</v>
      </c>
      <c r="N603" s="12"/>
    </row>
    <row r="604" spans="1:14" ht="30">
      <c r="A604" s="12" t="s">
        <v>152</v>
      </c>
      <c r="B604" s="13" t="s">
        <v>16</v>
      </c>
      <c r="C604" s="14" t="s">
        <v>1513</v>
      </c>
      <c r="D604" s="12" t="s">
        <v>481</v>
      </c>
      <c r="E604" s="12">
        <v>3</v>
      </c>
      <c r="F604" s="12" t="s">
        <v>1514</v>
      </c>
      <c r="G604" s="13" t="s">
        <v>24</v>
      </c>
      <c r="H604" s="12" t="s">
        <v>25</v>
      </c>
      <c r="I604" s="16">
        <v>42388.481249999997</v>
      </c>
      <c r="J604" s="20">
        <f t="shared" si="9"/>
        <v>1</v>
      </c>
      <c r="K604" s="16">
        <v>42431.245138888888</v>
      </c>
      <c r="L604" s="12" t="s">
        <v>697</v>
      </c>
      <c r="M604" s="12" t="s">
        <v>574</v>
      </c>
      <c r="N604" s="12"/>
    </row>
    <row r="605" spans="1:14" ht="30">
      <c r="A605" s="12" t="s">
        <v>49</v>
      </c>
      <c r="B605" s="13" t="s">
        <v>16</v>
      </c>
      <c r="C605" s="14" t="s">
        <v>1515</v>
      </c>
      <c r="D605" s="12" t="s">
        <v>1308</v>
      </c>
      <c r="E605" s="12"/>
      <c r="F605" s="12" t="s">
        <v>1516</v>
      </c>
      <c r="G605" s="13" t="s">
        <v>24</v>
      </c>
      <c r="H605" s="12" t="s">
        <v>168</v>
      </c>
      <c r="I605" s="16">
        <v>42388.477777777778</v>
      </c>
      <c r="J605" s="20">
        <f t="shared" si="9"/>
        <v>1</v>
      </c>
      <c r="K605" s="16">
        <v>42426.591666666667</v>
      </c>
      <c r="L605" s="12" t="s">
        <v>1517</v>
      </c>
      <c r="M605" s="12" t="s">
        <v>495</v>
      </c>
      <c r="N605" s="12"/>
    </row>
    <row r="606" spans="1:14" ht="30">
      <c r="A606" s="12" t="s">
        <v>152</v>
      </c>
      <c r="B606" s="13" t="s">
        <v>16</v>
      </c>
      <c r="C606" s="14" t="s">
        <v>1518</v>
      </c>
      <c r="D606" s="12" t="s">
        <v>481</v>
      </c>
      <c r="E606" s="12"/>
      <c r="F606" s="12" t="s">
        <v>1519</v>
      </c>
      <c r="G606" s="13" t="s">
        <v>24</v>
      </c>
      <c r="H606" s="12" t="s">
        <v>168</v>
      </c>
      <c r="I606" s="16">
        <v>42388.475694444445</v>
      </c>
      <c r="J606" s="20">
        <f t="shared" si="9"/>
        <v>1</v>
      </c>
      <c r="K606" s="16">
        <v>42404.39166666667</v>
      </c>
      <c r="L606" s="12"/>
      <c r="M606" s="12" t="s">
        <v>1520</v>
      </c>
      <c r="N606" s="12"/>
    </row>
    <row r="607" spans="1:14" ht="30">
      <c r="A607" s="12" t="s">
        <v>152</v>
      </c>
      <c r="B607" s="13" t="s">
        <v>16</v>
      </c>
      <c r="C607" s="14" t="s">
        <v>1521</v>
      </c>
      <c r="D607" s="15" t="s">
        <v>15</v>
      </c>
      <c r="E607" s="12"/>
      <c r="F607" s="12" t="s">
        <v>1522</v>
      </c>
      <c r="G607" s="13" t="s">
        <v>24</v>
      </c>
      <c r="H607" s="12" t="s">
        <v>289</v>
      </c>
      <c r="I607" s="16">
        <v>42388.446527777778</v>
      </c>
      <c r="J607" s="20">
        <f t="shared" si="9"/>
        <v>1</v>
      </c>
      <c r="K607" s="16">
        <v>42389.533333333333</v>
      </c>
      <c r="L607" s="12"/>
      <c r="M607" s="12" t="s">
        <v>831</v>
      </c>
      <c r="N607" s="12"/>
    </row>
    <row r="608" spans="1:14" ht="30">
      <c r="A608" s="12" t="s">
        <v>15</v>
      </c>
      <c r="B608" s="13" t="s">
        <v>16</v>
      </c>
      <c r="C608" s="14" t="s">
        <v>1523</v>
      </c>
      <c r="D608" s="12" t="s">
        <v>472</v>
      </c>
      <c r="E608" s="12">
        <v>1</v>
      </c>
      <c r="F608" s="12" t="s">
        <v>1524</v>
      </c>
      <c r="G608" s="13" t="s">
        <v>24</v>
      </c>
      <c r="H608" s="12" t="s">
        <v>25</v>
      </c>
      <c r="I608" s="16">
        <v>42388.372916666667</v>
      </c>
      <c r="J608" s="20">
        <f t="shared" si="9"/>
        <v>1</v>
      </c>
      <c r="K608" s="16">
        <v>42424.556944444441</v>
      </c>
      <c r="L608" s="12" t="s">
        <v>969</v>
      </c>
      <c r="M608" s="12" t="s">
        <v>872</v>
      </c>
      <c r="N608" s="12"/>
    </row>
    <row r="609" spans="1:14" ht="30">
      <c r="A609" s="12" t="s">
        <v>152</v>
      </c>
      <c r="B609" s="13" t="s">
        <v>16</v>
      </c>
      <c r="C609" s="14" t="s">
        <v>1525</v>
      </c>
      <c r="D609" s="15" t="s">
        <v>15</v>
      </c>
      <c r="E609" s="12"/>
      <c r="F609" s="12" t="s">
        <v>1526</v>
      </c>
      <c r="G609" s="13" t="s">
        <v>24</v>
      </c>
      <c r="H609" s="12" t="s">
        <v>289</v>
      </c>
      <c r="I609" s="16">
        <v>42388.018750000003</v>
      </c>
      <c r="J609" s="20">
        <f t="shared" si="9"/>
        <v>1</v>
      </c>
      <c r="K609" s="16">
        <v>42397.586805555555</v>
      </c>
      <c r="L609" s="12"/>
      <c r="M609" s="12" t="s">
        <v>393</v>
      </c>
      <c r="N609" s="12"/>
    </row>
    <row r="610" spans="1:14" ht="30">
      <c r="A610" s="12" t="s">
        <v>152</v>
      </c>
      <c r="B610" s="13" t="s">
        <v>16</v>
      </c>
      <c r="C610" s="14" t="s">
        <v>1527</v>
      </c>
      <c r="D610" s="12" t="s">
        <v>755</v>
      </c>
      <c r="E610" s="12">
        <v>3</v>
      </c>
      <c r="F610" s="12" t="s">
        <v>1528</v>
      </c>
      <c r="G610" s="13" t="s">
        <v>19</v>
      </c>
      <c r="H610" s="15" t="s">
        <v>20</v>
      </c>
      <c r="I610" s="16">
        <v>42387.947916666664</v>
      </c>
      <c r="J610" s="20">
        <f t="shared" si="9"/>
        <v>1</v>
      </c>
      <c r="K610" s="12"/>
      <c r="L610" s="12" t="s">
        <v>666</v>
      </c>
      <c r="M610" s="12" t="s">
        <v>515</v>
      </c>
      <c r="N610" s="12"/>
    </row>
    <row r="611" spans="1:14" ht="30">
      <c r="A611" s="12" t="s">
        <v>49</v>
      </c>
      <c r="B611" s="13" t="s">
        <v>16</v>
      </c>
      <c r="C611" s="14" t="s">
        <v>1529</v>
      </c>
      <c r="D611" s="12" t="s">
        <v>1005</v>
      </c>
      <c r="E611" s="12">
        <v>2</v>
      </c>
      <c r="F611" s="12" t="s">
        <v>1530</v>
      </c>
      <c r="G611" s="13" t="s">
        <v>24</v>
      </c>
      <c r="H611" s="12" t="s">
        <v>25</v>
      </c>
      <c r="I611" s="16">
        <v>42387.727777777778</v>
      </c>
      <c r="J611" s="20">
        <f t="shared" si="9"/>
        <v>1</v>
      </c>
      <c r="K611" s="16">
        <v>42447.426388888889</v>
      </c>
      <c r="L611" s="12" t="s">
        <v>1531</v>
      </c>
      <c r="M611" s="12" t="s">
        <v>646</v>
      </c>
      <c r="N611" s="12"/>
    </row>
    <row r="612" spans="1:14" ht="45">
      <c r="A612" s="12" t="s">
        <v>152</v>
      </c>
      <c r="B612" s="13" t="s">
        <v>16</v>
      </c>
      <c r="C612" s="14" t="s">
        <v>1532</v>
      </c>
      <c r="D612" s="12" t="s">
        <v>604</v>
      </c>
      <c r="E612" s="12">
        <v>3</v>
      </c>
      <c r="F612" s="12" t="s">
        <v>1533</v>
      </c>
      <c r="G612" s="13" t="s">
        <v>19</v>
      </c>
      <c r="H612" s="15" t="s">
        <v>20</v>
      </c>
      <c r="I612" s="16">
        <v>42387.706250000003</v>
      </c>
      <c r="J612" s="20">
        <f t="shared" si="9"/>
        <v>1</v>
      </c>
      <c r="K612" s="12"/>
      <c r="L612" s="12" t="s">
        <v>666</v>
      </c>
      <c r="M612" s="12" t="s">
        <v>1534</v>
      </c>
      <c r="N612" s="12"/>
    </row>
    <row r="613" spans="1:14" ht="30">
      <c r="A613" s="12" t="s">
        <v>15</v>
      </c>
      <c r="B613" s="13" t="s">
        <v>16</v>
      </c>
      <c r="C613" s="14" t="s">
        <v>1535</v>
      </c>
      <c r="D613" s="12" t="s">
        <v>1536</v>
      </c>
      <c r="E613" s="12">
        <v>3</v>
      </c>
      <c r="F613" s="12" t="s">
        <v>1537</v>
      </c>
      <c r="G613" s="13" t="s">
        <v>24</v>
      </c>
      <c r="H613" s="12" t="s">
        <v>25</v>
      </c>
      <c r="I613" s="16">
        <v>42387.688888888886</v>
      </c>
      <c r="J613" s="20">
        <f t="shared" si="9"/>
        <v>1</v>
      </c>
      <c r="K613" s="16">
        <v>42397.587500000001</v>
      </c>
      <c r="L613" s="12" t="s">
        <v>1538</v>
      </c>
      <c r="M613" s="12" t="s">
        <v>506</v>
      </c>
      <c r="N613" s="12"/>
    </row>
    <row r="614" spans="1:14" ht="30">
      <c r="A614" s="12" t="s">
        <v>152</v>
      </c>
      <c r="B614" s="13" t="s">
        <v>16</v>
      </c>
      <c r="C614" s="14" t="s">
        <v>1539</v>
      </c>
      <c r="D614" s="12" t="s">
        <v>472</v>
      </c>
      <c r="E614" s="12">
        <v>2</v>
      </c>
      <c r="F614" s="12" t="s">
        <v>1540</v>
      </c>
      <c r="G614" s="13" t="s">
        <v>211</v>
      </c>
      <c r="H614" s="15" t="s">
        <v>20</v>
      </c>
      <c r="I614" s="16">
        <v>42387.588888888888</v>
      </c>
      <c r="J614" s="20">
        <f t="shared" si="9"/>
        <v>1</v>
      </c>
      <c r="K614" s="12"/>
      <c r="L614" s="12" t="s">
        <v>77</v>
      </c>
      <c r="M614" s="12" t="s">
        <v>646</v>
      </c>
      <c r="N614" s="12"/>
    </row>
    <row r="615" spans="1:14" ht="30">
      <c r="A615" s="12" t="s">
        <v>152</v>
      </c>
      <c r="B615" s="13" t="s">
        <v>16</v>
      </c>
      <c r="C615" s="14" t="s">
        <v>1541</v>
      </c>
      <c r="D615" s="12" t="s">
        <v>1005</v>
      </c>
      <c r="E615" s="12">
        <v>3</v>
      </c>
      <c r="F615" s="12" t="s">
        <v>1542</v>
      </c>
      <c r="G615" s="13" t="s">
        <v>24</v>
      </c>
      <c r="H615" s="12" t="s">
        <v>25</v>
      </c>
      <c r="I615" s="16">
        <v>42387.574999999997</v>
      </c>
      <c r="J615" s="20">
        <f t="shared" si="9"/>
        <v>1</v>
      </c>
      <c r="K615" s="16">
        <v>42443.449305555558</v>
      </c>
      <c r="L615" s="12" t="s">
        <v>77</v>
      </c>
      <c r="M615" s="12" t="s">
        <v>646</v>
      </c>
      <c r="N615" s="12"/>
    </row>
    <row r="616" spans="1:14">
      <c r="A616" s="12" t="s">
        <v>15</v>
      </c>
      <c r="B616" s="13" t="s">
        <v>16</v>
      </c>
      <c r="C616" s="14" t="s">
        <v>1543</v>
      </c>
      <c r="D616" s="12" t="s">
        <v>1086</v>
      </c>
      <c r="E616" s="12">
        <v>5</v>
      </c>
      <c r="F616" s="12" t="s">
        <v>1544</v>
      </c>
      <c r="G616" s="13" t="s">
        <v>24</v>
      </c>
      <c r="H616" s="12" t="s">
        <v>25</v>
      </c>
      <c r="I616" s="16">
        <v>42387.541666666664</v>
      </c>
      <c r="J616" s="20">
        <f t="shared" si="9"/>
        <v>1</v>
      </c>
      <c r="K616" s="16">
        <v>42429.565972222219</v>
      </c>
      <c r="L616" s="12"/>
      <c r="M616" s="12" t="s">
        <v>470</v>
      </c>
      <c r="N616" s="12" t="s">
        <v>1088</v>
      </c>
    </row>
    <row r="617" spans="1:14" ht="30">
      <c r="A617" s="12" t="s">
        <v>15</v>
      </c>
      <c r="B617" s="13" t="s">
        <v>16</v>
      </c>
      <c r="C617" s="14" t="s">
        <v>1545</v>
      </c>
      <c r="D617" s="12" t="s">
        <v>1086</v>
      </c>
      <c r="E617" s="12">
        <v>3</v>
      </c>
      <c r="F617" s="12" t="s">
        <v>1546</v>
      </c>
      <c r="G617" s="13" t="s">
        <v>24</v>
      </c>
      <c r="H617" s="12" t="s">
        <v>25</v>
      </c>
      <c r="I617" s="16">
        <v>42387.540972222225</v>
      </c>
      <c r="J617" s="20">
        <f t="shared" si="9"/>
        <v>1</v>
      </c>
      <c r="K617" s="16">
        <v>42412.784722222219</v>
      </c>
      <c r="L617" s="12"/>
      <c r="M617" s="12" t="s">
        <v>470</v>
      </c>
      <c r="N617" s="12" t="s">
        <v>1088</v>
      </c>
    </row>
    <row r="618" spans="1:14">
      <c r="A618" s="12" t="s">
        <v>15</v>
      </c>
      <c r="B618" s="13" t="s">
        <v>16</v>
      </c>
      <c r="C618" s="14" t="s">
        <v>1547</v>
      </c>
      <c r="D618" s="12" t="s">
        <v>1086</v>
      </c>
      <c r="E618" s="12">
        <v>3</v>
      </c>
      <c r="F618" s="12" t="s">
        <v>1548</v>
      </c>
      <c r="G618" s="13" t="s">
        <v>24</v>
      </c>
      <c r="H618" s="12" t="s">
        <v>25</v>
      </c>
      <c r="I618" s="16">
        <v>42387.540972222225</v>
      </c>
      <c r="J618" s="20">
        <f t="shared" si="9"/>
        <v>1</v>
      </c>
      <c r="K618" s="16">
        <v>42388.9</v>
      </c>
      <c r="L618" s="12"/>
      <c r="M618" s="12" t="s">
        <v>470</v>
      </c>
      <c r="N618" s="12" t="s">
        <v>1088</v>
      </c>
    </row>
    <row r="619" spans="1:14" ht="30">
      <c r="A619" s="12" t="s">
        <v>49</v>
      </c>
      <c r="B619" s="13" t="s">
        <v>16</v>
      </c>
      <c r="C619" s="14" t="s">
        <v>1549</v>
      </c>
      <c r="D619" s="12" t="s">
        <v>472</v>
      </c>
      <c r="E619" s="12"/>
      <c r="F619" s="12" t="s">
        <v>1550</v>
      </c>
      <c r="G619" s="13" t="s">
        <v>24</v>
      </c>
      <c r="H619" s="12" t="s">
        <v>225</v>
      </c>
      <c r="I619" s="16">
        <v>42387.459027777775</v>
      </c>
      <c r="J619" s="20">
        <f t="shared" si="9"/>
        <v>1</v>
      </c>
      <c r="K619" s="16">
        <v>42389.526388888888</v>
      </c>
      <c r="L619" s="12"/>
      <c r="M619" s="12" t="s">
        <v>467</v>
      </c>
      <c r="N619" s="12"/>
    </row>
    <row r="620" spans="1:14" ht="30">
      <c r="A620" s="12" t="s">
        <v>49</v>
      </c>
      <c r="B620" s="13" t="s">
        <v>16</v>
      </c>
      <c r="C620" s="14" t="s">
        <v>1551</v>
      </c>
      <c r="D620" s="12" t="s">
        <v>472</v>
      </c>
      <c r="E620" s="12"/>
      <c r="F620" s="12" t="s">
        <v>1552</v>
      </c>
      <c r="G620" s="13" t="s">
        <v>24</v>
      </c>
      <c r="H620" s="12" t="s">
        <v>225</v>
      </c>
      <c r="I620" s="16">
        <v>42387.421527777777</v>
      </c>
      <c r="J620" s="20">
        <f t="shared" si="9"/>
        <v>1</v>
      </c>
      <c r="K620" s="16">
        <v>42389.525694444441</v>
      </c>
      <c r="L620" s="12"/>
      <c r="M620" s="12" t="s">
        <v>467</v>
      </c>
      <c r="N620" s="12"/>
    </row>
    <row r="621" spans="1:14" ht="30">
      <c r="A621" s="12" t="s">
        <v>49</v>
      </c>
      <c r="B621" s="13" t="s">
        <v>16</v>
      </c>
      <c r="C621" s="14" t="s">
        <v>1553</v>
      </c>
      <c r="D621" s="12" t="s">
        <v>472</v>
      </c>
      <c r="E621" s="12"/>
      <c r="F621" s="12" t="s">
        <v>1554</v>
      </c>
      <c r="G621" s="13" t="s">
        <v>24</v>
      </c>
      <c r="H621" s="12" t="s">
        <v>225</v>
      </c>
      <c r="I621" s="16">
        <v>42387.42083333333</v>
      </c>
      <c r="J621" s="20">
        <f t="shared" si="9"/>
        <v>1</v>
      </c>
      <c r="K621" s="16">
        <v>42389.525694444441</v>
      </c>
      <c r="L621" s="12"/>
      <c r="M621" s="12" t="s">
        <v>467</v>
      </c>
      <c r="N621" s="12"/>
    </row>
    <row r="622" spans="1:14" ht="30">
      <c r="A622" s="12" t="s">
        <v>15</v>
      </c>
      <c r="B622" s="13" t="s">
        <v>16</v>
      </c>
      <c r="C622" s="14" t="s">
        <v>1555</v>
      </c>
      <c r="D622" s="12" t="s">
        <v>472</v>
      </c>
      <c r="E622" s="12">
        <v>2</v>
      </c>
      <c r="F622" s="12" t="s">
        <v>1556</v>
      </c>
      <c r="G622" s="13" t="s">
        <v>24</v>
      </c>
      <c r="H622" s="12" t="s">
        <v>289</v>
      </c>
      <c r="I622" s="16">
        <v>42386.043749999997</v>
      </c>
      <c r="J622" s="20">
        <f t="shared" si="9"/>
        <v>1</v>
      </c>
      <c r="K622" s="16">
        <v>42389.806250000001</v>
      </c>
      <c r="L622" s="12"/>
      <c r="M622" s="12" t="s">
        <v>1557</v>
      </c>
      <c r="N622" s="12"/>
    </row>
    <row r="623" spans="1:14" ht="30">
      <c r="A623" s="12" t="s">
        <v>152</v>
      </c>
      <c r="B623" s="13" t="s">
        <v>16</v>
      </c>
      <c r="C623" s="14" t="s">
        <v>1558</v>
      </c>
      <c r="D623" s="12" t="s">
        <v>994</v>
      </c>
      <c r="E623" s="12">
        <v>3</v>
      </c>
      <c r="F623" s="12" t="s">
        <v>1559</v>
      </c>
      <c r="G623" s="13" t="s">
        <v>24</v>
      </c>
      <c r="H623" s="12" t="s">
        <v>25</v>
      </c>
      <c r="I623" s="16">
        <v>42385.575694444444</v>
      </c>
      <c r="J623" s="20">
        <f t="shared" si="9"/>
        <v>1</v>
      </c>
      <c r="K623" s="16">
        <v>42405.587500000001</v>
      </c>
      <c r="L623" s="12" t="s">
        <v>1341</v>
      </c>
      <c r="M623" s="12" t="s">
        <v>1560</v>
      </c>
      <c r="N623" s="12"/>
    </row>
    <row r="624" spans="1:14" ht="30">
      <c r="A624" s="12" t="s">
        <v>152</v>
      </c>
      <c r="B624" s="13" t="s">
        <v>16</v>
      </c>
      <c r="C624" s="14" t="s">
        <v>1561</v>
      </c>
      <c r="D624" s="12" t="s">
        <v>1562</v>
      </c>
      <c r="E624" s="12"/>
      <c r="F624" s="12" t="s">
        <v>1563</v>
      </c>
      <c r="G624" s="13" t="s">
        <v>24</v>
      </c>
      <c r="H624" s="12" t="s">
        <v>168</v>
      </c>
      <c r="I624" s="16">
        <v>42385.496527777781</v>
      </c>
      <c r="J624" s="20">
        <f t="shared" si="9"/>
        <v>1</v>
      </c>
      <c r="K624" s="16">
        <v>42396.655555555553</v>
      </c>
      <c r="L624" s="12" t="s">
        <v>77</v>
      </c>
      <c r="M624" s="12" t="s">
        <v>428</v>
      </c>
      <c r="N624" s="12"/>
    </row>
    <row r="625" spans="1:14" ht="45">
      <c r="A625" s="12" t="s">
        <v>152</v>
      </c>
      <c r="B625" s="13" t="s">
        <v>16</v>
      </c>
      <c r="C625" s="14" t="s">
        <v>1564</v>
      </c>
      <c r="D625" s="12" t="s">
        <v>1562</v>
      </c>
      <c r="E625" s="12"/>
      <c r="F625" s="12" t="s">
        <v>1565</v>
      </c>
      <c r="G625" s="13" t="s">
        <v>24</v>
      </c>
      <c r="H625" s="12" t="s">
        <v>168</v>
      </c>
      <c r="I625" s="16">
        <v>42385.488194444442</v>
      </c>
      <c r="J625" s="20">
        <f t="shared" si="9"/>
        <v>1</v>
      </c>
      <c r="K625" s="16">
        <v>42396.655555555553</v>
      </c>
      <c r="L625" s="12" t="s">
        <v>77</v>
      </c>
      <c r="M625" s="12" t="s">
        <v>416</v>
      </c>
      <c r="N625" s="12"/>
    </row>
    <row r="626" spans="1:14" ht="30">
      <c r="A626" s="12" t="s">
        <v>152</v>
      </c>
      <c r="B626" s="13" t="s">
        <v>16</v>
      </c>
      <c r="C626" s="14" t="s">
        <v>1566</v>
      </c>
      <c r="D626" s="15" t="s">
        <v>15</v>
      </c>
      <c r="E626" s="12"/>
      <c r="F626" s="12" t="s">
        <v>1567</v>
      </c>
      <c r="G626" s="13" t="s">
        <v>19</v>
      </c>
      <c r="H626" s="15" t="s">
        <v>20</v>
      </c>
      <c r="I626" s="16">
        <v>42384.78125</v>
      </c>
      <c r="J626" s="20">
        <f t="shared" si="9"/>
        <v>1</v>
      </c>
      <c r="K626" s="12"/>
      <c r="L626" s="12" t="s">
        <v>666</v>
      </c>
      <c r="M626" s="12" t="s">
        <v>407</v>
      </c>
      <c r="N626" s="12"/>
    </row>
    <row r="627" spans="1:14" ht="45">
      <c r="A627" s="12" t="s">
        <v>152</v>
      </c>
      <c r="B627" s="13" t="s">
        <v>16</v>
      </c>
      <c r="C627" s="14" t="s">
        <v>1568</v>
      </c>
      <c r="D627" s="15" t="s">
        <v>15</v>
      </c>
      <c r="E627" s="12"/>
      <c r="F627" s="12" t="s">
        <v>1569</v>
      </c>
      <c r="G627" s="13" t="s">
        <v>24</v>
      </c>
      <c r="H627" s="12" t="s">
        <v>289</v>
      </c>
      <c r="I627" s="16">
        <v>42384.739583333336</v>
      </c>
      <c r="J627" s="20">
        <f t="shared" si="9"/>
        <v>1</v>
      </c>
      <c r="K627" s="16">
        <v>42444.56527777778</v>
      </c>
      <c r="L627" s="12"/>
      <c r="M627" s="12" t="s">
        <v>477</v>
      </c>
      <c r="N627" s="12"/>
    </row>
    <row r="628" spans="1:14" ht="45">
      <c r="A628" s="12" t="s">
        <v>152</v>
      </c>
      <c r="B628" s="13" t="s">
        <v>16</v>
      </c>
      <c r="C628" s="14" t="s">
        <v>1570</v>
      </c>
      <c r="D628" s="12" t="s">
        <v>114</v>
      </c>
      <c r="E628" s="12"/>
      <c r="F628" s="12" t="s">
        <v>1571</v>
      </c>
      <c r="G628" s="13" t="s">
        <v>24</v>
      </c>
      <c r="H628" s="12" t="s">
        <v>25</v>
      </c>
      <c r="I628" s="16">
        <v>42383.902777777781</v>
      </c>
      <c r="J628" s="20">
        <f t="shared" si="9"/>
        <v>1</v>
      </c>
      <c r="K628" s="16">
        <v>42404.591666666667</v>
      </c>
      <c r="L628" s="12" t="s">
        <v>1572</v>
      </c>
      <c r="M628" s="12" t="s">
        <v>416</v>
      </c>
      <c r="N628" s="12"/>
    </row>
    <row r="629" spans="1:14" ht="30">
      <c r="A629" s="12" t="s">
        <v>15</v>
      </c>
      <c r="B629" s="13" t="s">
        <v>16</v>
      </c>
      <c r="C629" s="14" t="s">
        <v>1573</v>
      </c>
      <c r="D629" s="15" t="s">
        <v>15</v>
      </c>
      <c r="E629" s="12"/>
      <c r="F629" s="12" t="s">
        <v>1574</v>
      </c>
      <c r="G629" s="13" t="s">
        <v>19</v>
      </c>
      <c r="H629" s="15" t="s">
        <v>20</v>
      </c>
      <c r="I629" s="16">
        <v>42383.897222222222</v>
      </c>
      <c r="J629" s="20">
        <f t="shared" si="9"/>
        <v>1</v>
      </c>
      <c r="K629" s="12"/>
      <c r="L629" s="12" t="s">
        <v>77</v>
      </c>
      <c r="M629" s="12" t="s">
        <v>1458</v>
      </c>
      <c r="N629" s="12"/>
    </row>
    <row r="630" spans="1:14" ht="45">
      <c r="A630" s="12" t="s">
        <v>152</v>
      </c>
      <c r="B630" s="13" t="s">
        <v>16</v>
      </c>
      <c r="C630" s="14" t="s">
        <v>1575</v>
      </c>
      <c r="D630" s="12" t="s">
        <v>435</v>
      </c>
      <c r="E630" s="12">
        <v>5</v>
      </c>
      <c r="F630" s="12" t="s">
        <v>1576</v>
      </c>
      <c r="G630" s="13" t="s">
        <v>143</v>
      </c>
      <c r="H630" s="15" t="s">
        <v>20</v>
      </c>
      <c r="I630" s="16">
        <v>42383.883333333331</v>
      </c>
      <c r="J630" s="20">
        <f t="shared" si="9"/>
        <v>1</v>
      </c>
      <c r="K630" s="12"/>
      <c r="L630" s="12" t="s">
        <v>77</v>
      </c>
      <c r="M630" s="12" t="s">
        <v>437</v>
      </c>
      <c r="N630" s="12"/>
    </row>
    <row r="631" spans="1:14" ht="45">
      <c r="A631" s="12" t="s">
        <v>15</v>
      </c>
      <c r="B631" s="13" t="s">
        <v>16</v>
      </c>
      <c r="C631" s="14" t="s">
        <v>1577</v>
      </c>
      <c r="D631" s="12" t="s">
        <v>604</v>
      </c>
      <c r="E631" s="12">
        <v>1</v>
      </c>
      <c r="F631" s="12" t="s">
        <v>1578</v>
      </c>
      <c r="G631" s="13" t="s">
        <v>19</v>
      </c>
      <c r="H631" s="15" t="s">
        <v>20</v>
      </c>
      <c r="I631" s="16">
        <v>42383.883333333331</v>
      </c>
      <c r="J631" s="20">
        <f t="shared" si="9"/>
        <v>1</v>
      </c>
      <c r="K631" s="12"/>
      <c r="L631" s="12" t="s">
        <v>1224</v>
      </c>
      <c r="M631" s="12" t="s">
        <v>407</v>
      </c>
      <c r="N631" s="12"/>
    </row>
    <row r="632" spans="1:14">
      <c r="A632" s="12" t="s">
        <v>152</v>
      </c>
      <c r="B632" s="13" t="s">
        <v>16</v>
      </c>
      <c r="C632" s="14" t="s">
        <v>1579</v>
      </c>
      <c r="D632" s="12" t="s">
        <v>1580</v>
      </c>
      <c r="E632" s="12">
        <v>2</v>
      </c>
      <c r="F632" s="12" t="s">
        <v>1581</v>
      </c>
      <c r="G632" s="13" t="s">
        <v>211</v>
      </c>
      <c r="H632" s="15" t="s">
        <v>20</v>
      </c>
      <c r="I632" s="16">
        <v>42383.883333333331</v>
      </c>
      <c r="J632" s="20">
        <f t="shared" si="9"/>
        <v>1</v>
      </c>
      <c r="K632" s="12"/>
      <c r="L632" s="12" t="s">
        <v>77</v>
      </c>
      <c r="M632" s="12" t="s">
        <v>416</v>
      </c>
      <c r="N632" s="12"/>
    </row>
    <row r="633" spans="1:14">
      <c r="A633" s="12" t="s">
        <v>15</v>
      </c>
      <c r="B633" s="13" t="s">
        <v>16</v>
      </c>
      <c r="C633" s="14" t="s">
        <v>1582</v>
      </c>
      <c r="D633" s="12" t="s">
        <v>391</v>
      </c>
      <c r="E633" s="12">
        <v>3</v>
      </c>
      <c r="F633" s="12" t="s">
        <v>1583</v>
      </c>
      <c r="G633" s="13" t="s">
        <v>24</v>
      </c>
      <c r="H633" s="12" t="s">
        <v>25</v>
      </c>
      <c r="I633" s="16">
        <v>42383.713194444441</v>
      </c>
      <c r="J633" s="20">
        <f t="shared" si="9"/>
        <v>1</v>
      </c>
      <c r="K633" s="16">
        <v>42440.568749999999</v>
      </c>
      <c r="L633" s="12" t="s">
        <v>1584</v>
      </c>
      <c r="M633" s="12" t="s">
        <v>393</v>
      </c>
      <c r="N633" s="12"/>
    </row>
    <row r="634" spans="1:14" ht="30">
      <c r="A634" s="12" t="s">
        <v>49</v>
      </c>
      <c r="B634" s="13" t="s">
        <v>16</v>
      </c>
      <c r="C634" s="14" t="s">
        <v>1585</v>
      </c>
      <c r="D634" s="12" t="s">
        <v>559</v>
      </c>
      <c r="E634" s="12">
        <v>3</v>
      </c>
      <c r="F634" s="12" t="s">
        <v>1586</v>
      </c>
      <c r="G634" s="13" t="s">
        <v>24</v>
      </c>
      <c r="H634" s="12" t="s">
        <v>25</v>
      </c>
      <c r="I634" s="16">
        <v>42383.695138888892</v>
      </c>
      <c r="J634" s="20">
        <f t="shared" si="9"/>
        <v>1</v>
      </c>
      <c r="K634" s="16">
        <v>42444.564583333333</v>
      </c>
      <c r="L634" s="12" t="s">
        <v>1587</v>
      </c>
      <c r="M634" s="12" t="s">
        <v>551</v>
      </c>
      <c r="N634" s="12"/>
    </row>
    <row r="635" spans="1:14" ht="30">
      <c r="A635" s="12" t="s">
        <v>152</v>
      </c>
      <c r="B635" s="13" t="s">
        <v>16</v>
      </c>
      <c r="C635" s="14" t="s">
        <v>1588</v>
      </c>
      <c r="D635" s="15" t="s">
        <v>15</v>
      </c>
      <c r="E635" s="12">
        <v>3</v>
      </c>
      <c r="F635" s="12" t="s">
        <v>1589</v>
      </c>
      <c r="G635" s="13" t="s">
        <v>19</v>
      </c>
      <c r="H635" s="15" t="s">
        <v>20</v>
      </c>
      <c r="I635" s="16">
        <v>42383.69027777778</v>
      </c>
      <c r="J635" s="20">
        <f t="shared" si="9"/>
        <v>1</v>
      </c>
      <c r="K635" s="12"/>
      <c r="L635" s="12" t="s">
        <v>1195</v>
      </c>
      <c r="M635" s="12" t="s">
        <v>407</v>
      </c>
      <c r="N635" s="12"/>
    </row>
    <row r="636" spans="1:14" ht="30">
      <c r="A636" s="12" t="s">
        <v>152</v>
      </c>
      <c r="B636" s="13" t="s">
        <v>16</v>
      </c>
      <c r="C636" s="14" t="s">
        <v>1590</v>
      </c>
      <c r="D636" s="12" t="s">
        <v>823</v>
      </c>
      <c r="E636" s="12">
        <v>2</v>
      </c>
      <c r="F636" s="12" t="s">
        <v>1591</v>
      </c>
      <c r="G636" s="13" t="s">
        <v>24</v>
      </c>
      <c r="H636" s="12" t="s">
        <v>25</v>
      </c>
      <c r="I636" s="16">
        <v>42383.64166666667</v>
      </c>
      <c r="J636" s="20">
        <f t="shared" si="9"/>
        <v>1</v>
      </c>
      <c r="K636" s="16">
        <v>42408.54791666667</v>
      </c>
      <c r="L636" s="12" t="s">
        <v>1504</v>
      </c>
      <c r="M636" s="12" t="s">
        <v>637</v>
      </c>
      <c r="N636" s="12"/>
    </row>
    <row r="637" spans="1:14">
      <c r="A637" s="12" t="s">
        <v>152</v>
      </c>
      <c r="B637" s="13" t="s">
        <v>16</v>
      </c>
      <c r="C637" s="14" t="s">
        <v>1592</v>
      </c>
      <c r="D637" s="12" t="s">
        <v>755</v>
      </c>
      <c r="E637" s="12"/>
      <c r="F637" s="12" t="s">
        <v>1593</v>
      </c>
      <c r="G637" s="13" t="s">
        <v>19</v>
      </c>
      <c r="H637" s="15" t="s">
        <v>20</v>
      </c>
      <c r="I637" s="16">
        <v>42383.61041666667</v>
      </c>
      <c r="J637" s="20">
        <f t="shared" si="9"/>
        <v>1</v>
      </c>
      <c r="K637" s="12"/>
      <c r="L637" s="12" t="s">
        <v>666</v>
      </c>
      <c r="M637" s="12" t="s">
        <v>515</v>
      </c>
      <c r="N637" s="12"/>
    </row>
    <row r="638" spans="1:14" ht="30">
      <c r="A638" s="12" t="s">
        <v>152</v>
      </c>
      <c r="B638" s="13" t="s">
        <v>16</v>
      </c>
      <c r="C638" s="14" t="s">
        <v>1594</v>
      </c>
      <c r="D638" s="12" t="s">
        <v>823</v>
      </c>
      <c r="E638" s="12">
        <v>0</v>
      </c>
      <c r="F638" s="12" t="s">
        <v>1595</v>
      </c>
      <c r="G638" s="13" t="s">
        <v>24</v>
      </c>
      <c r="H638" s="12" t="s">
        <v>25</v>
      </c>
      <c r="I638" s="16">
        <v>42383.592361111114</v>
      </c>
      <c r="J638" s="20">
        <f t="shared" si="9"/>
        <v>1</v>
      </c>
      <c r="K638" s="16">
        <v>42408.709027777775</v>
      </c>
      <c r="L638" s="12" t="s">
        <v>1504</v>
      </c>
      <c r="M638" s="12" t="s">
        <v>939</v>
      </c>
      <c r="N638" s="12"/>
    </row>
    <row r="639" spans="1:14" ht="30">
      <c r="A639" s="12" t="s">
        <v>152</v>
      </c>
      <c r="B639" s="13" t="s">
        <v>16</v>
      </c>
      <c r="C639" s="14" t="s">
        <v>1596</v>
      </c>
      <c r="D639" s="12" t="s">
        <v>823</v>
      </c>
      <c r="E639" s="12">
        <v>0</v>
      </c>
      <c r="F639" s="12" t="s">
        <v>1597</v>
      </c>
      <c r="G639" s="13" t="s">
        <v>24</v>
      </c>
      <c r="H639" s="12" t="s">
        <v>25</v>
      </c>
      <c r="I639" s="16">
        <v>42383.581944444442</v>
      </c>
      <c r="J639" s="20">
        <f t="shared" si="9"/>
        <v>1</v>
      </c>
      <c r="K639" s="16">
        <v>42408.709027777775</v>
      </c>
      <c r="L639" s="12" t="s">
        <v>1598</v>
      </c>
      <c r="M639" s="12" t="s">
        <v>939</v>
      </c>
      <c r="N639" s="12"/>
    </row>
    <row r="640" spans="1:14" ht="30">
      <c r="A640" s="12" t="s">
        <v>152</v>
      </c>
      <c r="B640" s="13" t="s">
        <v>16</v>
      </c>
      <c r="C640" s="14" t="s">
        <v>1599</v>
      </c>
      <c r="D640" s="12" t="s">
        <v>823</v>
      </c>
      <c r="E640" s="12">
        <v>2</v>
      </c>
      <c r="F640" s="12" t="s">
        <v>1600</v>
      </c>
      <c r="G640" s="13" t="s">
        <v>24</v>
      </c>
      <c r="H640" s="12" t="s">
        <v>25</v>
      </c>
      <c r="I640" s="16">
        <v>42383.574305555558</v>
      </c>
      <c r="J640" s="20">
        <f t="shared" si="9"/>
        <v>1</v>
      </c>
      <c r="K640" s="16">
        <v>42408.709027777775</v>
      </c>
      <c r="L640" s="12" t="s">
        <v>1504</v>
      </c>
      <c r="M640" s="12" t="s">
        <v>872</v>
      </c>
      <c r="N640" s="12"/>
    </row>
    <row r="641" spans="1:14" ht="30">
      <c r="A641" s="12" t="s">
        <v>152</v>
      </c>
      <c r="B641" s="13" t="s">
        <v>16</v>
      </c>
      <c r="C641" s="14" t="s">
        <v>1601</v>
      </c>
      <c r="D641" s="12" t="s">
        <v>481</v>
      </c>
      <c r="E641" s="12"/>
      <c r="F641" s="12" t="s">
        <v>1602</v>
      </c>
      <c r="G641" s="13" t="s">
        <v>24</v>
      </c>
      <c r="H641" s="12" t="s">
        <v>25</v>
      </c>
      <c r="I641" s="16">
        <v>42383.547222222223</v>
      </c>
      <c r="J641" s="20">
        <f t="shared" si="9"/>
        <v>1</v>
      </c>
      <c r="K641" s="16">
        <v>42404.300694444442</v>
      </c>
      <c r="L641" s="12" t="s">
        <v>986</v>
      </c>
      <c r="M641" s="12" t="s">
        <v>646</v>
      </c>
      <c r="N641" s="12"/>
    </row>
    <row r="642" spans="1:14" ht="30">
      <c r="A642" s="12" t="s">
        <v>152</v>
      </c>
      <c r="B642" s="13" t="s">
        <v>16</v>
      </c>
      <c r="C642" s="14" t="s">
        <v>1603</v>
      </c>
      <c r="D642" s="12" t="s">
        <v>1604</v>
      </c>
      <c r="E642" s="12"/>
      <c r="F642" s="12" t="s">
        <v>1605</v>
      </c>
      <c r="G642" s="13" t="s">
        <v>24</v>
      </c>
      <c r="H642" s="12" t="s">
        <v>289</v>
      </c>
      <c r="I642" s="16">
        <v>42383.490972222222</v>
      </c>
      <c r="J642" s="20">
        <f t="shared" si="9"/>
        <v>1</v>
      </c>
      <c r="K642" s="16">
        <v>42432.406944444447</v>
      </c>
      <c r="L642" s="12"/>
      <c r="M642" s="12" t="s">
        <v>447</v>
      </c>
      <c r="N642" s="12"/>
    </row>
    <row r="643" spans="1:14">
      <c r="A643" s="12" t="s">
        <v>152</v>
      </c>
      <c r="B643" s="13" t="s">
        <v>16</v>
      </c>
      <c r="C643" s="14" t="s">
        <v>1606</v>
      </c>
      <c r="D643" s="15" t="s">
        <v>15</v>
      </c>
      <c r="E643" s="12"/>
      <c r="F643" s="12" t="s">
        <v>1607</v>
      </c>
      <c r="G643" s="13" t="s">
        <v>24</v>
      </c>
      <c r="H643" s="12" t="s">
        <v>289</v>
      </c>
      <c r="I643" s="16">
        <v>42383.487500000003</v>
      </c>
      <c r="J643" s="20">
        <f t="shared" si="9"/>
        <v>1</v>
      </c>
      <c r="K643" s="16">
        <v>42390.638194444444</v>
      </c>
      <c r="L643" s="12"/>
      <c r="M643" s="12" t="s">
        <v>428</v>
      </c>
      <c r="N643" s="12"/>
    </row>
    <row r="644" spans="1:14" ht="30">
      <c r="A644" s="12" t="s">
        <v>152</v>
      </c>
      <c r="B644" s="13" t="s">
        <v>16</v>
      </c>
      <c r="C644" s="14" t="s">
        <v>1608</v>
      </c>
      <c r="D644" s="12" t="s">
        <v>472</v>
      </c>
      <c r="E644" s="12">
        <v>2</v>
      </c>
      <c r="F644" s="12" t="s">
        <v>1609</v>
      </c>
      <c r="G644" s="13" t="s">
        <v>24</v>
      </c>
      <c r="H644" s="12" t="s">
        <v>25</v>
      </c>
      <c r="I644" s="16">
        <v>42383.461111111108</v>
      </c>
      <c r="J644" s="20">
        <f t="shared" si="9"/>
        <v>1</v>
      </c>
      <c r="K644" s="16">
        <v>42438.680555555555</v>
      </c>
      <c r="L644" s="12" t="s">
        <v>1584</v>
      </c>
      <c r="M644" s="12" t="s">
        <v>551</v>
      </c>
      <c r="N644" s="12"/>
    </row>
    <row r="645" spans="1:14" ht="30">
      <c r="A645" s="12" t="s">
        <v>152</v>
      </c>
      <c r="B645" s="13" t="s">
        <v>16</v>
      </c>
      <c r="C645" s="14" t="s">
        <v>1610</v>
      </c>
      <c r="D645" s="15" t="s">
        <v>15</v>
      </c>
      <c r="E645" s="12"/>
      <c r="F645" s="12" t="s">
        <v>1611</v>
      </c>
      <c r="G645" s="13" t="s">
        <v>19</v>
      </c>
      <c r="H645" s="15" t="s">
        <v>20</v>
      </c>
      <c r="I645" s="16">
        <v>42383.458333333336</v>
      </c>
      <c r="J645" s="20">
        <f t="shared" si="9"/>
        <v>1</v>
      </c>
      <c r="K645" s="12"/>
      <c r="L645" s="12"/>
      <c r="M645" s="12" t="s">
        <v>407</v>
      </c>
      <c r="N645" s="12"/>
    </row>
    <row r="646" spans="1:14" ht="30">
      <c r="A646" s="12" t="s">
        <v>152</v>
      </c>
      <c r="B646" s="13" t="s">
        <v>16</v>
      </c>
      <c r="C646" s="14" t="s">
        <v>1612</v>
      </c>
      <c r="D646" s="15" t="s">
        <v>15</v>
      </c>
      <c r="E646" s="12"/>
      <c r="F646" s="12" t="s">
        <v>1613</v>
      </c>
      <c r="G646" s="13" t="s">
        <v>24</v>
      </c>
      <c r="H646" s="12" t="s">
        <v>289</v>
      </c>
      <c r="I646" s="16">
        <v>42383.45</v>
      </c>
      <c r="J646" s="20">
        <f t="shared" ref="J646:J709" si="10">MONTH(I646)</f>
        <v>1</v>
      </c>
      <c r="K646" s="16">
        <v>42389.53402777778</v>
      </c>
      <c r="L646" s="12"/>
      <c r="M646" s="12" t="s">
        <v>776</v>
      </c>
      <c r="N646" s="12"/>
    </row>
    <row r="647" spans="1:14" ht="30">
      <c r="A647" s="12" t="s">
        <v>15</v>
      </c>
      <c r="B647" s="13" t="s">
        <v>16</v>
      </c>
      <c r="C647" s="14" t="s">
        <v>1614</v>
      </c>
      <c r="D647" s="12" t="s">
        <v>472</v>
      </c>
      <c r="E647" s="12">
        <v>2</v>
      </c>
      <c r="F647" s="12" t="s">
        <v>1615</v>
      </c>
      <c r="G647" s="13" t="s">
        <v>24</v>
      </c>
      <c r="H647" s="12" t="s">
        <v>25</v>
      </c>
      <c r="I647" s="16">
        <v>42383.445833333331</v>
      </c>
      <c r="J647" s="20">
        <f t="shared" si="10"/>
        <v>1</v>
      </c>
      <c r="K647" s="16">
        <v>42410.629166666666</v>
      </c>
      <c r="L647" s="12" t="s">
        <v>1598</v>
      </c>
      <c r="M647" s="12" t="s">
        <v>551</v>
      </c>
      <c r="N647" s="12"/>
    </row>
    <row r="648" spans="1:14" ht="30">
      <c r="A648" s="12" t="s">
        <v>152</v>
      </c>
      <c r="B648" s="13" t="s">
        <v>16</v>
      </c>
      <c r="C648" s="14" t="s">
        <v>1616</v>
      </c>
      <c r="D648" s="15" t="s">
        <v>15</v>
      </c>
      <c r="E648" s="12"/>
      <c r="F648" s="12" t="s">
        <v>1617</v>
      </c>
      <c r="G648" s="13" t="s">
        <v>24</v>
      </c>
      <c r="H648" s="12" t="s">
        <v>289</v>
      </c>
      <c r="I648" s="16">
        <v>42383.433333333334</v>
      </c>
      <c r="J648" s="20">
        <f t="shared" si="10"/>
        <v>1</v>
      </c>
      <c r="K648" s="16">
        <v>42390.719444444447</v>
      </c>
      <c r="L648" s="12" t="s">
        <v>666</v>
      </c>
      <c r="M648" s="12" t="s">
        <v>527</v>
      </c>
      <c r="N648" s="12"/>
    </row>
    <row r="649" spans="1:14" ht="30">
      <c r="A649" s="12" t="s">
        <v>152</v>
      </c>
      <c r="B649" s="13" t="s">
        <v>16</v>
      </c>
      <c r="C649" s="14" t="s">
        <v>1618</v>
      </c>
      <c r="D649" s="15" t="s">
        <v>15</v>
      </c>
      <c r="E649" s="12"/>
      <c r="F649" s="12" t="s">
        <v>1619</v>
      </c>
      <c r="G649" s="13" t="s">
        <v>24</v>
      </c>
      <c r="H649" s="12" t="s">
        <v>289</v>
      </c>
      <c r="I649" s="16">
        <v>42382.803472222222</v>
      </c>
      <c r="J649" s="20">
        <f t="shared" si="10"/>
        <v>1</v>
      </c>
      <c r="K649" s="16">
        <v>42387.6875</v>
      </c>
      <c r="L649" s="12" t="s">
        <v>666</v>
      </c>
      <c r="M649" s="12" t="s">
        <v>551</v>
      </c>
      <c r="N649" s="12"/>
    </row>
    <row r="650" spans="1:14" ht="30">
      <c r="A650" s="12" t="s">
        <v>152</v>
      </c>
      <c r="B650" s="13" t="s">
        <v>16</v>
      </c>
      <c r="C650" s="14" t="s">
        <v>1620</v>
      </c>
      <c r="D650" s="15" t="s">
        <v>15</v>
      </c>
      <c r="E650" s="12"/>
      <c r="F650" s="12" t="s">
        <v>1621</v>
      </c>
      <c r="G650" s="13" t="s">
        <v>24</v>
      </c>
      <c r="H650" s="12" t="s">
        <v>289</v>
      </c>
      <c r="I650" s="16">
        <v>42382.777083333334</v>
      </c>
      <c r="J650" s="20">
        <f t="shared" si="10"/>
        <v>1</v>
      </c>
      <c r="K650" s="16">
        <v>42390.638888888891</v>
      </c>
      <c r="L650" s="12" t="s">
        <v>1622</v>
      </c>
      <c r="M650" s="12" t="s">
        <v>477</v>
      </c>
      <c r="N650" s="12"/>
    </row>
    <row r="651" spans="1:14" ht="30">
      <c r="A651" s="12" t="s">
        <v>49</v>
      </c>
      <c r="B651" s="13" t="s">
        <v>16</v>
      </c>
      <c r="C651" s="14" t="s">
        <v>1623</v>
      </c>
      <c r="D651" s="12" t="s">
        <v>472</v>
      </c>
      <c r="E651" s="12">
        <v>2</v>
      </c>
      <c r="F651" s="12" t="s">
        <v>1624</v>
      </c>
      <c r="G651" s="13" t="s">
        <v>24</v>
      </c>
      <c r="H651" s="12" t="s">
        <v>25</v>
      </c>
      <c r="I651" s="16">
        <v>42382.725694444445</v>
      </c>
      <c r="J651" s="20">
        <f t="shared" si="10"/>
        <v>1</v>
      </c>
      <c r="K651" s="16">
        <v>42447.504166666666</v>
      </c>
      <c r="L651" s="12" t="s">
        <v>1587</v>
      </c>
      <c r="M651" s="12" t="s">
        <v>551</v>
      </c>
      <c r="N651" s="12"/>
    </row>
    <row r="652" spans="1:14" ht="30">
      <c r="A652" s="12" t="s">
        <v>152</v>
      </c>
      <c r="B652" s="13" t="s">
        <v>16</v>
      </c>
      <c r="C652" s="14" t="s">
        <v>1625</v>
      </c>
      <c r="D652" s="12" t="s">
        <v>481</v>
      </c>
      <c r="E652" s="12"/>
      <c r="F652" s="12" t="s">
        <v>1626</v>
      </c>
      <c r="G652" s="13" t="s">
        <v>24</v>
      </c>
      <c r="H652" s="12" t="s">
        <v>25</v>
      </c>
      <c r="I652" s="16">
        <v>42382.723611111112</v>
      </c>
      <c r="J652" s="20">
        <f t="shared" si="10"/>
        <v>1</v>
      </c>
      <c r="K652" s="16">
        <v>42439.398611111108</v>
      </c>
      <c r="L652" s="12" t="s">
        <v>741</v>
      </c>
      <c r="M652" s="12" t="s">
        <v>474</v>
      </c>
      <c r="N652" s="12"/>
    </row>
    <row r="653" spans="1:14" ht="30">
      <c r="A653" s="12" t="s">
        <v>152</v>
      </c>
      <c r="B653" s="13" t="s">
        <v>16</v>
      </c>
      <c r="C653" s="14" t="s">
        <v>1627</v>
      </c>
      <c r="D653" s="15" t="s">
        <v>15</v>
      </c>
      <c r="E653" s="12"/>
      <c r="F653" s="12" t="s">
        <v>1628</v>
      </c>
      <c r="G653" s="13" t="s">
        <v>24</v>
      </c>
      <c r="H653" s="12" t="s">
        <v>289</v>
      </c>
      <c r="I653" s="16">
        <v>42382.684027777781</v>
      </c>
      <c r="J653" s="20">
        <f t="shared" si="10"/>
        <v>1</v>
      </c>
      <c r="K653" s="16">
        <v>42390.638194444444</v>
      </c>
      <c r="L653" s="12"/>
      <c r="M653" s="12" t="s">
        <v>477</v>
      </c>
      <c r="N653" s="12"/>
    </row>
    <row r="654" spans="1:14" ht="30">
      <c r="A654" s="12" t="s">
        <v>152</v>
      </c>
      <c r="B654" s="13" t="s">
        <v>16</v>
      </c>
      <c r="C654" s="14" t="s">
        <v>1629</v>
      </c>
      <c r="D654" s="12" t="s">
        <v>481</v>
      </c>
      <c r="E654" s="12"/>
      <c r="F654" s="12" t="s">
        <v>1630</v>
      </c>
      <c r="G654" s="13" t="s">
        <v>24</v>
      </c>
      <c r="H654" s="12" t="s">
        <v>25</v>
      </c>
      <c r="I654" s="16">
        <v>42382.668749999997</v>
      </c>
      <c r="J654" s="20">
        <f t="shared" si="10"/>
        <v>1</v>
      </c>
      <c r="K654" s="16">
        <v>42422.287499999999</v>
      </c>
      <c r="L654" s="12" t="s">
        <v>986</v>
      </c>
      <c r="M654" s="12" t="s">
        <v>437</v>
      </c>
      <c r="N654" s="12"/>
    </row>
    <row r="655" spans="1:14" ht="30">
      <c r="A655" s="12" t="s">
        <v>15</v>
      </c>
      <c r="B655" s="13" t="s">
        <v>16</v>
      </c>
      <c r="C655" s="14" t="s">
        <v>1631</v>
      </c>
      <c r="D655" s="12" t="s">
        <v>472</v>
      </c>
      <c r="E655" s="12">
        <v>1</v>
      </c>
      <c r="F655" s="12" t="s">
        <v>1632</v>
      </c>
      <c r="G655" s="13" t="s">
        <v>24</v>
      </c>
      <c r="H655" s="12" t="s">
        <v>25</v>
      </c>
      <c r="I655" s="16">
        <v>42382.533333333333</v>
      </c>
      <c r="J655" s="20">
        <f t="shared" si="10"/>
        <v>1</v>
      </c>
      <c r="K655" s="16">
        <v>42388.536111111112</v>
      </c>
      <c r="L655" s="12" t="s">
        <v>1422</v>
      </c>
      <c r="M655" s="12" t="s">
        <v>1633</v>
      </c>
      <c r="N655" s="12"/>
    </row>
    <row r="656" spans="1:14" ht="30">
      <c r="A656" s="12" t="s">
        <v>15</v>
      </c>
      <c r="B656" s="13" t="s">
        <v>16</v>
      </c>
      <c r="C656" s="14" t="s">
        <v>1634</v>
      </c>
      <c r="D656" s="12" t="s">
        <v>435</v>
      </c>
      <c r="E656" s="12">
        <v>2</v>
      </c>
      <c r="F656" s="12" t="s">
        <v>1635</v>
      </c>
      <c r="G656" s="13" t="s">
        <v>24</v>
      </c>
      <c r="H656" s="12" t="s">
        <v>25</v>
      </c>
      <c r="I656" s="16">
        <v>42382.509722222225</v>
      </c>
      <c r="J656" s="20">
        <f t="shared" si="10"/>
        <v>1</v>
      </c>
      <c r="K656" s="16">
        <v>42403.654166666667</v>
      </c>
      <c r="L656" s="12" t="s">
        <v>1636</v>
      </c>
      <c r="M656" s="12" t="s">
        <v>447</v>
      </c>
      <c r="N656" s="12"/>
    </row>
    <row r="657" spans="1:14" ht="60">
      <c r="A657" s="12" t="s">
        <v>15</v>
      </c>
      <c r="B657" s="13" t="s">
        <v>16</v>
      </c>
      <c r="C657" s="14" t="s">
        <v>1637</v>
      </c>
      <c r="D657" s="12" t="s">
        <v>391</v>
      </c>
      <c r="E657" s="12"/>
      <c r="F657" s="12" t="s">
        <v>1638</v>
      </c>
      <c r="G657" s="13" t="s">
        <v>483</v>
      </c>
      <c r="H657" s="15" t="s">
        <v>20</v>
      </c>
      <c r="I657" s="16">
        <v>42382.200694444444</v>
      </c>
      <c r="J657" s="20">
        <f t="shared" si="10"/>
        <v>1</v>
      </c>
      <c r="K657" s="12"/>
      <c r="L657" s="12"/>
      <c r="M657" s="12" t="s">
        <v>498</v>
      </c>
      <c r="N657" s="12"/>
    </row>
    <row r="658" spans="1:14" ht="30">
      <c r="A658" s="12" t="s">
        <v>152</v>
      </c>
      <c r="B658" s="13" t="s">
        <v>16</v>
      </c>
      <c r="C658" s="14" t="s">
        <v>1639</v>
      </c>
      <c r="D658" s="15" t="s">
        <v>15</v>
      </c>
      <c r="E658" s="12"/>
      <c r="F658" s="12" t="s">
        <v>1640</v>
      </c>
      <c r="G658" s="13" t="s">
        <v>24</v>
      </c>
      <c r="H658" s="12" t="s">
        <v>195</v>
      </c>
      <c r="I658" s="16">
        <v>42381.908333333333</v>
      </c>
      <c r="J658" s="20">
        <f t="shared" si="10"/>
        <v>1</v>
      </c>
      <c r="K658" s="16">
        <v>42409.606249999997</v>
      </c>
      <c r="L658" s="12"/>
      <c r="M658" s="12" t="s">
        <v>1641</v>
      </c>
      <c r="N658" s="12"/>
    </row>
    <row r="659" spans="1:14" ht="45">
      <c r="A659" s="12" t="s">
        <v>26</v>
      </c>
      <c r="B659" s="13" t="s">
        <v>16</v>
      </c>
      <c r="C659" s="14" t="s">
        <v>1642</v>
      </c>
      <c r="D659" s="12" t="s">
        <v>1289</v>
      </c>
      <c r="E659" s="12">
        <v>2</v>
      </c>
      <c r="F659" s="12" t="s">
        <v>1643</v>
      </c>
      <c r="G659" s="13" t="s">
        <v>24</v>
      </c>
      <c r="H659" s="12" t="s">
        <v>25</v>
      </c>
      <c r="I659" s="16">
        <v>42381.854166666664</v>
      </c>
      <c r="J659" s="20">
        <f t="shared" si="10"/>
        <v>1</v>
      </c>
      <c r="K659" s="16">
        <v>42423.436111111114</v>
      </c>
      <c r="L659" s="12" t="s">
        <v>986</v>
      </c>
      <c r="M659" s="12" t="s">
        <v>422</v>
      </c>
      <c r="N659" s="12"/>
    </row>
    <row r="660" spans="1:14" ht="30">
      <c r="A660" s="12" t="s">
        <v>152</v>
      </c>
      <c r="B660" s="13" t="s">
        <v>16</v>
      </c>
      <c r="C660" s="14" t="s">
        <v>1644</v>
      </c>
      <c r="D660" s="12" t="s">
        <v>481</v>
      </c>
      <c r="E660" s="12"/>
      <c r="F660" s="12" t="s">
        <v>1645</v>
      </c>
      <c r="G660" s="13" t="s">
        <v>24</v>
      </c>
      <c r="H660" s="12" t="s">
        <v>25</v>
      </c>
      <c r="I660" s="16">
        <v>42381.818055555559</v>
      </c>
      <c r="J660" s="20">
        <f t="shared" si="10"/>
        <v>1</v>
      </c>
      <c r="K660" s="16">
        <v>42423.415277777778</v>
      </c>
      <c r="L660" s="12" t="s">
        <v>1646</v>
      </c>
      <c r="M660" s="12" t="s">
        <v>489</v>
      </c>
      <c r="N660" s="12"/>
    </row>
    <row r="661" spans="1:14" ht="45">
      <c r="A661" s="12" t="s">
        <v>49</v>
      </c>
      <c r="B661" s="13" t="s">
        <v>16</v>
      </c>
      <c r="C661" s="14" t="s">
        <v>1647</v>
      </c>
      <c r="D661" s="12" t="s">
        <v>604</v>
      </c>
      <c r="E661" s="12">
        <v>2</v>
      </c>
      <c r="F661" s="12" t="s">
        <v>1648</v>
      </c>
      <c r="G661" s="13" t="s">
        <v>24</v>
      </c>
      <c r="H661" s="12" t="s">
        <v>25</v>
      </c>
      <c r="I661" s="16">
        <v>42381.750694444447</v>
      </c>
      <c r="J661" s="20">
        <f t="shared" si="10"/>
        <v>1</v>
      </c>
      <c r="K661" s="16">
        <v>42409.502083333333</v>
      </c>
      <c r="L661" s="12" t="s">
        <v>1649</v>
      </c>
      <c r="M661" s="12" t="s">
        <v>407</v>
      </c>
      <c r="N661" s="12" t="s">
        <v>1123</v>
      </c>
    </row>
    <row r="662" spans="1:14" ht="60">
      <c r="A662" s="12" t="s">
        <v>152</v>
      </c>
      <c r="B662" s="13" t="s">
        <v>16</v>
      </c>
      <c r="C662" s="14" t="s">
        <v>1650</v>
      </c>
      <c r="D662" s="12" t="s">
        <v>1651</v>
      </c>
      <c r="E662" s="12"/>
      <c r="F662" s="12" t="s">
        <v>1652</v>
      </c>
      <c r="G662" s="13" t="s">
        <v>24</v>
      </c>
      <c r="H662" s="12" t="s">
        <v>25</v>
      </c>
      <c r="I662" s="16">
        <v>42381.70208333333</v>
      </c>
      <c r="J662" s="20">
        <f t="shared" si="10"/>
        <v>1</v>
      </c>
      <c r="K662" s="16">
        <v>42383.654861111114</v>
      </c>
      <c r="L662" s="12" t="s">
        <v>1653</v>
      </c>
      <c r="M662" s="12" t="s">
        <v>477</v>
      </c>
      <c r="N662" s="12"/>
    </row>
    <row r="663" spans="1:14" ht="30">
      <c r="A663" s="12" t="s">
        <v>152</v>
      </c>
      <c r="B663" s="13" t="s">
        <v>16</v>
      </c>
      <c r="C663" s="14" t="s">
        <v>1654</v>
      </c>
      <c r="D663" s="15" t="s">
        <v>15</v>
      </c>
      <c r="E663" s="12">
        <v>3</v>
      </c>
      <c r="F663" s="12" t="s">
        <v>1655</v>
      </c>
      <c r="G663" s="13" t="s">
        <v>24</v>
      </c>
      <c r="H663" s="12" t="s">
        <v>289</v>
      </c>
      <c r="I663" s="16">
        <v>42381.686111111114</v>
      </c>
      <c r="J663" s="20">
        <f t="shared" si="10"/>
        <v>1</v>
      </c>
      <c r="K663" s="16">
        <v>42402.518750000003</v>
      </c>
      <c r="L663" s="12" t="s">
        <v>666</v>
      </c>
      <c r="M663" s="12" t="s">
        <v>551</v>
      </c>
      <c r="N663" s="12"/>
    </row>
    <row r="664" spans="1:14" ht="60">
      <c r="A664" s="12" t="s">
        <v>49</v>
      </c>
      <c r="B664" s="13" t="s">
        <v>16</v>
      </c>
      <c r="C664" s="14" t="s">
        <v>1656</v>
      </c>
      <c r="D664" s="12" t="s">
        <v>513</v>
      </c>
      <c r="E664" s="12">
        <v>2</v>
      </c>
      <c r="F664" s="12" t="s">
        <v>1657</v>
      </c>
      <c r="G664" s="13" t="s">
        <v>24</v>
      </c>
      <c r="H664" s="12" t="s">
        <v>25</v>
      </c>
      <c r="I664" s="16">
        <v>42381.683333333334</v>
      </c>
      <c r="J664" s="20">
        <f t="shared" si="10"/>
        <v>1</v>
      </c>
      <c r="K664" s="16">
        <v>42382.572222222225</v>
      </c>
      <c r="L664" s="12" t="s">
        <v>1044</v>
      </c>
      <c r="M664" s="12" t="s">
        <v>826</v>
      </c>
      <c r="N664" s="12"/>
    </row>
    <row r="665" spans="1:14" ht="30">
      <c r="A665" s="12" t="s">
        <v>15</v>
      </c>
      <c r="B665" s="13" t="s">
        <v>16</v>
      </c>
      <c r="C665" s="14" t="s">
        <v>1658</v>
      </c>
      <c r="D665" s="15" t="s">
        <v>15</v>
      </c>
      <c r="E665" s="12"/>
      <c r="F665" s="12" t="s">
        <v>1659</v>
      </c>
      <c r="G665" s="13" t="s">
        <v>24</v>
      </c>
      <c r="H665" s="12" t="s">
        <v>289</v>
      </c>
      <c r="I665" s="16">
        <v>42381.665277777778</v>
      </c>
      <c r="J665" s="20">
        <f t="shared" si="10"/>
        <v>1</v>
      </c>
      <c r="K665" s="16">
        <v>42387.681944444441</v>
      </c>
      <c r="L665" s="12" t="s">
        <v>77</v>
      </c>
      <c r="M665" s="12" t="s">
        <v>467</v>
      </c>
      <c r="N665" s="12"/>
    </row>
    <row r="666" spans="1:14" ht="30">
      <c r="A666" s="12" t="s">
        <v>152</v>
      </c>
      <c r="B666" s="13" t="s">
        <v>16</v>
      </c>
      <c r="C666" s="14" t="s">
        <v>1660</v>
      </c>
      <c r="D666" s="12" t="s">
        <v>906</v>
      </c>
      <c r="E666" s="12">
        <v>2</v>
      </c>
      <c r="F666" s="12" t="s">
        <v>1661</v>
      </c>
      <c r="G666" s="13" t="s">
        <v>24</v>
      </c>
      <c r="H666" s="12" t="s">
        <v>25</v>
      </c>
      <c r="I666" s="16">
        <v>42381.663194444445</v>
      </c>
      <c r="J666" s="20">
        <f t="shared" si="10"/>
        <v>1</v>
      </c>
      <c r="K666" s="16">
        <v>42418.425000000003</v>
      </c>
      <c r="L666" s="12" t="s">
        <v>1662</v>
      </c>
      <c r="M666" s="12" t="s">
        <v>407</v>
      </c>
      <c r="N666" s="12"/>
    </row>
    <row r="667" spans="1:14" ht="30">
      <c r="A667" s="12" t="s">
        <v>15</v>
      </c>
      <c r="B667" s="13" t="s">
        <v>16</v>
      </c>
      <c r="C667" s="14" t="s">
        <v>1663</v>
      </c>
      <c r="D667" s="12" t="s">
        <v>472</v>
      </c>
      <c r="E667" s="12">
        <v>2</v>
      </c>
      <c r="F667" s="12" t="s">
        <v>1664</v>
      </c>
      <c r="G667" s="13" t="s">
        <v>24</v>
      </c>
      <c r="H667" s="12" t="s">
        <v>25</v>
      </c>
      <c r="I667" s="16">
        <v>42381.657638888886</v>
      </c>
      <c r="J667" s="20">
        <f t="shared" si="10"/>
        <v>1</v>
      </c>
      <c r="K667" s="16">
        <v>42387.428472222222</v>
      </c>
      <c r="L667" s="12" t="s">
        <v>1273</v>
      </c>
      <c r="M667" s="12" t="s">
        <v>467</v>
      </c>
      <c r="N667" s="12"/>
    </row>
    <row r="668" spans="1:14" ht="30">
      <c r="A668" s="12" t="s">
        <v>49</v>
      </c>
      <c r="B668" s="13" t="s">
        <v>16</v>
      </c>
      <c r="C668" s="14" t="s">
        <v>1665</v>
      </c>
      <c r="D668" s="12" t="s">
        <v>472</v>
      </c>
      <c r="E668" s="12">
        <v>3</v>
      </c>
      <c r="F668" s="12" t="s">
        <v>1666</v>
      </c>
      <c r="G668" s="13" t="s">
        <v>211</v>
      </c>
      <c r="H668" s="15" t="s">
        <v>20</v>
      </c>
      <c r="I668" s="16">
        <v>42381.615972222222</v>
      </c>
      <c r="J668" s="20">
        <f t="shared" si="10"/>
        <v>1</v>
      </c>
      <c r="K668" s="12"/>
      <c r="L668" s="12" t="s">
        <v>1667</v>
      </c>
      <c r="M668" s="12" t="s">
        <v>455</v>
      </c>
      <c r="N668" s="12"/>
    </row>
    <row r="669" spans="1:14">
      <c r="A669" s="12" t="s">
        <v>152</v>
      </c>
      <c r="B669" s="13" t="s">
        <v>16</v>
      </c>
      <c r="C669" s="14" t="s">
        <v>1668</v>
      </c>
      <c r="D669" s="15" t="s">
        <v>15</v>
      </c>
      <c r="E669" s="12"/>
      <c r="F669" s="12" t="s">
        <v>1669</v>
      </c>
      <c r="G669" s="13" t="s">
        <v>24</v>
      </c>
      <c r="H669" s="12" t="s">
        <v>20</v>
      </c>
      <c r="I669" s="16">
        <v>42381.581944444442</v>
      </c>
      <c r="J669" s="20">
        <f t="shared" si="10"/>
        <v>1</v>
      </c>
      <c r="K669" s="16">
        <v>42408.488888888889</v>
      </c>
      <c r="L669" s="12" t="s">
        <v>77</v>
      </c>
      <c r="M669" s="12" t="s">
        <v>416</v>
      </c>
      <c r="N669" s="12"/>
    </row>
    <row r="670" spans="1:14" ht="60">
      <c r="A670" s="12" t="s">
        <v>152</v>
      </c>
      <c r="B670" s="13" t="s">
        <v>16</v>
      </c>
      <c r="C670" s="14" t="s">
        <v>1670</v>
      </c>
      <c r="D670" s="12" t="s">
        <v>481</v>
      </c>
      <c r="E670" s="12"/>
      <c r="F670" s="12" t="s">
        <v>1671</v>
      </c>
      <c r="G670" s="13" t="s">
        <v>24</v>
      </c>
      <c r="H670" s="12" t="s">
        <v>25</v>
      </c>
      <c r="I670" s="16">
        <v>42381.579861111109</v>
      </c>
      <c r="J670" s="20">
        <f t="shared" si="10"/>
        <v>1</v>
      </c>
      <c r="K670" s="16">
        <v>42388.45</v>
      </c>
      <c r="L670" s="12" t="s">
        <v>1443</v>
      </c>
      <c r="M670" s="12" t="s">
        <v>437</v>
      </c>
      <c r="N670" s="12"/>
    </row>
    <row r="671" spans="1:14" ht="30">
      <c r="A671" s="12" t="s">
        <v>152</v>
      </c>
      <c r="B671" s="13" t="s">
        <v>16</v>
      </c>
      <c r="C671" s="14" t="s">
        <v>1672</v>
      </c>
      <c r="D671" s="15" t="s">
        <v>15</v>
      </c>
      <c r="E671" s="12">
        <v>1</v>
      </c>
      <c r="F671" s="12" t="s">
        <v>1673</v>
      </c>
      <c r="G671" s="13" t="s">
        <v>24</v>
      </c>
      <c r="H671" s="12" t="s">
        <v>289</v>
      </c>
      <c r="I671" s="16">
        <v>42381.463194444441</v>
      </c>
      <c r="J671" s="20">
        <f t="shared" si="10"/>
        <v>1</v>
      </c>
      <c r="K671" s="16">
        <v>42387.681944444441</v>
      </c>
      <c r="L671" s="12"/>
      <c r="M671" s="12" t="s">
        <v>389</v>
      </c>
      <c r="N671" s="12"/>
    </row>
    <row r="672" spans="1:14" ht="30">
      <c r="A672" s="12" t="s">
        <v>152</v>
      </c>
      <c r="B672" s="13" t="s">
        <v>16</v>
      </c>
      <c r="C672" s="14" t="s">
        <v>1674</v>
      </c>
      <c r="D672" s="15" t="s">
        <v>15</v>
      </c>
      <c r="E672" s="12"/>
      <c r="F672" s="12" t="s">
        <v>1675</v>
      </c>
      <c r="G672" s="13" t="s">
        <v>24</v>
      </c>
      <c r="H672" s="12" t="s">
        <v>289</v>
      </c>
      <c r="I672" s="16">
        <v>42381.457638888889</v>
      </c>
      <c r="J672" s="20">
        <f t="shared" si="10"/>
        <v>1</v>
      </c>
      <c r="K672" s="16">
        <v>42408.668055555558</v>
      </c>
      <c r="L672" s="12"/>
      <c r="M672" s="12" t="s">
        <v>1676</v>
      </c>
      <c r="N672" s="12"/>
    </row>
    <row r="673" spans="1:14">
      <c r="A673" s="12" t="s">
        <v>49</v>
      </c>
      <c r="B673" s="13" t="s">
        <v>16</v>
      </c>
      <c r="C673" s="14" t="s">
        <v>1677</v>
      </c>
      <c r="D673" s="12" t="s">
        <v>1255</v>
      </c>
      <c r="E673" s="12">
        <v>2</v>
      </c>
      <c r="F673" s="12" t="s">
        <v>1678</v>
      </c>
      <c r="G673" s="13" t="s">
        <v>24</v>
      </c>
      <c r="H673" s="12" t="s">
        <v>25</v>
      </c>
      <c r="I673" s="16">
        <v>42381.446527777778</v>
      </c>
      <c r="J673" s="20">
        <f t="shared" si="10"/>
        <v>1</v>
      </c>
      <c r="K673" s="16">
        <v>42382.59097222222</v>
      </c>
      <c r="L673" s="12" t="s">
        <v>996</v>
      </c>
      <c r="M673" s="12" t="s">
        <v>1257</v>
      </c>
      <c r="N673" s="12"/>
    </row>
    <row r="674" spans="1:14" ht="30">
      <c r="A674" s="12" t="s">
        <v>152</v>
      </c>
      <c r="B674" s="13" t="s">
        <v>16</v>
      </c>
      <c r="C674" s="14" t="s">
        <v>1679</v>
      </c>
      <c r="D674" s="12" t="s">
        <v>906</v>
      </c>
      <c r="E674" s="12"/>
      <c r="F674" s="12" t="s">
        <v>1680</v>
      </c>
      <c r="G674" s="13" t="s">
        <v>24</v>
      </c>
      <c r="H674" s="12" t="s">
        <v>25</v>
      </c>
      <c r="I674" s="16">
        <v>42381.410416666666</v>
      </c>
      <c r="J674" s="20">
        <f t="shared" si="10"/>
        <v>1</v>
      </c>
      <c r="K674" s="16">
        <v>42426.661111111112</v>
      </c>
      <c r="L674" s="12" t="s">
        <v>741</v>
      </c>
      <c r="M674" s="12" t="s">
        <v>407</v>
      </c>
      <c r="N674" s="12"/>
    </row>
    <row r="675" spans="1:14" ht="30">
      <c r="A675" s="12" t="s">
        <v>15</v>
      </c>
      <c r="B675" s="13" t="s">
        <v>16</v>
      </c>
      <c r="C675" s="14" t="s">
        <v>1681</v>
      </c>
      <c r="D675" s="12" t="s">
        <v>994</v>
      </c>
      <c r="E675" s="12">
        <v>1</v>
      </c>
      <c r="F675" s="12" t="s">
        <v>1682</v>
      </c>
      <c r="G675" s="13" t="s">
        <v>24</v>
      </c>
      <c r="H675" s="12" t="s">
        <v>25</v>
      </c>
      <c r="I675" s="16">
        <v>42381.382638888892</v>
      </c>
      <c r="J675" s="20">
        <f t="shared" si="10"/>
        <v>1</v>
      </c>
      <c r="K675" s="16">
        <v>42381.382638888892</v>
      </c>
      <c r="L675" s="12" t="s">
        <v>800</v>
      </c>
      <c r="M675" s="12" t="s">
        <v>515</v>
      </c>
      <c r="N675" s="12"/>
    </row>
    <row r="676" spans="1:14" ht="45">
      <c r="A676" s="12" t="s">
        <v>152</v>
      </c>
      <c r="B676" s="13" t="s">
        <v>16</v>
      </c>
      <c r="C676" s="14" t="s">
        <v>1683</v>
      </c>
      <c r="D676" s="15" t="s">
        <v>15</v>
      </c>
      <c r="E676" s="12"/>
      <c r="F676" s="12" t="s">
        <v>1684</v>
      </c>
      <c r="G676" s="13" t="s">
        <v>24</v>
      </c>
      <c r="H676" s="12" t="s">
        <v>702</v>
      </c>
      <c r="I676" s="16">
        <v>42380.822222222225</v>
      </c>
      <c r="J676" s="20">
        <f t="shared" si="10"/>
        <v>1</v>
      </c>
      <c r="K676" s="16">
        <v>42387.668055555558</v>
      </c>
      <c r="L676" s="12"/>
      <c r="M676" s="12" t="s">
        <v>416</v>
      </c>
      <c r="N676" s="12"/>
    </row>
    <row r="677" spans="1:14" ht="45">
      <c r="A677" s="12" t="s">
        <v>26</v>
      </c>
      <c r="B677" s="13" t="s">
        <v>16</v>
      </c>
      <c r="C677" s="14" t="s">
        <v>1685</v>
      </c>
      <c r="D677" s="12" t="s">
        <v>513</v>
      </c>
      <c r="E677" s="12">
        <v>2</v>
      </c>
      <c r="F677" s="12" t="s">
        <v>1686</v>
      </c>
      <c r="G677" s="13" t="s">
        <v>24</v>
      </c>
      <c r="H677" s="12" t="s">
        <v>25</v>
      </c>
      <c r="I677" s="16">
        <v>42380.705555555556</v>
      </c>
      <c r="J677" s="20">
        <f t="shared" si="10"/>
        <v>1</v>
      </c>
      <c r="K677" s="16">
        <v>42387.384027777778</v>
      </c>
      <c r="L677" s="12" t="s">
        <v>1687</v>
      </c>
      <c r="M677" s="12" t="s">
        <v>515</v>
      </c>
      <c r="N677" s="12"/>
    </row>
    <row r="678" spans="1:14" ht="30">
      <c r="A678" s="12" t="s">
        <v>15</v>
      </c>
      <c r="B678" s="13" t="s">
        <v>16</v>
      </c>
      <c r="C678" s="14" t="s">
        <v>1688</v>
      </c>
      <c r="D678" s="12" t="s">
        <v>818</v>
      </c>
      <c r="E678" s="12">
        <v>3</v>
      </c>
      <c r="F678" s="12" t="s">
        <v>1689</v>
      </c>
      <c r="G678" s="13" t="s">
        <v>24</v>
      </c>
      <c r="H678" s="12" t="s">
        <v>25</v>
      </c>
      <c r="I678" s="16">
        <v>42380.70416666667</v>
      </c>
      <c r="J678" s="20">
        <f t="shared" si="10"/>
        <v>1</v>
      </c>
      <c r="K678" s="16">
        <v>42384.683333333334</v>
      </c>
      <c r="L678" s="12" t="s">
        <v>800</v>
      </c>
      <c r="M678" s="12" t="s">
        <v>437</v>
      </c>
      <c r="N678" s="12"/>
    </row>
    <row r="679" spans="1:14" ht="30">
      <c r="A679" s="12" t="s">
        <v>152</v>
      </c>
      <c r="B679" s="13" t="s">
        <v>16</v>
      </c>
      <c r="C679" s="14" t="s">
        <v>1690</v>
      </c>
      <c r="D679" s="12" t="s">
        <v>481</v>
      </c>
      <c r="E679" s="12"/>
      <c r="F679" s="12" t="s">
        <v>1691</v>
      </c>
      <c r="G679" s="13" t="s">
        <v>24</v>
      </c>
      <c r="H679" s="12" t="s">
        <v>25</v>
      </c>
      <c r="I679" s="16">
        <v>42380.654861111114</v>
      </c>
      <c r="J679" s="20">
        <f t="shared" si="10"/>
        <v>1</v>
      </c>
      <c r="K679" s="16">
        <v>42419.420138888891</v>
      </c>
      <c r="L679" s="12" t="s">
        <v>1330</v>
      </c>
      <c r="M679" s="12" t="s">
        <v>402</v>
      </c>
      <c r="N679" s="12"/>
    </row>
    <row r="680" spans="1:14" ht="30">
      <c r="A680" s="12" t="s">
        <v>152</v>
      </c>
      <c r="B680" s="13" t="s">
        <v>16</v>
      </c>
      <c r="C680" s="14" t="s">
        <v>1692</v>
      </c>
      <c r="D680" s="15" t="s">
        <v>15</v>
      </c>
      <c r="E680" s="12">
        <v>2</v>
      </c>
      <c r="F680" s="12" t="s">
        <v>1693</v>
      </c>
      <c r="G680" s="13" t="s">
        <v>24</v>
      </c>
      <c r="H680" s="12" t="s">
        <v>289</v>
      </c>
      <c r="I680" s="16">
        <v>42380.59652777778</v>
      </c>
      <c r="J680" s="20">
        <f t="shared" si="10"/>
        <v>1</v>
      </c>
      <c r="K680" s="16">
        <v>42380.688194444447</v>
      </c>
      <c r="L680" s="12" t="s">
        <v>666</v>
      </c>
      <c r="M680" s="12" t="s">
        <v>498</v>
      </c>
      <c r="N680" s="12"/>
    </row>
    <row r="681" spans="1:14" ht="30">
      <c r="A681" s="12" t="s">
        <v>152</v>
      </c>
      <c r="B681" s="13" t="s">
        <v>16</v>
      </c>
      <c r="C681" s="14" t="s">
        <v>1694</v>
      </c>
      <c r="D681" s="12" t="s">
        <v>533</v>
      </c>
      <c r="E681" s="12">
        <v>3</v>
      </c>
      <c r="F681" s="12" t="s">
        <v>1695</v>
      </c>
      <c r="G681" s="13" t="s">
        <v>24</v>
      </c>
      <c r="H681" s="12" t="s">
        <v>25</v>
      </c>
      <c r="I681" s="16">
        <v>42380.57916666667</v>
      </c>
      <c r="J681" s="20">
        <f t="shared" si="10"/>
        <v>1</v>
      </c>
      <c r="K681" s="16">
        <v>42429.377083333333</v>
      </c>
      <c r="L681" s="12" t="s">
        <v>1696</v>
      </c>
      <c r="M681" s="12" t="s">
        <v>416</v>
      </c>
      <c r="N681" s="12"/>
    </row>
    <row r="682" spans="1:14" ht="45">
      <c r="A682" s="12" t="s">
        <v>26</v>
      </c>
      <c r="B682" s="13" t="s">
        <v>16</v>
      </c>
      <c r="C682" s="14" t="s">
        <v>1697</v>
      </c>
      <c r="D682" s="12" t="s">
        <v>672</v>
      </c>
      <c r="E682" s="12">
        <v>2</v>
      </c>
      <c r="F682" s="12" t="s">
        <v>1698</v>
      </c>
      <c r="G682" s="13" t="s">
        <v>24</v>
      </c>
      <c r="H682" s="12" t="s">
        <v>25</v>
      </c>
      <c r="I682" s="16">
        <v>42380.576388888891</v>
      </c>
      <c r="J682" s="20">
        <f t="shared" si="10"/>
        <v>1</v>
      </c>
      <c r="K682" s="16">
        <v>42380.665277777778</v>
      </c>
      <c r="L682" s="12" t="s">
        <v>622</v>
      </c>
      <c r="M682" s="12" t="s">
        <v>1082</v>
      </c>
      <c r="N682" s="12"/>
    </row>
    <row r="683" spans="1:14" ht="30">
      <c r="A683" s="12" t="s">
        <v>49</v>
      </c>
      <c r="B683" s="13" t="s">
        <v>16</v>
      </c>
      <c r="C683" s="14" t="s">
        <v>1699</v>
      </c>
      <c r="D683" s="12" t="s">
        <v>629</v>
      </c>
      <c r="E683" s="12">
        <v>2</v>
      </c>
      <c r="F683" s="12" t="s">
        <v>1700</v>
      </c>
      <c r="G683" s="13" t="s">
        <v>24</v>
      </c>
      <c r="H683" s="12" t="s">
        <v>25</v>
      </c>
      <c r="I683" s="16">
        <v>42380.530555555553</v>
      </c>
      <c r="J683" s="20">
        <f t="shared" si="10"/>
        <v>1</v>
      </c>
      <c r="K683" s="16">
        <v>42437.525694444441</v>
      </c>
      <c r="L683" s="12" t="s">
        <v>1701</v>
      </c>
      <c r="M683" s="12" t="s">
        <v>422</v>
      </c>
      <c r="N683" s="12"/>
    </row>
    <row r="684" spans="1:14" ht="45">
      <c r="A684" s="12" t="s">
        <v>49</v>
      </c>
      <c r="B684" s="13" t="s">
        <v>16</v>
      </c>
      <c r="C684" s="14" t="s">
        <v>1702</v>
      </c>
      <c r="D684" s="12" t="s">
        <v>435</v>
      </c>
      <c r="E684" s="12">
        <v>3</v>
      </c>
      <c r="F684" s="12" t="s">
        <v>1703</v>
      </c>
      <c r="G684" s="13" t="s">
        <v>24</v>
      </c>
      <c r="H684" s="12" t="s">
        <v>25</v>
      </c>
      <c r="I684" s="16">
        <v>42380.470833333333</v>
      </c>
      <c r="J684" s="20">
        <f t="shared" si="10"/>
        <v>1</v>
      </c>
      <c r="K684" s="16">
        <v>42429.611111111109</v>
      </c>
      <c r="L684" s="12" t="s">
        <v>1704</v>
      </c>
      <c r="M684" s="12" t="s">
        <v>872</v>
      </c>
      <c r="N684" s="12"/>
    </row>
    <row r="685" spans="1:14" ht="45">
      <c r="A685" s="12" t="s">
        <v>49</v>
      </c>
      <c r="B685" s="13" t="s">
        <v>16</v>
      </c>
      <c r="C685" s="14" t="s">
        <v>1705</v>
      </c>
      <c r="D685" s="12" t="s">
        <v>604</v>
      </c>
      <c r="E685" s="12">
        <v>2</v>
      </c>
      <c r="F685" s="12" t="s">
        <v>1706</v>
      </c>
      <c r="G685" s="13" t="s">
        <v>24</v>
      </c>
      <c r="H685" s="12" t="s">
        <v>25</v>
      </c>
      <c r="I685" s="16">
        <v>42380.45416666667</v>
      </c>
      <c r="J685" s="20">
        <f t="shared" si="10"/>
        <v>1</v>
      </c>
      <c r="K685" s="16">
        <v>42382.694444444445</v>
      </c>
      <c r="L685" s="12" t="s">
        <v>1707</v>
      </c>
      <c r="M685" s="12" t="s">
        <v>407</v>
      </c>
      <c r="N685" s="12"/>
    </row>
    <row r="686" spans="1:14">
      <c r="A686" s="12" t="s">
        <v>15</v>
      </c>
      <c r="B686" s="13" t="s">
        <v>16</v>
      </c>
      <c r="C686" s="14" t="s">
        <v>1708</v>
      </c>
      <c r="D686" s="12" t="s">
        <v>513</v>
      </c>
      <c r="E686" s="12">
        <v>2</v>
      </c>
      <c r="F686" s="12" t="s">
        <v>1709</v>
      </c>
      <c r="G686" s="13" t="s">
        <v>24</v>
      </c>
      <c r="H686" s="12" t="s">
        <v>25</v>
      </c>
      <c r="I686" s="16">
        <v>42380.445138888892</v>
      </c>
      <c r="J686" s="20">
        <f t="shared" si="10"/>
        <v>1</v>
      </c>
      <c r="K686" s="16">
        <v>42380.445138888892</v>
      </c>
      <c r="L686" s="12"/>
      <c r="M686" s="12" t="s">
        <v>515</v>
      </c>
      <c r="N686" s="12"/>
    </row>
    <row r="687" spans="1:14" ht="60">
      <c r="A687" s="12" t="s">
        <v>26</v>
      </c>
      <c r="B687" s="13" t="s">
        <v>16</v>
      </c>
      <c r="C687" s="14" t="s">
        <v>1710</v>
      </c>
      <c r="D687" s="12" t="s">
        <v>994</v>
      </c>
      <c r="E687" s="12">
        <v>1</v>
      </c>
      <c r="F687" s="12" t="s">
        <v>1711</v>
      </c>
      <c r="G687" s="13" t="s">
        <v>24</v>
      </c>
      <c r="H687" s="12" t="s">
        <v>25</v>
      </c>
      <c r="I687" s="16">
        <v>42380.418749999997</v>
      </c>
      <c r="J687" s="20">
        <f t="shared" si="10"/>
        <v>1</v>
      </c>
      <c r="K687" s="16">
        <v>42380.551388888889</v>
      </c>
      <c r="L687" s="12" t="s">
        <v>1044</v>
      </c>
      <c r="M687" s="12" t="s">
        <v>515</v>
      </c>
      <c r="N687" s="12"/>
    </row>
    <row r="688" spans="1:14" ht="45">
      <c r="A688" s="12" t="s">
        <v>49</v>
      </c>
      <c r="B688" s="13" t="s">
        <v>16</v>
      </c>
      <c r="C688" s="14" t="s">
        <v>1712</v>
      </c>
      <c r="D688" s="12" t="s">
        <v>648</v>
      </c>
      <c r="E688" s="12">
        <v>2</v>
      </c>
      <c r="F688" s="12" t="s">
        <v>1713</v>
      </c>
      <c r="G688" s="13" t="s">
        <v>24</v>
      </c>
      <c r="H688" s="12" t="s">
        <v>25</v>
      </c>
      <c r="I688" s="16">
        <v>42380.34652777778</v>
      </c>
      <c r="J688" s="20">
        <f t="shared" si="10"/>
        <v>1</v>
      </c>
      <c r="K688" s="16">
        <v>42403.719444444447</v>
      </c>
      <c r="L688" s="12" t="s">
        <v>1714</v>
      </c>
      <c r="M688" s="12" t="s">
        <v>444</v>
      </c>
      <c r="N688" s="12"/>
    </row>
    <row r="689" spans="1:14" ht="30">
      <c r="A689" s="12" t="s">
        <v>152</v>
      </c>
      <c r="B689" s="13" t="s">
        <v>16</v>
      </c>
      <c r="C689" s="14" t="s">
        <v>1715</v>
      </c>
      <c r="D689" s="12" t="s">
        <v>1604</v>
      </c>
      <c r="E689" s="12"/>
      <c r="F689" s="12" t="s">
        <v>1716</v>
      </c>
      <c r="G689" s="13" t="s">
        <v>24</v>
      </c>
      <c r="H689" s="12" t="s">
        <v>289</v>
      </c>
      <c r="I689" s="16">
        <v>42380.344444444447</v>
      </c>
      <c r="J689" s="20">
        <f t="shared" si="10"/>
        <v>1</v>
      </c>
      <c r="K689" s="16">
        <v>42432.586111111108</v>
      </c>
      <c r="L689" s="12" t="s">
        <v>1717</v>
      </c>
      <c r="M689" s="12" t="s">
        <v>646</v>
      </c>
      <c r="N689" s="12"/>
    </row>
    <row r="690" spans="1:14" ht="30">
      <c r="A690" s="12" t="s">
        <v>152</v>
      </c>
      <c r="B690" s="13" t="s">
        <v>16</v>
      </c>
      <c r="C690" s="14" t="s">
        <v>1718</v>
      </c>
      <c r="D690" s="12" t="s">
        <v>481</v>
      </c>
      <c r="E690" s="12"/>
      <c r="F690" s="12" t="s">
        <v>1719</v>
      </c>
      <c r="G690" s="13" t="s">
        <v>24</v>
      </c>
      <c r="H690" s="12" t="s">
        <v>25</v>
      </c>
      <c r="I690" s="16">
        <v>42379.633333333331</v>
      </c>
      <c r="J690" s="20">
        <f t="shared" si="10"/>
        <v>1</v>
      </c>
      <c r="K690" s="16">
        <v>42429.504861111112</v>
      </c>
      <c r="L690" s="12" t="s">
        <v>697</v>
      </c>
      <c r="M690" s="12" t="s">
        <v>437</v>
      </c>
      <c r="N690" s="12"/>
    </row>
    <row r="691" spans="1:14" ht="75">
      <c r="A691" s="12" t="s">
        <v>49</v>
      </c>
      <c r="B691" s="13" t="s">
        <v>16</v>
      </c>
      <c r="C691" s="14" t="s">
        <v>1720</v>
      </c>
      <c r="D691" s="12" t="s">
        <v>391</v>
      </c>
      <c r="E691" s="12">
        <v>1</v>
      </c>
      <c r="F691" s="12" t="s">
        <v>1721</v>
      </c>
      <c r="G691" s="13" t="s">
        <v>24</v>
      </c>
      <c r="H691" s="12" t="s">
        <v>25</v>
      </c>
      <c r="I691" s="16">
        <v>42379.615972222222</v>
      </c>
      <c r="J691" s="20">
        <f t="shared" si="10"/>
        <v>1</v>
      </c>
      <c r="K691" s="16">
        <v>42387.588888888888</v>
      </c>
      <c r="L691" s="12" t="s">
        <v>1722</v>
      </c>
      <c r="M691" s="12" t="s">
        <v>455</v>
      </c>
      <c r="N691" s="12"/>
    </row>
    <row r="692" spans="1:14" ht="60">
      <c r="A692" s="12" t="s">
        <v>26</v>
      </c>
      <c r="B692" s="13" t="s">
        <v>16</v>
      </c>
      <c r="C692" s="14" t="s">
        <v>1723</v>
      </c>
      <c r="D692" s="12" t="s">
        <v>481</v>
      </c>
      <c r="E692" s="12"/>
      <c r="F692" s="12" t="s">
        <v>1724</v>
      </c>
      <c r="G692" s="13" t="s">
        <v>24</v>
      </c>
      <c r="H692" s="12" t="s">
        <v>25</v>
      </c>
      <c r="I692" s="16">
        <v>42378.678472222222</v>
      </c>
      <c r="J692" s="20">
        <f t="shared" si="10"/>
        <v>1</v>
      </c>
      <c r="K692" s="16">
        <v>42380.263888888891</v>
      </c>
      <c r="L692" s="12" t="s">
        <v>1044</v>
      </c>
      <c r="M692" s="12" t="s">
        <v>485</v>
      </c>
      <c r="N692" s="12"/>
    </row>
    <row r="693" spans="1:14" ht="45">
      <c r="A693" s="12" t="s">
        <v>15</v>
      </c>
      <c r="B693" s="13" t="s">
        <v>16</v>
      </c>
      <c r="C693" s="14" t="s">
        <v>1725</v>
      </c>
      <c r="D693" s="12" t="s">
        <v>481</v>
      </c>
      <c r="E693" s="12"/>
      <c r="F693" s="12" t="s">
        <v>1726</v>
      </c>
      <c r="G693" s="13" t="s">
        <v>24</v>
      </c>
      <c r="H693" s="12" t="s">
        <v>25</v>
      </c>
      <c r="I693" s="16">
        <v>42378.561805555553</v>
      </c>
      <c r="J693" s="20">
        <f t="shared" si="10"/>
        <v>1</v>
      </c>
      <c r="K693" s="16">
        <v>42378.734722222223</v>
      </c>
      <c r="L693" s="12" t="s">
        <v>622</v>
      </c>
      <c r="M693" s="12" t="s">
        <v>489</v>
      </c>
      <c r="N693" s="12"/>
    </row>
    <row r="694" spans="1:14" ht="30">
      <c r="A694" s="12" t="s">
        <v>152</v>
      </c>
      <c r="B694" s="13" t="s">
        <v>16</v>
      </c>
      <c r="C694" s="14" t="s">
        <v>1727</v>
      </c>
      <c r="D694" s="15" t="s">
        <v>15</v>
      </c>
      <c r="E694" s="12">
        <v>2</v>
      </c>
      <c r="F694" s="12" t="s">
        <v>1728</v>
      </c>
      <c r="G694" s="13" t="s">
        <v>24</v>
      </c>
      <c r="H694" s="12" t="s">
        <v>289</v>
      </c>
      <c r="I694" s="16">
        <v>42378.470138888886</v>
      </c>
      <c r="J694" s="20">
        <f t="shared" si="10"/>
        <v>1</v>
      </c>
      <c r="K694" s="16">
        <v>42380.688194444447</v>
      </c>
      <c r="L694" s="12" t="s">
        <v>666</v>
      </c>
      <c r="M694" s="12" t="s">
        <v>498</v>
      </c>
      <c r="N694" s="12"/>
    </row>
    <row r="695" spans="1:14" ht="30">
      <c r="A695" s="12" t="s">
        <v>49</v>
      </c>
      <c r="B695" s="13" t="s">
        <v>16</v>
      </c>
      <c r="C695" s="14" t="s">
        <v>1729</v>
      </c>
      <c r="D695" s="12" t="s">
        <v>481</v>
      </c>
      <c r="E695" s="12"/>
      <c r="F695" s="12" t="s">
        <v>1730</v>
      </c>
      <c r="G695" s="13" t="s">
        <v>24</v>
      </c>
      <c r="H695" s="12" t="s">
        <v>25</v>
      </c>
      <c r="I695" s="16">
        <v>42377.782638888886</v>
      </c>
      <c r="J695" s="20">
        <f t="shared" si="10"/>
        <v>1</v>
      </c>
      <c r="K695" s="16">
        <v>42408.466666666667</v>
      </c>
      <c r="L695" s="12" t="s">
        <v>1731</v>
      </c>
      <c r="M695" s="12" t="s">
        <v>437</v>
      </c>
      <c r="N695" s="12"/>
    </row>
    <row r="696" spans="1:14">
      <c r="A696" s="12" t="s">
        <v>49</v>
      </c>
      <c r="B696" s="13" t="s">
        <v>16</v>
      </c>
      <c r="C696" s="14" t="s">
        <v>1732</v>
      </c>
      <c r="D696" s="12" t="s">
        <v>559</v>
      </c>
      <c r="E696" s="12"/>
      <c r="F696" s="12" t="s">
        <v>1733</v>
      </c>
      <c r="G696" s="13" t="s">
        <v>24</v>
      </c>
      <c r="H696" s="12" t="s">
        <v>25</v>
      </c>
      <c r="I696" s="16">
        <v>42377.691666666666</v>
      </c>
      <c r="J696" s="20">
        <f t="shared" si="10"/>
        <v>1</v>
      </c>
      <c r="K696" s="16">
        <v>42380.419444444444</v>
      </c>
      <c r="L696" s="12"/>
      <c r="M696" s="12" t="s">
        <v>561</v>
      </c>
      <c r="N696" s="12"/>
    </row>
    <row r="697" spans="1:14" ht="30">
      <c r="A697" s="12" t="s">
        <v>152</v>
      </c>
      <c r="B697" s="13" t="s">
        <v>16</v>
      </c>
      <c r="C697" s="14" t="s">
        <v>1734</v>
      </c>
      <c r="D697" s="15" t="s">
        <v>15</v>
      </c>
      <c r="E697" s="12"/>
      <c r="F697" s="12" t="s">
        <v>1735</v>
      </c>
      <c r="G697" s="13" t="s">
        <v>24</v>
      </c>
      <c r="H697" s="12" t="s">
        <v>289</v>
      </c>
      <c r="I697" s="16">
        <v>42377.669444444444</v>
      </c>
      <c r="J697" s="20">
        <f t="shared" si="10"/>
        <v>1</v>
      </c>
      <c r="K697" s="16">
        <v>42381.571527777778</v>
      </c>
      <c r="L697" s="12"/>
      <c r="M697" s="12" t="s">
        <v>444</v>
      </c>
      <c r="N697" s="12"/>
    </row>
    <row r="698" spans="1:14" ht="30">
      <c r="A698" s="12" t="s">
        <v>15</v>
      </c>
      <c r="B698" s="13" t="s">
        <v>16</v>
      </c>
      <c r="C698" s="14" t="s">
        <v>1736</v>
      </c>
      <c r="D698" s="12" t="s">
        <v>472</v>
      </c>
      <c r="E698" s="12">
        <v>2</v>
      </c>
      <c r="F698" s="12" t="s">
        <v>1737</v>
      </c>
      <c r="G698" s="13" t="s">
        <v>24</v>
      </c>
      <c r="H698" s="12" t="s">
        <v>25</v>
      </c>
      <c r="I698" s="16">
        <v>42377.614583333336</v>
      </c>
      <c r="J698" s="20">
        <f t="shared" si="10"/>
        <v>1</v>
      </c>
      <c r="K698" s="16">
        <v>42380.685416666667</v>
      </c>
      <c r="L698" s="12" t="s">
        <v>800</v>
      </c>
      <c r="M698" s="12" t="s">
        <v>1310</v>
      </c>
      <c r="N698" s="12"/>
    </row>
    <row r="699" spans="1:14" ht="30">
      <c r="A699" s="12" t="s">
        <v>152</v>
      </c>
      <c r="B699" s="13" t="s">
        <v>16</v>
      </c>
      <c r="C699" s="14" t="s">
        <v>1738</v>
      </c>
      <c r="D699" s="15" t="s">
        <v>15</v>
      </c>
      <c r="E699" s="12"/>
      <c r="F699" s="12" t="s">
        <v>1739</v>
      </c>
      <c r="G699" s="13" t="s">
        <v>24</v>
      </c>
      <c r="H699" s="12" t="s">
        <v>289</v>
      </c>
      <c r="I699" s="16">
        <v>42377.555555555555</v>
      </c>
      <c r="J699" s="20">
        <f t="shared" si="10"/>
        <v>1</v>
      </c>
      <c r="K699" s="16">
        <v>42433.594444444447</v>
      </c>
      <c r="L699" s="12"/>
      <c r="M699" s="12" t="s">
        <v>646</v>
      </c>
      <c r="N699" s="12"/>
    </row>
    <row r="700" spans="1:14" ht="30">
      <c r="A700" s="12" t="s">
        <v>152</v>
      </c>
      <c r="B700" s="13" t="s">
        <v>16</v>
      </c>
      <c r="C700" s="14" t="s">
        <v>1740</v>
      </c>
      <c r="D700" s="12" t="s">
        <v>685</v>
      </c>
      <c r="E700" s="12"/>
      <c r="F700" s="12" t="s">
        <v>1741</v>
      </c>
      <c r="G700" s="13" t="s">
        <v>24</v>
      </c>
      <c r="H700" s="12" t="s">
        <v>25</v>
      </c>
      <c r="I700" s="16">
        <v>42377.544444444444</v>
      </c>
      <c r="J700" s="20">
        <f t="shared" si="10"/>
        <v>1</v>
      </c>
      <c r="K700" s="16">
        <v>42393.681944444441</v>
      </c>
      <c r="L700" s="12"/>
      <c r="M700" s="12" t="s">
        <v>623</v>
      </c>
      <c r="N700" s="12" t="s">
        <v>623</v>
      </c>
    </row>
    <row r="701" spans="1:14" ht="30">
      <c r="A701" s="12" t="s">
        <v>152</v>
      </c>
      <c r="B701" s="13" t="s">
        <v>16</v>
      </c>
      <c r="C701" s="14" t="s">
        <v>1742</v>
      </c>
      <c r="D701" s="15" t="s">
        <v>15</v>
      </c>
      <c r="E701" s="12"/>
      <c r="F701" s="12" t="s">
        <v>1743</v>
      </c>
      <c r="G701" s="13" t="s">
        <v>24</v>
      </c>
      <c r="H701" s="12" t="s">
        <v>289</v>
      </c>
      <c r="I701" s="16">
        <v>42377.522916666669</v>
      </c>
      <c r="J701" s="20">
        <f t="shared" si="10"/>
        <v>1</v>
      </c>
      <c r="K701" s="16">
        <v>42388.449305555558</v>
      </c>
      <c r="L701" s="12"/>
      <c r="M701" s="12" t="s">
        <v>1458</v>
      </c>
      <c r="N701" s="12"/>
    </row>
    <row r="702" spans="1:14" ht="60">
      <c r="A702" s="12" t="s">
        <v>49</v>
      </c>
      <c r="B702" s="13" t="s">
        <v>16</v>
      </c>
      <c r="C702" s="14" t="s">
        <v>1744</v>
      </c>
      <c r="D702" s="12" t="s">
        <v>481</v>
      </c>
      <c r="E702" s="12"/>
      <c r="F702" s="12" t="s">
        <v>1745</v>
      </c>
      <c r="G702" s="13" t="s">
        <v>24</v>
      </c>
      <c r="H702" s="12" t="s">
        <v>25</v>
      </c>
      <c r="I702" s="16">
        <v>42377.42291666667</v>
      </c>
      <c r="J702" s="20">
        <f t="shared" si="10"/>
        <v>1</v>
      </c>
      <c r="K702" s="16">
        <v>42381.398611111108</v>
      </c>
      <c r="L702" s="12" t="s">
        <v>1044</v>
      </c>
      <c r="M702" s="12" t="s">
        <v>485</v>
      </c>
      <c r="N702" s="12"/>
    </row>
    <row r="703" spans="1:14" ht="45">
      <c r="A703" s="12" t="s">
        <v>152</v>
      </c>
      <c r="B703" s="13" t="s">
        <v>16</v>
      </c>
      <c r="C703" s="14" t="s">
        <v>1746</v>
      </c>
      <c r="D703" s="15" t="s">
        <v>15</v>
      </c>
      <c r="E703" s="12"/>
      <c r="F703" s="12" t="s">
        <v>1747</v>
      </c>
      <c r="G703" s="13" t="s">
        <v>24</v>
      </c>
      <c r="H703" s="12" t="s">
        <v>289</v>
      </c>
      <c r="I703" s="16">
        <v>42376.771527777775</v>
      </c>
      <c r="J703" s="20">
        <f t="shared" si="10"/>
        <v>1</v>
      </c>
      <c r="K703" s="16">
        <v>42409.545138888891</v>
      </c>
      <c r="L703" s="12"/>
      <c r="M703" s="12" t="s">
        <v>598</v>
      </c>
      <c r="N703" s="12"/>
    </row>
    <row r="704" spans="1:14" ht="30">
      <c r="A704" s="12" t="s">
        <v>152</v>
      </c>
      <c r="B704" s="13" t="s">
        <v>16</v>
      </c>
      <c r="C704" s="14" t="s">
        <v>1748</v>
      </c>
      <c r="D704" s="12" t="s">
        <v>823</v>
      </c>
      <c r="E704" s="12">
        <v>2</v>
      </c>
      <c r="F704" s="12" t="s">
        <v>1749</v>
      </c>
      <c r="G704" s="13" t="s">
        <v>24</v>
      </c>
      <c r="H704" s="12" t="s">
        <v>25</v>
      </c>
      <c r="I704" s="16">
        <v>42376.738888888889</v>
      </c>
      <c r="J704" s="20">
        <f t="shared" si="10"/>
        <v>1</v>
      </c>
      <c r="K704" s="16">
        <v>42401.453472222223</v>
      </c>
      <c r="L704" s="12" t="s">
        <v>1750</v>
      </c>
      <c r="M704" s="12" t="s">
        <v>447</v>
      </c>
      <c r="N704" s="12"/>
    </row>
    <row r="705" spans="1:14" ht="30">
      <c r="A705" s="12" t="s">
        <v>49</v>
      </c>
      <c r="B705" s="13" t="s">
        <v>16</v>
      </c>
      <c r="C705" s="14" t="s">
        <v>1751</v>
      </c>
      <c r="D705" s="12" t="s">
        <v>559</v>
      </c>
      <c r="E705" s="12">
        <v>2</v>
      </c>
      <c r="F705" s="12" t="s">
        <v>1752</v>
      </c>
      <c r="G705" s="13" t="s">
        <v>24</v>
      </c>
      <c r="H705" s="12" t="s">
        <v>25</v>
      </c>
      <c r="I705" s="16">
        <v>42376.69027777778</v>
      </c>
      <c r="J705" s="20">
        <f t="shared" si="10"/>
        <v>1</v>
      </c>
      <c r="K705" s="16">
        <v>42409.582638888889</v>
      </c>
      <c r="L705" s="12" t="s">
        <v>1753</v>
      </c>
      <c r="M705" s="12" t="s">
        <v>455</v>
      </c>
      <c r="N705" s="12"/>
    </row>
    <row r="706" spans="1:14" ht="30">
      <c r="A706" s="12" t="s">
        <v>49</v>
      </c>
      <c r="B706" s="13" t="s">
        <v>16</v>
      </c>
      <c r="C706" s="14" t="s">
        <v>1754</v>
      </c>
      <c r="D706" s="12" t="s">
        <v>648</v>
      </c>
      <c r="E706" s="12">
        <v>1</v>
      </c>
      <c r="F706" s="12" t="s">
        <v>1755</v>
      </c>
      <c r="G706" s="13" t="s">
        <v>24</v>
      </c>
      <c r="H706" s="12" t="s">
        <v>25</v>
      </c>
      <c r="I706" s="16">
        <v>42376.595138888886</v>
      </c>
      <c r="J706" s="20">
        <f t="shared" si="10"/>
        <v>1</v>
      </c>
      <c r="K706" s="16">
        <v>42403.719444444447</v>
      </c>
      <c r="L706" s="12" t="s">
        <v>1756</v>
      </c>
      <c r="M706" s="12" t="s">
        <v>444</v>
      </c>
      <c r="N706" s="12"/>
    </row>
    <row r="707" spans="1:14" ht="30">
      <c r="A707" s="12" t="s">
        <v>49</v>
      </c>
      <c r="B707" s="13" t="s">
        <v>16</v>
      </c>
      <c r="C707" s="14" t="s">
        <v>1757</v>
      </c>
      <c r="D707" s="12" t="s">
        <v>510</v>
      </c>
      <c r="E707" s="12">
        <v>2</v>
      </c>
      <c r="F707" s="12" t="s">
        <v>1758</v>
      </c>
      <c r="G707" s="13" t="s">
        <v>24</v>
      </c>
      <c r="H707" s="12" t="s">
        <v>25</v>
      </c>
      <c r="I707" s="16">
        <v>42376.594444444447</v>
      </c>
      <c r="J707" s="20">
        <f t="shared" si="10"/>
        <v>1</v>
      </c>
      <c r="K707" s="16">
        <v>42405.43472222222</v>
      </c>
      <c r="L707" s="12" t="s">
        <v>1759</v>
      </c>
      <c r="M707" s="12" t="s">
        <v>1458</v>
      </c>
      <c r="N707" s="12"/>
    </row>
    <row r="708" spans="1:14" ht="30">
      <c r="A708" s="12" t="s">
        <v>152</v>
      </c>
      <c r="B708" s="13" t="s">
        <v>16</v>
      </c>
      <c r="C708" s="14" t="s">
        <v>1760</v>
      </c>
      <c r="D708" s="15" t="s">
        <v>15</v>
      </c>
      <c r="E708" s="12"/>
      <c r="F708" s="12" t="s">
        <v>1761</v>
      </c>
      <c r="G708" s="13" t="s">
        <v>24</v>
      </c>
      <c r="H708" s="12" t="s">
        <v>289</v>
      </c>
      <c r="I708" s="16">
        <v>42376.582638888889</v>
      </c>
      <c r="J708" s="20">
        <f t="shared" si="10"/>
        <v>1</v>
      </c>
      <c r="K708" s="16">
        <v>42431.595833333333</v>
      </c>
      <c r="L708" s="12" t="s">
        <v>1717</v>
      </c>
      <c r="M708" s="12" t="s">
        <v>485</v>
      </c>
      <c r="N708" s="12"/>
    </row>
    <row r="709" spans="1:14" ht="45">
      <c r="A709" s="12" t="s">
        <v>49</v>
      </c>
      <c r="B709" s="13" t="s">
        <v>16</v>
      </c>
      <c r="C709" s="14" t="s">
        <v>1762</v>
      </c>
      <c r="D709" s="12" t="s">
        <v>648</v>
      </c>
      <c r="E709" s="12">
        <v>5</v>
      </c>
      <c r="F709" s="12" t="s">
        <v>1763</v>
      </c>
      <c r="G709" s="13" t="s">
        <v>24</v>
      </c>
      <c r="H709" s="12" t="s">
        <v>25</v>
      </c>
      <c r="I709" s="16">
        <v>42376.489583333336</v>
      </c>
      <c r="J709" s="20">
        <f t="shared" si="10"/>
        <v>1</v>
      </c>
      <c r="K709" s="16">
        <v>42408.47152777778</v>
      </c>
      <c r="L709" s="12" t="s">
        <v>1756</v>
      </c>
      <c r="M709" s="12" t="s">
        <v>444</v>
      </c>
      <c r="N709" s="12"/>
    </row>
    <row r="710" spans="1:14" ht="30">
      <c r="A710" s="12" t="s">
        <v>15</v>
      </c>
      <c r="B710" s="13" t="s">
        <v>16</v>
      </c>
      <c r="C710" s="14" t="s">
        <v>1764</v>
      </c>
      <c r="D710" s="15" t="s">
        <v>15</v>
      </c>
      <c r="E710" s="12"/>
      <c r="F710" s="12" t="s">
        <v>1765</v>
      </c>
      <c r="G710" s="13" t="s">
        <v>19</v>
      </c>
      <c r="H710" s="15" t="s">
        <v>20</v>
      </c>
      <c r="I710" s="16">
        <v>42376.459027777775</v>
      </c>
      <c r="J710" s="20">
        <f t="shared" ref="J710:J773" si="11">MONTH(I710)</f>
        <v>1</v>
      </c>
      <c r="K710" s="12"/>
      <c r="L710" s="12" t="s">
        <v>77</v>
      </c>
      <c r="M710" s="12" t="s">
        <v>1458</v>
      </c>
      <c r="N710" s="12"/>
    </row>
    <row r="711" spans="1:14" ht="30">
      <c r="A711" s="12" t="s">
        <v>15</v>
      </c>
      <c r="B711" s="13" t="s">
        <v>16</v>
      </c>
      <c r="C711" s="14" t="s">
        <v>1766</v>
      </c>
      <c r="D711" s="12" t="s">
        <v>533</v>
      </c>
      <c r="E711" s="12">
        <v>1</v>
      </c>
      <c r="F711" s="12" t="s">
        <v>1767</v>
      </c>
      <c r="G711" s="13" t="s">
        <v>24</v>
      </c>
      <c r="H711" s="12" t="s">
        <v>25</v>
      </c>
      <c r="I711" s="16">
        <v>42376.395138888889</v>
      </c>
      <c r="J711" s="20">
        <f t="shared" si="11"/>
        <v>1</v>
      </c>
      <c r="K711" s="16">
        <v>42408.513194444444</v>
      </c>
      <c r="L711" s="12" t="s">
        <v>996</v>
      </c>
      <c r="M711" s="12" t="s">
        <v>506</v>
      </c>
      <c r="N711" s="12"/>
    </row>
    <row r="712" spans="1:14" ht="45">
      <c r="A712" s="12" t="s">
        <v>152</v>
      </c>
      <c r="B712" s="13" t="s">
        <v>16</v>
      </c>
      <c r="C712" s="14" t="s">
        <v>1768</v>
      </c>
      <c r="D712" s="12" t="s">
        <v>510</v>
      </c>
      <c r="E712" s="12">
        <v>2</v>
      </c>
      <c r="F712" s="12" t="s">
        <v>1769</v>
      </c>
      <c r="G712" s="13" t="s">
        <v>24</v>
      </c>
      <c r="H712" s="12" t="s">
        <v>25</v>
      </c>
      <c r="I712" s="16">
        <v>42376.121527777781</v>
      </c>
      <c r="J712" s="20">
        <f t="shared" si="11"/>
        <v>1</v>
      </c>
      <c r="K712" s="16">
        <v>42427.748611111114</v>
      </c>
      <c r="L712" s="12" t="s">
        <v>1367</v>
      </c>
      <c r="M712" s="12" t="s">
        <v>416</v>
      </c>
      <c r="N712" s="12"/>
    </row>
    <row r="713" spans="1:14" ht="45">
      <c r="A713" s="12" t="s">
        <v>49</v>
      </c>
      <c r="B713" s="13" t="s">
        <v>16</v>
      </c>
      <c r="C713" s="14" t="s">
        <v>1770</v>
      </c>
      <c r="D713" s="12" t="s">
        <v>481</v>
      </c>
      <c r="E713" s="12"/>
      <c r="F713" s="12" t="s">
        <v>1771</v>
      </c>
      <c r="G713" s="13" t="s">
        <v>24</v>
      </c>
      <c r="H713" s="12" t="s">
        <v>25</v>
      </c>
      <c r="I713" s="16">
        <v>42375.788194444445</v>
      </c>
      <c r="J713" s="20">
        <f t="shared" si="11"/>
        <v>1</v>
      </c>
      <c r="K713" s="16">
        <v>42383.412499999999</v>
      </c>
      <c r="L713" s="12" t="s">
        <v>1707</v>
      </c>
      <c r="M713" s="12" t="s">
        <v>646</v>
      </c>
      <c r="N713" s="12"/>
    </row>
    <row r="714" spans="1:14" ht="30">
      <c r="A714" s="12" t="s">
        <v>152</v>
      </c>
      <c r="B714" s="13" t="s">
        <v>16</v>
      </c>
      <c r="C714" s="14" t="s">
        <v>1772</v>
      </c>
      <c r="D714" s="15" t="s">
        <v>15</v>
      </c>
      <c r="E714" s="12"/>
      <c r="F714" s="12" t="s">
        <v>1773</v>
      </c>
      <c r="G714" s="13" t="s">
        <v>24</v>
      </c>
      <c r="H714" s="12" t="s">
        <v>289</v>
      </c>
      <c r="I714" s="16">
        <v>42375.775694444441</v>
      </c>
      <c r="J714" s="20">
        <f t="shared" si="11"/>
        <v>1</v>
      </c>
      <c r="K714" s="16">
        <v>42390.638888888891</v>
      </c>
      <c r="L714" s="12"/>
      <c r="M714" s="12" t="s">
        <v>444</v>
      </c>
      <c r="N714" s="12"/>
    </row>
    <row r="715" spans="1:14" ht="30">
      <c r="A715" s="12" t="s">
        <v>15</v>
      </c>
      <c r="B715" s="13" t="s">
        <v>16</v>
      </c>
      <c r="C715" s="14" t="s">
        <v>1774</v>
      </c>
      <c r="D715" s="12" t="s">
        <v>435</v>
      </c>
      <c r="E715" s="12"/>
      <c r="F715" s="12" t="s">
        <v>1775</v>
      </c>
      <c r="G715" s="13" t="s">
        <v>24</v>
      </c>
      <c r="H715" s="12" t="s">
        <v>25</v>
      </c>
      <c r="I715" s="16">
        <v>42375.727083333331</v>
      </c>
      <c r="J715" s="20">
        <f t="shared" si="11"/>
        <v>1</v>
      </c>
      <c r="K715" s="16">
        <v>42409.665972222225</v>
      </c>
      <c r="L715" s="12" t="s">
        <v>1504</v>
      </c>
      <c r="M715" s="12" t="s">
        <v>568</v>
      </c>
      <c r="N715" s="12"/>
    </row>
    <row r="716" spans="1:14" ht="45">
      <c r="A716" s="12" t="s">
        <v>152</v>
      </c>
      <c r="B716" s="13" t="s">
        <v>16</v>
      </c>
      <c r="C716" s="14" t="s">
        <v>1776</v>
      </c>
      <c r="D716" s="15" t="s">
        <v>15</v>
      </c>
      <c r="E716" s="12">
        <v>3</v>
      </c>
      <c r="F716" s="12" t="s">
        <v>1777</v>
      </c>
      <c r="G716" s="13" t="s">
        <v>24</v>
      </c>
      <c r="H716" s="12" t="s">
        <v>289</v>
      </c>
      <c r="I716" s="16">
        <v>42375.71875</v>
      </c>
      <c r="J716" s="20">
        <f t="shared" si="11"/>
        <v>1</v>
      </c>
      <c r="K716" s="16">
        <v>42402.430555555555</v>
      </c>
      <c r="L716" s="12"/>
      <c r="M716" s="12" t="s">
        <v>444</v>
      </c>
      <c r="N716" s="12"/>
    </row>
    <row r="717" spans="1:14">
      <c r="A717" s="12" t="s">
        <v>49</v>
      </c>
      <c r="B717" s="13" t="s">
        <v>16</v>
      </c>
      <c r="C717" s="14" t="s">
        <v>1778</v>
      </c>
      <c r="D717" s="15" t="s">
        <v>15</v>
      </c>
      <c r="E717" s="12"/>
      <c r="F717" s="12" t="s">
        <v>1779</v>
      </c>
      <c r="G717" s="13" t="s">
        <v>24</v>
      </c>
      <c r="H717" s="12" t="s">
        <v>225</v>
      </c>
      <c r="I717" s="16">
        <v>42375.69027777778</v>
      </c>
      <c r="J717" s="20">
        <f t="shared" si="11"/>
        <v>1</v>
      </c>
      <c r="K717" s="16">
        <v>42376.415972222225</v>
      </c>
      <c r="L717" s="12"/>
      <c r="M717" s="12" t="s">
        <v>477</v>
      </c>
      <c r="N717" s="12"/>
    </row>
    <row r="718" spans="1:14" ht="30">
      <c r="A718" s="12" t="s">
        <v>152</v>
      </c>
      <c r="B718" s="13" t="s">
        <v>16</v>
      </c>
      <c r="C718" s="14" t="s">
        <v>1780</v>
      </c>
      <c r="D718" s="15" t="s">
        <v>15</v>
      </c>
      <c r="E718" s="12"/>
      <c r="F718" s="12" t="s">
        <v>1781</v>
      </c>
      <c r="G718" s="13" t="s">
        <v>24</v>
      </c>
      <c r="H718" s="12" t="s">
        <v>216</v>
      </c>
      <c r="I718" s="16">
        <v>42375.666666666664</v>
      </c>
      <c r="J718" s="20">
        <f t="shared" si="11"/>
        <v>1</v>
      </c>
      <c r="K718" s="16">
        <v>42417.744444444441</v>
      </c>
      <c r="L718" s="12"/>
      <c r="M718" s="12" t="s">
        <v>428</v>
      </c>
      <c r="N718" s="12"/>
    </row>
    <row r="719" spans="1:14" ht="30">
      <c r="A719" s="12" t="s">
        <v>152</v>
      </c>
      <c r="B719" s="13" t="s">
        <v>16</v>
      </c>
      <c r="C719" s="14" t="s">
        <v>1782</v>
      </c>
      <c r="D719" s="15" t="s">
        <v>15</v>
      </c>
      <c r="E719" s="12"/>
      <c r="F719" s="12" t="s">
        <v>1783</v>
      </c>
      <c r="G719" s="13" t="s">
        <v>24</v>
      </c>
      <c r="H719" s="12" t="s">
        <v>702</v>
      </c>
      <c r="I719" s="16">
        <v>42375.665972222225</v>
      </c>
      <c r="J719" s="20">
        <f t="shared" si="11"/>
        <v>1</v>
      </c>
      <c r="K719" s="16">
        <v>42381.584722222222</v>
      </c>
      <c r="L719" s="12"/>
      <c r="M719" s="12" t="s">
        <v>477</v>
      </c>
      <c r="N719" s="12"/>
    </row>
    <row r="720" spans="1:14" ht="30">
      <c r="A720" s="12" t="s">
        <v>15</v>
      </c>
      <c r="B720" s="13" t="s">
        <v>16</v>
      </c>
      <c r="C720" s="14" t="s">
        <v>1784</v>
      </c>
      <c r="D720" s="12" t="s">
        <v>906</v>
      </c>
      <c r="E720" s="12">
        <v>1</v>
      </c>
      <c r="F720" s="12" t="s">
        <v>1785</v>
      </c>
      <c r="G720" s="13" t="s">
        <v>24</v>
      </c>
      <c r="H720" s="12" t="s">
        <v>25</v>
      </c>
      <c r="I720" s="16">
        <v>42375.650694444441</v>
      </c>
      <c r="J720" s="20">
        <f t="shared" si="11"/>
        <v>1</v>
      </c>
      <c r="K720" s="16">
        <v>42404.64166666667</v>
      </c>
      <c r="L720" s="12" t="s">
        <v>1504</v>
      </c>
      <c r="M720" s="12" t="s">
        <v>407</v>
      </c>
      <c r="N720" s="12"/>
    </row>
    <row r="721" spans="1:14" ht="30">
      <c r="A721" s="12" t="s">
        <v>15</v>
      </c>
      <c r="B721" s="13" t="s">
        <v>16</v>
      </c>
      <c r="C721" s="14" t="s">
        <v>1786</v>
      </c>
      <c r="D721" s="12" t="s">
        <v>435</v>
      </c>
      <c r="E721" s="12"/>
      <c r="F721" s="12" t="s">
        <v>1787</v>
      </c>
      <c r="G721" s="13" t="s">
        <v>24</v>
      </c>
      <c r="H721" s="12" t="s">
        <v>25</v>
      </c>
      <c r="I721" s="16">
        <v>42375.647916666669</v>
      </c>
      <c r="J721" s="20">
        <f t="shared" si="11"/>
        <v>1</v>
      </c>
      <c r="K721" s="16">
        <v>42409.473611111112</v>
      </c>
      <c r="L721" s="12" t="s">
        <v>1504</v>
      </c>
      <c r="M721" s="12" t="s">
        <v>402</v>
      </c>
      <c r="N721" s="12"/>
    </row>
    <row r="722" spans="1:14" ht="30">
      <c r="A722" s="12" t="s">
        <v>15</v>
      </c>
      <c r="B722" s="13" t="s">
        <v>16</v>
      </c>
      <c r="C722" s="14" t="s">
        <v>1788</v>
      </c>
      <c r="D722" s="12" t="s">
        <v>435</v>
      </c>
      <c r="E722" s="12"/>
      <c r="F722" s="12" t="s">
        <v>1789</v>
      </c>
      <c r="G722" s="13" t="s">
        <v>24</v>
      </c>
      <c r="H722" s="12" t="s">
        <v>25</v>
      </c>
      <c r="I722" s="16">
        <v>42375.645833333336</v>
      </c>
      <c r="J722" s="20">
        <f t="shared" si="11"/>
        <v>1</v>
      </c>
      <c r="K722" s="16">
        <v>42409.473611111112</v>
      </c>
      <c r="L722" s="12" t="s">
        <v>1504</v>
      </c>
      <c r="M722" s="12" t="s">
        <v>402</v>
      </c>
      <c r="N722" s="12"/>
    </row>
    <row r="723" spans="1:14" ht="30">
      <c r="A723" s="12" t="s">
        <v>15</v>
      </c>
      <c r="B723" s="13" t="s">
        <v>16</v>
      </c>
      <c r="C723" s="14" t="s">
        <v>1790</v>
      </c>
      <c r="D723" s="12" t="s">
        <v>435</v>
      </c>
      <c r="E723" s="12"/>
      <c r="F723" s="12" t="s">
        <v>1791</v>
      </c>
      <c r="G723" s="13" t="s">
        <v>24</v>
      </c>
      <c r="H723" s="12" t="s">
        <v>25</v>
      </c>
      <c r="I723" s="16">
        <v>42375.642361111109</v>
      </c>
      <c r="J723" s="20">
        <f t="shared" si="11"/>
        <v>1</v>
      </c>
      <c r="K723" s="16">
        <v>42409.473611111112</v>
      </c>
      <c r="L723" s="12" t="s">
        <v>1504</v>
      </c>
      <c r="M723" s="12" t="s">
        <v>402</v>
      </c>
      <c r="N723" s="12"/>
    </row>
    <row r="724" spans="1:14" ht="30">
      <c r="A724" s="12" t="s">
        <v>15</v>
      </c>
      <c r="B724" s="13" t="s">
        <v>16</v>
      </c>
      <c r="C724" s="14" t="s">
        <v>1792</v>
      </c>
      <c r="D724" s="12" t="s">
        <v>435</v>
      </c>
      <c r="E724" s="12"/>
      <c r="F724" s="12" t="s">
        <v>1793</v>
      </c>
      <c r="G724" s="13" t="s">
        <v>24</v>
      </c>
      <c r="H724" s="12" t="s">
        <v>25</v>
      </c>
      <c r="I724" s="16">
        <v>42375.640972222223</v>
      </c>
      <c r="J724" s="20">
        <f t="shared" si="11"/>
        <v>1</v>
      </c>
      <c r="K724" s="16">
        <v>42409.473611111112</v>
      </c>
      <c r="L724" s="12" t="s">
        <v>1504</v>
      </c>
      <c r="M724" s="12" t="s">
        <v>402</v>
      </c>
      <c r="N724" s="12"/>
    </row>
    <row r="725" spans="1:14" ht="30">
      <c r="A725" s="12" t="s">
        <v>26</v>
      </c>
      <c r="B725" s="13" t="s">
        <v>16</v>
      </c>
      <c r="C725" s="14" t="s">
        <v>1794</v>
      </c>
      <c r="D725" s="12" t="s">
        <v>472</v>
      </c>
      <c r="E725" s="12">
        <v>2</v>
      </c>
      <c r="F725" s="12" t="s">
        <v>1795</v>
      </c>
      <c r="G725" s="13" t="s">
        <v>24</v>
      </c>
      <c r="H725" s="12" t="s">
        <v>25</v>
      </c>
      <c r="I725" s="16">
        <v>42375.638888888891</v>
      </c>
      <c r="J725" s="20">
        <f t="shared" si="11"/>
        <v>1</v>
      </c>
      <c r="K725" s="16">
        <v>42376.493750000001</v>
      </c>
      <c r="L725" s="12" t="s">
        <v>800</v>
      </c>
      <c r="M725" s="12" t="s">
        <v>1310</v>
      </c>
      <c r="N725" s="12"/>
    </row>
    <row r="726" spans="1:14" ht="30">
      <c r="A726" s="12" t="s">
        <v>152</v>
      </c>
      <c r="B726" s="13" t="s">
        <v>16</v>
      </c>
      <c r="C726" s="14" t="s">
        <v>1796</v>
      </c>
      <c r="D726" s="12" t="s">
        <v>472</v>
      </c>
      <c r="E726" s="12">
        <v>2</v>
      </c>
      <c r="F726" s="12" t="s">
        <v>1797</v>
      </c>
      <c r="G726" s="13" t="s">
        <v>24</v>
      </c>
      <c r="H726" s="12" t="s">
        <v>25</v>
      </c>
      <c r="I726" s="16">
        <v>42375.628472222219</v>
      </c>
      <c r="J726" s="20">
        <f t="shared" si="11"/>
        <v>1</v>
      </c>
      <c r="K726" s="16">
        <v>42388.536111111112</v>
      </c>
      <c r="L726" s="12" t="s">
        <v>1798</v>
      </c>
      <c r="M726" s="12" t="s">
        <v>1633</v>
      </c>
      <c r="N726" s="12"/>
    </row>
    <row r="727" spans="1:14" ht="30">
      <c r="A727" s="12" t="s">
        <v>152</v>
      </c>
      <c r="B727" s="13" t="s">
        <v>16</v>
      </c>
      <c r="C727" s="14" t="s">
        <v>1799</v>
      </c>
      <c r="D727" s="15" t="s">
        <v>15</v>
      </c>
      <c r="E727" s="12"/>
      <c r="F727" s="12" t="s">
        <v>1800</v>
      </c>
      <c r="G727" s="13" t="s">
        <v>24</v>
      </c>
      <c r="H727" s="12" t="s">
        <v>289</v>
      </c>
      <c r="I727" s="16">
        <v>42375.606944444444</v>
      </c>
      <c r="J727" s="20">
        <f t="shared" si="11"/>
        <v>1</v>
      </c>
      <c r="K727" s="16">
        <v>42381.584027777775</v>
      </c>
      <c r="L727" s="12"/>
      <c r="M727" s="12" t="s">
        <v>428</v>
      </c>
      <c r="N727" s="12"/>
    </row>
    <row r="728" spans="1:14" ht="30">
      <c r="A728" s="12" t="s">
        <v>15</v>
      </c>
      <c r="B728" s="13" t="s">
        <v>16</v>
      </c>
      <c r="C728" s="14" t="s">
        <v>1801</v>
      </c>
      <c r="D728" s="12" t="s">
        <v>510</v>
      </c>
      <c r="E728" s="12"/>
      <c r="F728" s="12" t="s">
        <v>1802</v>
      </c>
      <c r="G728" s="13" t="s">
        <v>24</v>
      </c>
      <c r="H728" s="12" t="s">
        <v>25</v>
      </c>
      <c r="I728" s="16">
        <v>42375.59652777778</v>
      </c>
      <c r="J728" s="20">
        <f t="shared" si="11"/>
        <v>1</v>
      </c>
      <c r="K728" s="16">
        <v>42401.318749999999</v>
      </c>
      <c r="L728" s="12" t="s">
        <v>1504</v>
      </c>
      <c r="M728" s="12" t="s">
        <v>428</v>
      </c>
      <c r="N728" s="12"/>
    </row>
    <row r="729" spans="1:14" ht="60">
      <c r="A729" s="12" t="s">
        <v>26</v>
      </c>
      <c r="B729" s="13" t="s">
        <v>16</v>
      </c>
      <c r="C729" s="14" t="s">
        <v>1803</v>
      </c>
      <c r="D729" s="12" t="s">
        <v>472</v>
      </c>
      <c r="E729" s="12">
        <v>1</v>
      </c>
      <c r="F729" s="12" t="s">
        <v>1804</v>
      </c>
      <c r="G729" s="13" t="s">
        <v>24</v>
      </c>
      <c r="H729" s="12" t="s">
        <v>25</v>
      </c>
      <c r="I729" s="16">
        <v>42375.595138888886</v>
      </c>
      <c r="J729" s="20">
        <f t="shared" si="11"/>
        <v>1</v>
      </c>
      <c r="K729" s="16">
        <v>42377.941666666666</v>
      </c>
      <c r="L729" s="12" t="s">
        <v>1805</v>
      </c>
      <c r="M729" s="12" t="s">
        <v>1310</v>
      </c>
      <c r="N729" s="12"/>
    </row>
    <row r="730" spans="1:14" ht="30">
      <c r="A730" s="12" t="s">
        <v>152</v>
      </c>
      <c r="B730" s="13" t="s">
        <v>16</v>
      </c>
      <c r="C730" s="14" t="s">
        <v>1806</v>
      </c>
      <c r="D730" s="12" t="s">
        <v>510</v>
      </c>
      <c r="E730" s="12"/>
      <c r="F730" s="12" t="s">
        <v>1807</v>
      </c>
      <c r="G730" s="13" t="s">
        <v>24</v>
      </c>
      <c r="H730" s="12" t="s">
        <v>25</v>
      </c>
      <c r="I730" s="16">
        <v>42375.584722222222</v>
      </c>
      <c r="J730" s="20">
        <f t="shared" si="11"/>
        <v>1</v>
      </c>
      <c r="K730" s="16">
        <v>42401.318055555559</v>
      </c>
      <c r="L730" s="12" t="s">
        <v>1504</v>
      </c>
      <c r="M730" s="12" t="s">
        <v>428</v>
      </c>
      <c r="N730" s="12"/>
    </row>
    <row r="731" spans="1:14">
      <c r="A731" s="12" t="s">
        <v>152</v>
      </c>
      <c r="B731" s="13" t="s">
        <v>16</v>
      </c>
      <c r="C731" s="14" t="s">
        <v>1808</v>
      </c>
      <c r="D731" s="12" t="s">
        <v>472</v>
      </c>
      <c r="E731" s="12">
        <v>2</v>
      </c>
      <c r="F731" s="12" t="s">
        <v>1809</v>
      </c>
      <c r="G731" s="13" t="s">
        <v>24</v>
      </c>
      <c r="H731" s="12" t="s">
        <v>25</v>
      </c>
      <c r="I731" s="16">
        <v>42375.575694444444</v>
      </c>
      <c r="J731" s="20">
        <f t="shared" si="11"/>
        <v>1</v>
      </c>
      <c r="K731" s="16">
        <v>42425.459027777775</v>
      </c>
      <c r="L731" s="12" t="s">
        <v>1810</v>
      </c>
      <c r="M731" s="12" t="s">
        <v>467</v>
      </c>
      <c r="N731" s="12"/>
    </row>
    <row r="732" spans="1:14" ht="30">
      <c r="A732" s="12" t="s">
        <v>152</v>
      </c>
      <c r="B732" s="13" t="s">
        <v>16</v>
      </c>
      <c r="C732" s="14" t="s">
        <v>1811</v>
      </c>
      <c r="D732" s="12" t="s">
        <v>395</v>
      </c>
      <c r="E732" s="12"/>
      <c r="F732" s="12" t="s">
        <v>1812</v>
      </c>
      <c r="G732" s="13" t="s">
        <v>24</v>
      </c>
      <c r="H732" s="12" t="s">
        <v>289</v>
      </c>
      <c r="I732" s="16">
        <v>42375.548611111109</v>
      </c>
      <c r="J732" s="20">
        <f t="shared" si="11"/>
        <v>1</v>
      </c>
      <c r="K732" s="16">
        <v>42391.59652777778</v>
      </c>
      <c r="L732" s="12" t="s">
        <v>77</v>
      </c>
      <c r="M732" s="12" t="s">
        <v>428</v>
      </c>
      <c r="N732" s="12"/>
    </row>
    <row r="733" spans="1:14" ht="30">
      <c r="A733" s="12" t="s">
        <v>152</v>
      </c>
      <c r="B733" s="13" t="s">
        <v>16</v>
      </c>
      <c r="C733" s="14" t="s">
        <v>1813</v>
      </c>
      <c r="D733" s="12" t="s">
        <v>114</v>
      </c>
      <c r="E733" s="12"/>
      <c r="F733" s="12" t="s">
        <v>1814</v>
      </c>
      <c r="G733" s="13" t="s">
        <v>24</v>
      </c>
      <c r="H733" s="12" t="s">
        <v>25</v>
      </c>
      <c r="I733" s="16">
        <v>42375.54583333333</v>
      </c>
      <c r="J733" s="20">
        <f t="shared" si="11"/>
        <v>1</v>
      </c>
      <c r="K733" s="16">
        <v>42396.606249999997</v>
      </c>
      <c r="L733" s="12" t="s">
        <v>1504</v>
      </c>
      <c r="M733" s="12" t="s">
        <v>428</v>
      </c>
      <c r="N733" s="12"/>
    </row>
    <row r="734" spans="1:14" ht="30">
      <c r="A734" s="12" t="s">
        <v>152</v>
      </c>
      <c r="B734" s="13" t="s">
        <v>16</v>
      </c>
      <c r="C734" s="14" t="s">
        <v>1815</v>
      </c>
      <c r="D734" s="12" t="s">
        <v>114</v>
      </c>
      <c r="E734" s="12"/>
      <c r="F734" s="12" t="s">
        <v>1816</v>
      </c>
      <c r="G734" s="13" t="s">
        <v>24</v>
      </c>
      <c r="H734" s="12" t="s">
        <v>25</v>
      </c>
      <c r="I734" s="16">
        <v>42375.529166666667</v>
      </c>
      <c r="J734" s="20">
        <f t="shared" si="11"/>
        <v>1</v>
      </c>
      <c r="K734" s="16">
        <v>42404.43472222222</v>
      </c>
      <c r="L734" s="12" t="s">
        <v>1504</v>
      </c>
      <c r="M734" s="12" t="s">
        <v>428</v>
      </c>
      <c r="N734" s="12"/>
    </row>
    <row r="735" spans="1:14" ht="45">
      <c r="A735" s="12" t="s">
        <v>15</v>
      </c>
      <c r="B735" s="13" t="s">
        <v>16</v>
      </c>
      <c r="C735" s="14" t="s">
        <v>1817</v>
      </c>
      <c r="D735" s="12" t="s">
        <v>481</v>
      </c>
      <c r="E735" s="12"/>
      <c r="F735" s="12" t="s">
        <v>1818</v>
      </c>
      <c r="G735" s="13" t="s">
        <v>24</v>
      </c>
      <c r="H735" s="12" t="s">
        <v>25</v>
      </c>
      <c r="I735" s="16">
        <v>42375.413888888892</v>
      </c>
      <c r="J735" s="20">
        <f t="shared" si="11"/>
        <v>1</v>
      </c>
      <c r="K735" s="16">
        <v>42380.426388888889</v>
      </c>
      <c r="L735" s="12" t="s">
        <v>1707</v>
      </c>
      <c r="M735" s="12" t="s">
        <v>485</v>
      </c>
      <c r="N735" s="12"/>
    </row>
    <row r="736" spans="1:14" ht="30">
      <c r="A736" s="12" t="s">
        <v>152</v>
      </c>
      <c r="B736" s="13" t="s">
        <v>16</v>
      </c>
      <c r="C736" s="14" t="s">
        <v>1819</v>
      </c>
      <c r="D736" s="15" t="s">
        <v>15</v>
      </c>
      <c r="E736" s="12"/>
      <c r="F736" s="12" t="s">
        <v>1820</v>
      </c>
      <c r="G736" s="13" t="s">
        <v>24</v>
      </c>
      <c r="H736" s="12" t="s">
        <v>289</v>
      </c>
      <c r="I736" s="16">
        <v>42375.31527777778</v>
      </c>
      <c r="J736" s="20">
        <f t="shared" si="11"/>
        <v>1</v>
      </c>
      <c r="K736" s="16">
        <v>42375.561805555553</v>
      </c>
      <c r="L736" s="12"/>
      <c r="M736" s="12" t="s">
        <v>612</v>
      </c>
      <c r="N736" s="12"/>
    </row>
    <row r="737" spans="1:14" ht="30">
      <c r="A737" s="12" t="s">
        <v>152</v>
      </c>
      <c r="B737" s="13" t="s">
        <v>16</v>
      </c>
      <c r="C737" s="14" t="s">
        <v>1821</v>
      </c>
      <c r="D737" s="12" t="s">
        <v>404</v>
      </c>
      <c r="E737" s="12">
        <v>1</v>
      </c>
      <c r="F737" s="12" t="s">
        <v>1822</v>
      </c>
      <c r="G737" s="13" t="s">
        <v>24</v>
      </c>
      <c r="H737" s="12" t="s">
        <v>25</v>
      </c>
      <c r="I737" s="16">
        <v>42374.615972222222</v>
      </c>
      <c r="J737" s="20">
        <f t="shared" si="11"/>
        <v>1</v>
      </c>
      <c r="K737" s="16">
        <v>42390.333333333336</v>
      </c>
      <c r="L737" s="12" t="s">
        <v>1823</v>
      </c>
      <c r="M737" s="12" t="s">
        <v>407</v>
      </c>
      <c r="N737" s="12"/>
    </row>
    <row r="738" spans="1:14" ht="30">
      <c r="A738" s="12" t="s">
        <v>15</v>
      </c>
      <c r="B738" s="13" t="s">
        <v>16</v>
      </c>
      <c r="C738" s="14" t="s">
        <v>1824</v>
      </c>
      <c r="D738" s="12" t="s">
        <v>859</v>
      </c>
      <c r="E738" s="12">
        <v>1</v>
      </c>
      <c r="F738" s="12" t="s">
        <v>1825</v>
      </c>
      <c r="G738" s="13" t="s">
        <v>24</v>
      </c>
      <c r="H738" s="12" t="s">
        <v>25</v>
      </c>
      <c r="I738" s="16">
        <v>42374.595138888886</v>
      </c>
      <c r="J738" s="20">
        <f t="shared" si="11"/>
        <v>1</v>
      </c>
      <c r="K738" s="16">
        <v>42402.444444444445</v>
      </c>
      <c r="L738" s="12" t="s">
        <v>1273</v>
      </c>
      <c r="M738" s="12" t="s">
        <v>612</v>
      </c>
      <c r="N738" s="12"/>
    </row>
    <row r="739" spans="1:14" ht="30">
      <c r="A739" s="12" t="s">
        <v>152</v>
      </c>
      <c r="B739" s="13" t="s">
        <v>16</v>
      </c>
      <c r="C739" s="14" t="s">
        <v>1826</v>
      </c>
      <c r="D739" s="12" t="s">
        <v>435</v>
      </c>
      <c r="E739" s="12"/>
      <c r="F739" s="12" t="s">
        <v>1827</v>
      </c>
      <c r="G739" s="13" t="s">
        <v>24</v>
      </c>
      <c r="H739" s="12" t="s">
        <v>25</v>
      </c>
      <c r="I739" s="16">
        <v>42374.559027777781</v>
      </c>
      <c r="J739" s="20">
        <f t="shared" si="11"/>
        <v>1</v>
      </c>
      <c r="K739" s="16">
        <v>42387.704861111109</v>
      </c>
      <c r="L739" s="12" t="s">
        <v>1828</v>
      </c>
      <c r="M739" s="12" t="s">
        <v>646</v>
      </c>
      <c r="N739" s="12"/>
    </row>
    <row r="740" spans="1:14" ht="30">
      <c r="A740" s="12" t="s">
        <v>15</v>
      </c>
      <c r="B740" s="13" t="s">
        <v>16</v>
      </c>
      <c r="C740" s="14" t="s">
        <v>1829</v>
      </c>
      <c r="D740" s="12" t="s">
        <v>435</v>
      </c>
      <c r="E740" s="12"/>
      <c r="F740" s="12" t="s">
        <v>1830</v>
      </c>
      <c r="G740" s="13" t="s">
        <v>24</v>
      </c>
      <c r="H740" s="12" t="s">
        <v>25</v>
      </c>
      <c r="I740" s="16">
        <v>42374.546527777777</v>
      </c>
      <c r="J740" s="20">
        <f t="shared" si="11"/>
        <v>1</v>
      </c>
      <c r="K740" s="16">
        <v>42439.503472222219</v>
      </c>
      <c r="L740" s="12" t="s">
        <v>741</v>
      </c>
      <c r="M740" s="12" t="s">
        <v>522</v>
      </c>
      <c r="N740" s="12"/>
    </row>
    <row r="741" spans="1:14" ht="30">
      <c r="A741" s="12" t="s">
        <v>152</v>
      </c>
      <c r="B741" s="13" t="s">
        <v>16</v>
      </c>
      <c r="C741" s="14" t="s">
        <v>1831</v>
      </c>
      <c r="D741" s="15" t="s">
        <v>15</v>
      </c>
      <c r="E741" s="12"/>
      <c r="F741" s="12" t="s">
        <v>1832</v>
      </c>
      <c r="G741" s="13" t="s">
        <v>24</v>
      </c>
      <c r="H741" s="12" t="s">
        <v>289</v>
      </c>
      <c r="I741" s="16">
        <v>42374.517361111109</v>
      </c>
      <c r="J741" s="20">
        <f t="shared" si="11"/>
        <v>1</v>
      </c>
      <c r="K741" s="16">
        <v>42375.565972222219</v>
      </c>
      <c r="L741" s="12"/>
      <c r="M741" s="12" t="s">
        <v>422</v>
      </c>
      <c r="N741" s="12"/>
    </row>
    <row r="742" spans="1:14" ht="30">
      <c r="A742" s="12" t="s">
        <v>152</v>
      </c>
      <c r="B742" s="13" t="s">
        <v>16</v>
      </c>
      <c r="C742" s="14" t="s">
        <v>1833</v>
      </c>
      <c r="D742" s="12" t="s">
        <v>1834</v>
      </c>
      <c r="E742" s="12">
        <v>1</v>
      </c>
      <c r="F742" s="12" t="s">
        <v>1835</v>
      </c>
      <c r="G742" s="13" t="s">
        <v>24</v>
      </c>
      <c r="H742" s="12" t="s">
        <v>25</v>
      </c>
      <c r="I742" s="16">
        <v>42374.508333333331</v>
      </c>
      <c r="J742" s="20">
        <f t="shared" si="11"/>
        <v>1</v>
      </c>
      <c r="K742" s="16">
        <v>42401.588888888888</v>
      </c>
      <c r="L742" s="12" t="s">
        <v>1836</v>
      </c>
      <c r="M742" s="12" t="s">
        <v>416</v>
      </c>
      <c r="N742" s="12"/>
    </row>
    <row r="743" spans="1:14" ht="30">
      <c r="A743" s="12" t="s">
        <v>15</v>
      </c>
      <c r="B743" s="13" t="s">
        <v>16</v>
      </c>
      <c r="C743" s="14" t="s">
        <v>1837</v>
      </c>
      <c r="D743" s="12" t="s">
        <v>859</v>
      </c>
      <c r="E743" s="12">
        <v>1</v>
      </c>
      <c r="F743" s="12" t="s">
        <v>1838</v>
      </c>
      <c r="G743" s="13" t="s">
        <v>24</v>
      </c>
      <c r="H743" s="12" t="s">
        <v>25</v>
      </c>
      <c r="I743" s="16">
        <v>42374.470833333333</v>
      </c>
      <c r="J743" s="20">
        <f t="shared" si="11"/>
        <v>1</v>
      </c>
      <c r="K743" s="16">
        <v>42402.444444444445</v>
      </c>
      <c r="L743" s="12" t="s">
        <v>1273</v>
      </c>
      <c r="M743" s="12" t="s">
        <v>612</v>
      </c>
      <c r="N743" s="12"/>
    </row>
    <row r="744" spans="1:14">
      <c r="A744" s="12" t="s">
        <v>152</v>
      </c>
      <c r="B744" s="13" t="s">
        <v>16</v>
      </c>
      <c r="C744" s="14" t="s">
        <v>1839</v>
      </c>
      <c r="D744" s="15" t="s">
        <v>15</v>
      </c>
      <c r="E744" s="12"/>
      <c r="F744" s="12" t="s">
        <v>1840</v>
      </c>
      <c r="G744" s="13" t="s">
        <v>24</v>
      </c>
      <c r="H744" s="12" t="s">
        <v>289</v>
      </c>
      <c r="I744" s="16">
        <v>42374.432638888888</v>
      </c>
      <c r="J744" s="20">
        <f t="shared" si="11"/>
        <v>1</v>
      </c>
      <c r="K744" s="16">
        <v>42430.602083333331</v>
      </c>
      <c r="L744" s="12"/>
      <c r="M744" s="12" t="s">
        <v>527</v>
      </c>
      <c r="N744" s="12"/>
    </row>
    <row r="745" spans="1:14" ht="30">
      <c r="A745" s="12" t="s">
        <v>15</v>
      </c>
      <c r="B745" s="13" t="s">
        <v>16</v>
      </c>
      <c r="C745" s="14" t="s">
        <v>1841</v>
      </c>
      <c r="D745" s="12" t="s">
        <v>435</v>
      </c>
      <c r="E745" s="12"/>
      <c r="F745" s="12" t="s">
        <v>1842</v>
      </c>
      <c r="G745" s="13" t="s">
        <v>24</v>
      </c>
      <c r="H745" s="12" t="s">
        <v>25</v>
      </c>
      <c r="I745" s="16">
        <v>42374.431250000001</v>
      </c>
      <c r="J745" s="20">
        <f t="shared" si="11"/>
        <v>1</v>
      </c>
      <c r="K745" s="16">
        <v>42380.53125</v>
      </c>
      <c r="L745" s="12" t="s">
        <v>1504</v>
      </c>
      <c r="M745" s="12" t="s">
        <v>437</v>
      </c>
      <c r="N745" s="12"/>
    </row>
    <row r="746" spans="1:14" ht="30">
      <c r="A746" s="12" t="s">
        <v>15</v>
      </c>
      <c r="B746" s="13" t="s">
        <v>16</v>
      </c>
      <c r="C746" s="14" t="s">
        <v>1843</v>
      </c>
      <c r="D746" s="12" t="s">
        <v>404</v>
      </c>
      <c r="E746" s="12">
        <v>1</v>
      </c>
      <c r="F746" s="12" t="s">
        <v>1844</v>
      </c>
      <c r="G746" s="13" t="s">
        <v>24</v>
      </c>
      <c r="H746" s="12" t="s">
        <v>25</v>
      </c>
      <c r="I746" s="16">
        <v>42374.318749999999</v>
      </c>
      <c r="J746" s="20">
        <f t="shared" si="11"/>
        <v>1</v>
      </c>
      <c r="K746" s="16">
        <v>42387.37777777778</v>
      </c>
      <c r="L746" s="12" t="s">
        <v>996</v>
      </c>
      <c r="M746" s="12" t="s">
        <v>407</v>
      </c>
      <c r="N746" s="12"/>
    </row>
    <row r="747" spans="1:14" ht="30">
      <c r="A747" s="12" t="s">
        <v>152</v>
      </c>
      <c r="B747" s="13" t="s">
        <v>16</v>
      </c>
      <c r="C747" s="14" t="s">
        <v>1845</v>
      </c>
      <c r="D747" s="12" t="s">
        <v>481</v>
      </c>
      <c r="E747" s="12"/>
      <c r="F747" s="12" t="s">
        <v>1846</v>
      </c>
      <c r="G747" s="13" t="s">
        <v>24</v>
      </c>
      <c r="H747" s="12" t="s">
        <v>25</v>
      </c>
      <c r="I747" s="16">
        <v>42373.668749999997</v>
      </c>
      <c r="J747" s="20">
        <f t="shared" si="11"/>
        <v>1</v>
      </c>
      <c r="K747" s="16">
        <v>42378.671527777777</v>
      </c>
      <c r="L747" s="12" t="s">
        <v>1847</v>
      </c>
      <c r="M747" s="12" t="s">
        <v>522</v>
      </c>
      <c r="N747" s="12"/>
    </row>
    <row r="748" spans="1:14" ht="30">
      <c r="A748" s="12" t="s">
        <v>152</v>
      </c>
      <c r="B748" s="13" t="s">
        <v>16</v>
      </c>
      <c r="C748" s="14" t="s">
        <v>1848</v>
      </c>
      <c r="D748" s="15" t="s">
        <v>15</v>
      </c>
      <c r="E748" s="12"/>
      <c r="F748" s="12" t="s">
        <v>1849</v>
      </c>
      <c r="G748" s="13" t="s">
        <v>24</v>
      </c>
      <c r="H748" s="12" t="s">
        <v>289</v>
      </c>
      <c r="I748" s="16">
        <v>42373.615277777775</v>
      </c>
      <c r="J748" s="20">
        <f t="shared" si="11"/>
        <v>1</v>
      </c>
      <c r="K748" s="16">
        <v>42450.561111111114</v>
      </c>
      <c r="L748" s="12"/>
      <c r="M748" s="12" t="s">
        <v>1560</v>
      </c>
      <c r="N748" s="12"/>
    </row>
    <row r="749" spans="1:14" ht="30">
      <c r="A749" s="12" t="s">
        <v>15</v>
      </c>
      <c r="B749" s="13" t="s">
        <v>16</v>
      </c>
      <c r="C749" s="14" t="s">
        <v>1850</v>
      </c>
      <c r="D749" s="12" t="s">
        <v>513</v>
      </c>
      <c r="E749" s="12">
        <v>1</v>
      </c>
      <c r="F749" s="12" t="s">
        <v>1851</v>
      </c>
      <c r="G749" s="13" t="s">
        <v>24</v>
      </c>
      <c r="H749" s="12" t="s">
        <v>25</v>
      </c>
      <c r="I749" s="16">
        <v>42373.586111111108</v>
      </c>
      <c r="J749" s="20">
        <f t="shared" si="11"/>
        <v>1</v>
      </c>
      <c r="K749" s="16">
        <v>42374.370833333334</v>
      </c>
      <c r="L749" s="12" t="s">
        <v>1847</v>
      </c>
      <c r="M749" s="12" t="s">
        <v>939</v>
      </c>
      <c r="N749" s="12"/>
    </row>
    <row r="750" spans="1:14" ht="30">
      <c r="A750" s="12" t="s">
        <v>152</v>
      </c>
      <c r="B750" s="13" t="s">
        <v>16</v>
      </c>
      <c r="C750" s="14" t="s">
        <v>1852</v>
      </c>
      <c r="D750" s="15" t="s">
        <v>15</v>
      </c>
      <c r="E750" s="12">
        <v>2</v>
      </c>
      <c r="F750" s="12" t="s">
        <v>1853</v>
      </c>
      <c r="G750" s="13" t="s">
        <v>24</v>
      </c>
      <c r="H750" s="12" t="s">
        <v>168</v>
      </c>
      <c r="I750" s="16">
        <v>42373.560416666667</v>
      </c>
      <c r="J750" s="20">
        <f t="shared" si="11"/>
        <v>1</v>
      </c>
      <c r="K750" s="16">
        <v>42396.577777777777</v>
      </c>
      <c r="L750" s="12" t="s">
        <v>1854</v>
      </c>
      <c r="M750" s="12" t="s">
        <v>422</v>
      </c>
      <c r="N750" s="12"/>
    </row>
    <row r="751" spans="1:14" ht="45">
      <c r="A751" s="12" t="s">
        <v>49</v>
      </c>
      <c r="B751" s="13" t="s">
        <v>16</v>
      </c>
      <c r="C751" s="14" t="s">
        <v>1855</v>
      </c>
      <c r="D751" s="15" t="s">
        <v>15</v>
      </c>
      <c r="E751" s="12"/>
      <c r="F751" s="12" t="s">
        <v>1856</v>
      </c>
      <c r="G751" s="13" t="s">
        <v>24</v>
      </c>
      <c r="H751" s="12" t="s">
        <v>168</v>
      </c>
      <c r="I751" s="16">
        <v>42373.531944444447</v>
      </c>
      <c r="J751" s="20">
        <f t="shared" si="11"/>
        <v>1</v>
      </c>
      <c r="K751" s="16">
        <v>42373.664583333331</v>
      </c>
      <c r="L751" s="12"/>
      <c r="M751" s="12" t="s">
        <v>477</v>
      </c>
      <c r="N751" s="12"/>
    </row>
    <row r="752" spans="1:14" ht="45">
      <c r="A752" s="12" t="s">
        <v>15</v>
      </c>
      <c r="B752" s="13" t="s">
        <v>16</v>
      </c>
      <c r="C752" s="14" t="s">
        <v>1857</v>
      </c>
      <c r="D752" s="12" t="s">
        <v>481</v>
      </c>
      <c r="E752" s="12"/>
      <c r="F752" s="12" t="s">
        <v>1858</v>
      </c>
      <c r="G752" s="13" t="s">
        <v>24</v>
      </c>
      <c r="H752" s="12" t="s">
        <v>25</v>
      </c>
      <c r="I752" s="16">
        <v>42373.492361111108</v>
      </c>
      <c r="J752" s="20">
        <f t="shared" si="11"/>
        <v>1</v>
      </c>
      <c r="K752" s="16">
        <v>42375.387499999997</v>
      </c>
      <c r="L752" s="12" t="s">
        <v>1022</v>
      </c>
      <c r="M752" s="12" t="s">
        <v>1859</v>
      </c>
      <c r="N752" s="12"/>
    </row>
    <row r="753" spans="1:14" ht="30">
      <c r="A753" s="12" t="s">
        <v>49</v>
      </c>
      <c r="B753" s="13" t="s">
        <v>16</v>
      </c>
      <c r="C753" s="14" t="s">
        <v>1860</v>
      </c>
      <c r="D753" s="15" t="s">
        <v>15</v>
      </c>
      <c r="E753" s="12">
        <v>2</v>
      </c>
      <c r="F753" s="12" t="s">
        <v>1861</v>
      </c>
      <c r="G753" s="13" t="s">
        <v>24</v>
      </c>
      <c r="H753" s="12" t="s">
        <v>289</v>
      </c>
      <c r="I753" s="16">
        <v>42373.490972222222</v>
      </c>
      <c r="J753" s="20">
        <f t="shared" si="11"/>
        <v>1</v>
      </c>
      <c r="K753" s="16">
        <v>42401.4</v>
      </c>
      <c r="L753" s="12" t="s">
        <v>1862</v>
      </c>
      <c r="M753" s="12" t="s">
        <v>455</v>
      </c>
      <c r="N753" s="12"/>
    </row>
    <row r="754" spans="1:14" ht="30">
      <c r="A754" s="12" t="s">
        <v>152</v>
      </c>
      <c r="B754" s="13" t="s">
        <v>16</v>
      </c>
      <c r="C754" s="14" t="s">
        <v>1863</v>
      </c>
      <c r="D754" s="15" t="s">
        <v>15</v>
      </c>
      <c r="E754" s="12"/>
      <c r="F754" s="12" t="s">
        <v>1864</v>
      </c>
      <c r="G754" s="13" t="s">
        <v>24</v>
      </c>
      <c r="H754" s="12" t="s">
        <v>289</v>
      </c>
      <c r="I754" s="16">
        <v>42373.45</v>
      </c>
      <c r="J754" s="20">
        <f t="shared" si="11"/>
        <v>1</v>
      </c>
      <c r="K754" s="16">
        <v>42390.719444444447</v>
      </c>
      <c r="L754" s="12"/>
      <c r="M754" s="12" t="s">
        <v>527</v>
      </c>
      <c r="N754" s="12"/>
    </row>
    <row r="755" spans="1:14" ht="30">
      <c r="A755" s="12" t="s">
        <v>49</v>
      </c>
      <c r="B755" s="13" t="s">
        <v>16</v>
      </c>
      <c r="C755" s="14" t="s">
        <v>1865</v>
      </c>
      <c r="D755" s="15" t="s">
        <v>15</v>
      </c>
      <c r="E755" s="12"/>
      <c r="F755" s="12" t="s">
        <v>1866</v>
      </c>
      <c r="G755" s="13" t="s">
        <v>24</v>
      </c>
      <c r="H755" s="12" t="s">
        <v>168</v>
      </c>
      <c r="I755" s="16">
        <v>42373.356249999997</v>
      </c>
      <c r="J755" s="20">
        <f t="shared" si="11"/>
        <v>1</v>
      </c>
      <c r="K755" s="16">
        <v>42404.574999999997</v>
      </c>
      <c r="L755" s="12" t="s">
        <v>1001</v>
      </c>
      <c r="M755" s="12" t="s">
        <v>1867</v>
      </c>
      <c r="N755" s="12"/>
    </row>
    <row r="756" spans="1:14">
      <c r="A756" s="12" t="s">
        <v>15</v>
      </c>
      <c r="B756" s="13" t="s">
        <v>16</v>
      </c>
      <c r="C756" s="14" t="s">
        <v>1868</v>
      </c>
      <c r="D756" s="12" t="s">
        <v>435</v>
      </c>
      <c r="E756" s="12">
        <v>1</v>
      </c>
      <c r="F756" s="12" t="s">
        <v>1869</v>
      </c>
      <c r="G756" s="13" t="s">
        <v>24</v>
      </c>
      <c r="H756" s="12" t="s">
        <v>25</v>
      </c>
      <c r="I756" s="16">
        <v>42370.379861111112</v>
      </c>
      <c r="J756" s="20">
        <f t="shared" si="11"/>
        <v>1</v>
      </c>
      <c r="K756" s="16">
        <v>42373.34375</v>
      </c>
      <c r="L756" s="12" t="s">
        <v>996</v>
      </c>
      <c r="M756" s="12" t="s">
        <v>734</v>
      </c>
      <c r="N756" s="12"/>
    </row>
    <row r="757" spans="1:14" ht="30">
      <c r="A757" s="12" t="s">
        <v>15</v>
      </c>
      <c r="B757" s="13" t="s">
        <v>16</v>
      </c>
      <c r="C757" s="14" t="s">
        <v>1870</v>
      </c>
      <c r="D757" s="12" t="s">
        <v>1871</v>
      </c>
      <c r="E757" s="12">
        <v>1</v>
      </c>
      <c r="F757" s="12" t="s">
        <v>1872</v>
      </c>
      <c r="G757" s="13" t="s">
        <v>143</v>
      </c>
      <c r="H757" s="15" t="s">
        <v>20</v>
      </c>
      <c r="I757" s="16">
        <v>42450.717361111114</v>
      </c>
      <c r="J757" s="20">
        <f t="shared" si="11"/>
        <v>3</v>
      </c>
      <c r="K757" s="12"/>
      <c r="L757" s="12"/>
      <c r="M757" s="12" t="s">
        <v>1873</v>
      </c>
      <c r="N757" s="12"/>
    </row>
    <row r="758" spans="1:14" ht="30">
      <c r="A758" s="12" t="s">
        <v>15</v>
      </c>
      <c r="B758" s="13" t="s">
        <v>16</v>
      </c>
      <c r="C758" s="14" t="s">
        <v>1874</v>
      </c>
      <c r="D758" s="12" t="s">
        <v>1871</v>
      </c>
      <c r="E758" s="12">
        <v>1</v>
      </c>
      <c r="F758" s="12" t="s">
        <v>1875</v>
      </c>
      <c r="G758" s="13" t="s">
        <v>143</v>
      </c>
      <c r="H758" s="15" t="s">
        <v>20</v>
      </c>
      <c r="I758" s="16">
        <v>42450.711805555555</v>
      </c>
      <c r="J758" s="20">
        <f t="shared" si="11"/>
        <v>3</v>
      </c>
      <c r="K758" s="12"/>
      <c r="L758" s="12"/>
      <c r="M758" s="12" t="s">
        <v>1873</v>
      </c>
      <c r="N758" s="12"/>
    </row>
    <row r="759" spans="1:14" ht="30">
      <c r="A759" s="12" t="s">
        <v>15</v>
      </c>
      <c r="B759" s="13" t="s">
        <v>16</v>
      </c>
      <c r="C759" s="14" t="s">
        <v>1876</v>
      </c>
      <c r="D759" s="15" t="s">
        <v>15</v>
      </c>
      <c r="E759" s="12">
        <v>3</v>
      </c>
      <c r="F759" s="12" t="s">
        <v>1877</v>
      </c>
      <c r="G759" s="13" t="s">
        <v>19</v>
      </c>
      <c r="H759" s="15" t="s">
        <v>20</v>
      </c>
      <c r="I759" s="16">
        <v>42450.354861111111</v>
      </c>
      <c r="J759" s="20">
        <f t="shared" si="11"/>
        <v>3</v>
      </c>
      <c r="K759" s="12"/>
      <c r="L759" s="12"/>
      <c r="M759" s="12" t="s">
        <v>1873</v>
      </c>
      <c r="N759" s="12"/>
    </row>
    <row r="760" spans="1:14" ht="45">
      <c r="A760" s="12" t="s">
        <v>15</v>
      </c>
      <c r="B760" s="13" t="s">
        <v>16</v>
      </c>
      <c r="C760" s="14" t="s">
        <v>1878</v>
      </c>
      <c r="D760" s="12" t="s">
        <v>1879</v>
      </c>
      <c r="E760" s="12">
        <v>3</v>
      </c>
      <c r="F760" s="12" t="s">
        <v>1880</v>
      </c>
      <c r="G760" s="13" t="s">
        <v>19</v>
      </c>
      <c r="H760" s="15" t="s">
        <v>20</v>
      </c>
      <c r="I760" s="16">
        <v>42450.354166666664</v>
      </c>
      <c r="J760" s="20">
        <f t="shared" si="11"/>
        <v>3</v>
      </c>
      <c r="K760" s="12"/>
      <c r="L760" s="12"/>
      <c r="M760" s="12" t="s">
        <v>1873</v>
      </c>
      <c r="N760" s="12"/>
    </row>
    <row r="761" spans="1:14" ht="30">
      <c r="A761" s="12" t="s">
        <v>15</v>
      </c>
      <c r="B761" s="13" t="s">
        <v>16</v>
      </c>
      <c r="C761" s="14" t="s">
        <v>1881</v>
      </c>
      <c r="D761" s="12" t="s">
        <v>1879</v>
      </c>
      <c r="E761" s="12"/>
      <c r="F761" s="12" t="s">
        <v>1882</v>
      </c>
      <c r="G761" s="13" t="s">
        <v>19</v>
      </c>
      <c r="H761" s="15" t="s">
        <v>20</v>
      </c>
      <c r="I761" s="16">
        <v>42429.655555555553</v>
      </c>
      <c r="J761" s="20">
        <f t="shared" si="11"/>
        <v>2</v>
      </c>
      <c r="K761" s="12"/>
      <c r="L761" s="12"/>
      <c r="M761" s="12" t="s">
        <v>1873</v>
      </c>
      <c r="N761" s="12"/>
    </row>
    <row r="762" spans="1:14" ht="30">
      <c r="A762" s="12" t="s">
        <v>15</v>
      </c>
      <c r="B762" s="13" t="s">
        <v>16</v>
      </c>
      <c r="C762" s="14" t="s">
        <v>1883</v>
      </c>
      <c r="D762" s="12" t="s">
        <v>1871</v>
      </c>
      <c r="E762" s="12">
        <v>2</v>
      </c>
      <c r="F762" s="12" t="s">
        <v>1884</v>
      </c>
      <c r="G762" s="13" t="s">
        <v>24</v>
      </c>
      <c r="H762" s="12" t="s">
        <v>168</v>
      </c>
      <c r="I762" s="16">
        <v>42405.521527777775</v>
      </c>
      <c r="J762" s="20">
        <f t="shared" si="11"/>
        <v>2</v>
      </c>
      <c r="K762" s="16">
        <v>42408.538888888892</v>
      </c>
      <c r="L762" s="12"/>
      <c r="M762" s="12"/>
      <c r="N762" s="12"/>
    </row>
    <row r="763" spans="1:14">
      <c r="A763" s="12" t="s">
        <v>15</v>
      </c>
      <c r="B763" s="13" t="s">
        <v>16</v>
      </c>
      <c r="C763" s="14" t="s">
        <v>1885</v>
      </c>
      <c r="D763" s="12" t="s">
        <v>1879</v>
      </c>
      <c r="E763" s="12">
        <v>1</v>
      </c>
      <c r="F763" s="12" t="s">
        <v>1886</v>
      </c>
      <c r="G763" s="13" t="s">
        <v>24</v>
      </c>
      <c r="H763" s="12" t="s">
        <v>25</v>
      </c>
      <c r="I763" s="16">
        <v>42402.775694444441</v>
      </c>
      <c r="J763" s="20">
        <f t="shared" si="11"/>
        <v>2</v>
      </c>
      <c r="K763" s="16">
        <v>42405.397916666669</v>
      </c>
      <c r="L763" s="12"/>
      <c r="M763" s="12"/>
      <c r="N763" s="12"/>
    </row>
    <row r="764" spans="1:14" ht="30">
      <c r="A764" s="12" t="s">
        <v>15</v>
      </c>
      <c r="B764" s="13" t="s">
        <v>16</v>
      </c>
      <c r="C764" s="14" t="s">
        <v>1887</v>
      </c>
      <c r="D764" s="12" t="s">
        <v>1888</v>
      </c>
      <c r="E764" s="12">
        <v>2</v>
      </c>
      <c r="F764" s="12" t="s">
        <v>1889</v>
      </c>
      <c r="G764" s="13" t="s">
        <v>24</v>
      </c>
      <c r="H764" s="12" t="s">
        <v>25</v>
      </c>
      <c r="I764" s="16">
        <v>42401.522916666669</v>
      </c>
      <c r="J764" s="20">
        <f t="shared" si="11"/>
        <v>2</v>
      </c>
      <c r="K764" s="16">
        <v>42402.45208333333</v>
      </c>
      <c r="L764" s="12"/>
      <c r="M764" s="12" t="s">
        <v>1873</v>
      </c>
      <c r="N764" s="12"/>
    </row>
    <row r="765" spans="1:14">
      <c r="A765" s="12" t="s">
        <v>15</v>
      </c>
      <c r="B765" s="13" t="s">
        <v>16</v>
      </c>
      <c r="C765" s="14" t="s">
        <v>1890</v>
      </c>
      <c r="D765" s="12" t="s">
        <v>1888</v>
      </c>
      <c r="E765" s="12">
        <v>2</v>
      </c>
      <c r="F765" s="12" t="s">
        <v>1891</v>
      </c>
      <c r="G765" s="13" t="s">
        <v>24</v>
      </c>
      <c r="H765" s="12" t="s">
        <v>25</v>
      </c>
      <c r="I765" s="16">
        <v>42395.749305555553</v>
      </c>
      <c r="J765" s="20">
        <f t="shared" si="11"/>
        <v>1</v>
      </c>
      <c r="K765" s="16">
        <v>42402.45208333333</v>
      </c>
      <c r="L765" s="12"/>
      <c r="M765" s="12"/>
      <c r="N765" s="12"/>
    </row>
    <row r="766" spans="1:14">
      <c r="A766" s="12" t="s">
        <v>152</v>
      </c>
      <c r="B766" s="13" t="s">
        <v>16</v>
      </c>
      <c r="C766" s="14" t="s">
        <v>1892</v>
      </c>
      <c r="D766" s="12" t="s">
        <v>395</v>
      </c>
      <c r="E766" s="12"/>
      <c r="F766" s="12" t="s">
        <v>1893</v>
      </c>
      <c r="G766" s="13" t="s">
        <v>24</v>
      </c>
      <c r="H766" s="12" t="s">
        <v>25</v>
      </c>
      <c r="I766" s="16">
        <v>42390.461805555555</v>
      </c>
      <c r="J766" s="20">
        <f t="shared" si="11"/>
        <v>1</v>
      </c>
      <c r="K766" s="16">
        <v>42396.490972222222</v>
      </c>
      <c r="L766" s="12" t="s">
        <v>619</v>
      </c>
      <c r="M766" s="12" t="s">
        <v>1873</v>
      </c>
      <c r="N766" s="12"/>
    </row>
    <row r="767" spans="1:14" ht="30">
      <c r="A767" s="12" t="s">
        <v>152</v>
      </c>
      <c r="B767" s="13" t="s">
        <v>16</v>
      </c>
      <c r="C767" s="14" t="s">
        <v>1894</v>
      </c>
      <c r="D767" s="12" t="s">
        <v>1888</v>
      </c>
      <c r="E767" s="12">
        <v>2</v>
      </c>
      <c r="F767" s="12" t="s">
        <v>1895</v>
      </c>
      <c r="G767" s="13" t="s">
        <v>24</v>
      </c>
      <c r="H767" s="12" t="s">
        <v>25</v>
      </c>
      <c r="I767" s="16">
        <v>42390.586805555555</v>
      </c>
      <c r="J767" s="20">
        <f t="shared" si="11"/>
        <v>1</v>
      </c>
      <c r="K767" s="16">
        <v>42410.386111111111</v>
      </c>
      <c r="L767" s="12"/>
      <c r="M767" s="12"/>
      <c r="N767" s="12"/>
    </row>
    <row r="768" spans="1:14" ht="30">
      <c r="A768" s="12" t="s">
        <v>49</v>
      </c>
      <c r="B768" s="13" t="s">
        <v>16</v>
      </c>
      <c r="C768" s="14" t="s">
        <v>1896</v>
      </c>
      <c r="D768" s="12" t="s">
        <v>1871</v>
      </c>
      <c r="E768" s="12">
        <v>1</v>
      </c>
      <c r="F768" s="12" t="s">
        <v>1897</v>
      </c>
      <c r="G768" s="13" t="s">
        <v>24</v>
      </c>
      <c r="H768" s="12" t="s">
        <v>25</v>
      </c>
      <c r="I768" s="16">
        <v>42388.736111111109</v>
      </c>
      <c r="J768" s="20">
        <f t="shared" si="11"/>
        <v>1</v>
      </c>
      <c r="K768" s="16">
        <v>42391.615277777775</v>
      </c>
      <c r="L768" s="12"/>
      <c r="M768" s="12" t="s">
        <v>1873</v>
      </c>
      <c r="N768" s="12"/>
    </row>
    <row r="769" spans="1:14" ht="30">
      <c r="A769" s="12" t="s">
        <v>15</v>
      </c>
      <c r="B769" s="13" t="s">
        <v>16</v>
      </c>
      <c r="C769" s="14" t="s">
        <v>1898</v>
      </c>
      <c r="D769" s="12" t="s">
        <v>1879</v>
      </c>
      <c r="E769" s="12">
        <v>1</v>
      </c>
      <c r="F769" s="12" t="s">
        <v>1899</v>
      </c>
      <c r="G769" s="13" t="s">
        <v>24</v>
      </c>
      <c r="H769" s="12" t="s">
        <v>25</v>
      </c>
      <c r="I769" s="16">
        <v>42388.719444444447</v>
      </c>
      <c r="J769" s="20">
        <f t="shared" si="11"/>
        <v>1</v>
      </c>
      <c r="K769" s="16">
        <v>42401.675000000003</v>
      </c>
      <c r="L769" s="12"/>
      <c r="M769" s="12" t="s">
        <v>1873</v>
      </c>
      <c r="N769" s="12"/>
    </row>
    <row r="770" spans="1:14">
      <c r="A770" s="12" t="s">
        <v>49</v>
      </c>
      <c r="B770" s="13" t="s">
        <v>16</v>
      </c>
      <c r="C770" s="14" t="s">
        <v>1900</v>
      </c>
      <c r="D770" s="12" t="s">
        <v>1879</v>
      </c>
      <c r="E770" s="12">
        <v>2</v>
      </c>
      <c r="F770" s="12" t="s">
        <v>1901</v>
      </c>
      <c r="G770" s="13" t="s">
        <v>24</v>
      </c>
      <c r="H770" s="12" t="s">
        <v>25</v>
      </c>
      <c r="I770" s="16">
        <v>42387.42291666667</v>
      </c>
      <c r="J770" s="20">
        <f t="shared" si="11"/>
        <v>1</v>
      </c>
      <c r="K770" s="16">
        <v>42388.520833333336</v>
      </c>
      <c r="L770" s="12"/>
      <c r="M770" s="12"/>
      <c r="N770" s="12"/>
    </row>
    <row r="771" spans="1:14" ht="30">
      <c r="A771" s="12" t="s">
        <v>15</v>
      </c>
      <c r="B771" s="13" t="s">
        <v>16</v>
      </c>
      <c r="C771" s="14" t="s">
        <v>1902</v>
      </c>
      <c r="D771" s="12" t="s">
        <v>1888</v>
      </c>
      <c r="E771" s="12">
        <v>2</v>
      </c>
      <c r="F771" s="12" t="s">
        <v>1903</v>
      </c>
      <c r="G771" s="13" t="s">
        <v>24</v>
      </c>
      <c r="H771" s="12" t="s">
        <v>25</v>
      </c>
      <c r="I771" s="16">
        <v>42384.611111111109</v>
      </c>
      <c r="J771" s="20">
        <f t="shared" si="11"/>
        <v>1</v>
      </c>
      <c r="K771" s="16">
        <v>42404.417361111111</v>
      </c>
      <c r="L771" s="12"/>
      <c r="M771" s="12"/>
      <c r="N771" s="12"/>
    </row>
    <row r="772" spans="1:14" ht="45">
      <c r="A772" s="12" t="s">
        <v>15</v>
      </c>
      <c r="B772" s="13" t="s">
        <v>16</v>
      </c>
      <c r="C772" s="14" t="s">
        <v>1904</v>
      </c>
      <c r="D772" s="12" t="s">
        <v>1905</v>
      </c>
      <c r="E772" s="12">
        <v>2</v>
      </c>
      <c r="F772" s="12" t="s">
        <v>1906</v>
      </c>
      <c r="G772" s="13" t="s">
        <v>24</v>
      </c>
      <c r="H772" s="12" t="s">
        <v>25</v>
      </c>
      <c r="I772" s="16">
        <v>42383.476388888892</v>
      </c>
      <c r="J772" s="20">
        <f t="shared" si="11"/>
        <v>1</v>
      </c>
      <c r="K772" s="16">
        <v>42390.377083333333</v>
      </c>
      <c r="L772" s="12" t="s">
        <v>77</v>
      </c>
      <c r="M772" s="12"/>
      <c r="N772" s="12"/>
    </row>
    <row r="773" spans="1:14" ht="30">
      <c r="A773" s="12" t="s">
        <v>15</v>
      </c>
      <c r="B773" s="13" t="s">
        <v>16</v>
      </c>
      <c r="C773" s="14" t="s">
        <v>1907</v>
      </c>
      <c r="D773" s="12" t="s">
        <v>1871</v>
      </c>
      <c r="E773" s="12">
        <v>1</v>
      </c>
      <c r="F773" s="12" t="s">
        <v>1908</v>
      </c>
      <c r="G773" s="13" t="s">
        <v>24</v>
      </c>
      <c r="H773" s="12" t="s">
        <v>25</v>
      </c>
      <c r="I773" s="16">
        <v>42380.652083333334</v>
      </c>
      <c r="J773" s="20">
        <f t="shared" si="11"/>
        <v>1</v>
      </c>
      <c r="K773" s="16">
        <v>42381.581944444442</v>
      </c>
      <c r="L773" s="12"/>
      <c r="M773" s="12"/>
      <c r="N773" s="12"/>
    </row>
    <row r="774" spans="1:14">
      <c r="A774" s="17" t="s">
        <v>1909</v>
      </c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9"/>
    </row>
  </sheetData>
  <mergeCells count="4">
    <mergeCell ref="A1:N1"/>
    <mergeCell ref="A2:N2"/>
    <mergeCell ref="A3:N3"/>
    <mergeCell ref="A774:N774"/>
  </mergeCells>
  <hyperlinks>
    <hyperlink ref="A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  <hyperlink ref="C105" r:id="rId102"/>
    <hyperlink ref="C106" r:id="rId103"/>
    <hyperlink ref="C107" r:id="rId104"/>
    <hyperlink ref="C108" r:id="rId105"/>
    <hyperlink ref="C109" r:id="rId106"/>
    <hyperlink ref="C110" r:id="rId107"/>
    <hyperlink ref="C111" r:id="rId108"/>
    <hyperlink ref="C112" r:id="rId109"/>
    <hyperlink ref="C113" r:id="rId110"/>
    <hyperlink ref="C114" r:id="rId111"/>
    <hyperlink ref="C115" r:id="rId112"/>
    <hyperlink ref="C116" r:id="rId113"/>
    <hyperlink ref="C117" r:id="rId114"/>
    <hyperlink ref="C118" r:id="rId115"/>
    <hyperlink ref="C119" r:id="rId116"/>
    <hyperlink ref="C120" r:id="rId117"/>
    <hyperlink ref="C121" r:id="rId118"/>
    <hyperlink ref="C122" r:id="rId119"/>
    <hyperlink ref="C123" r:id="rId120"/>
    <hyperlink ref="C124" r:id="rId121"/>
    <hyperlink ref="C125" r:id="rId122"/>
    <hyperlink ref="C126" r:id="rId123"/>
    <hyperlink ref="C127" r:id="rId124"/>
    <hyperlink ref="C128" r:id="rId125"/>
    <hyperlink ref="C129" r:id="rId126"/>
    <hyperlink ref="C130" r:id="rId127"/>
    <hyperlink ref="C131" r:id="rId128"/>
    <hyperlink ref="C132" r:id="rId129"/>
    <hyperlink ref="C133" r:id="rId130"/>
    <hyperlink ref="C134" r:id="rId131"/>
    <hyperlink ref="C135" r:id="rId132"/>
    <hyperlink ref="C136" r:id="rId133"/>
    <hyperlink ref="C137" r:id="rId134"/>
    <hyperlink ref="C138" r:id="rId135"/>
    <hyperlink ref="C139" r:id="rId136"/>
    <hyperlink ref="C140" r:id="rId137"/>
    <hyperlink ref="C141" r:id="rId138"/>
    <hyperlink ref="C142" r:id="rId139"/>
    <hyperlink ref="C143" r:id="rId140"/>
    <hyperlink ref="C144" r:id="rId141"/>
    <hyperlink ref="C145" r:id="rId142"/>
    <hyperlink ref="C146" r:id="rId143"/>
    <hyperlink ref="C147" r:id="rId144"/>
    <hyperlink ref="C148" r:id="rId145"/>
    <hyperlink ref="C149" r:id="rId146"/>
    <hyperlink ref="C150" r:id="rId147"/>
    <hyperlink ref="C151" r:id="rId148"/>
    <hyperlink ref="C152" r:id="rId149"/>
    <hyperlink ref="C153" r:id="rId150"/>
    <hyperlink ref="C154" r:id="rId151"/>
    <hyperlink ref="C155" r:id="rId152"/>
    <hyperlink ref="C156" r:id="rId153"/>
    <hyperlink ref="C157" r:id="rId154"/>
    <hyperlink ref="C158" r:id="rId155"/>
    <hyperlink ref="C159" r:id="rId156"/>
    <hyperlink ref="C160" r:id="rId157"/>
    <hyperlink ref="C161" r:id="rId158"/>
    <hyperlink ref="C162" r:id="rId159"/>
    <hyperlink ref="C163" r:id="rId160"/>
    <hyperlink ref="C164" r:id="rId161"/>
    <hyperlink ref="C165" r:id="rId162"/>
    <hyperlink ref="C166" r:id="rId163"/>
    <hyperlink ref="C167" r:id="rId164"/>
    <hyperlink ref="C168" r:id="rId165"/>
    <hyperlink ref="C169" r:id="rId166"/>
    <hyperlink ref="C170" r:id="rId167"/>
    <hyperlink ref="C171" r:id="rId168"/>
    <hyperlink ref="C172" r:id="rId169"/>
    <hyperlink ref="C173" r:id="rId170"/>
    <hyperlink ref="C174" r:id="rId171"/>
    <hyperlink ref="C175" r:id="rId172"/>
    <hyperlink ref="C176" r:id="rId173"/>
    <hyperlink ref="C177" r:id="rId174"/>
    <hyperlink ref="C178" r:id="rId175"/>
    <hyperlink ref="C179" r:id="rId176"/>
    <hyperlink ref="C180" r:id="rId177"/>
    <hyperlink ref="C181" r:id="rId178"/>
    <hyperlink ref="C182" r:id="rId179"/>
    <hyperlink ref="C183" r:id="rId180"/>
    <hyperlink ref="C184" r:id="rId181"/>
    <hyperlink ref="C185" r:id="rId182"/>
    <hyperlink ref="C186" r:id="rId183"/>
    <hyperlink ref="C187" r:id="rId184"/>
    <hyperlink ref="C188" r:id="rId185"/>
    <hyperlink ref="C189" r:id="rId186"/>
    <hyperlink ref="C190" r:id="rId187"/>
    <hyperlink ref="C191" r:id="rId188"/>
    <hyperlink ref="C192" r:id="rId189"/>
    <hyperlink ref="C193" r:id="rId190"/>
    <hyperlink ref="C194" r:id="rId191"/>
    <hyperlink ref="C195" r:id="rId192"/>
    <hyperlink ref="C196" r:id="rId193"/>
    <hyperlink ref="C197" r:id="rId194"/>
    <hyperlink ref="C198" r:id="rId195"/>
    <hyperlink ref="C199" r:id="rId196"/>
    <hyperlink ref="C200" r:id="rId197"/>
    <hyperlink ref="C201" r:id="rId198"/>
    <hyperlink ref="C202" r:id="rId199"/>
    <hyperlink ref="C203" r:id="rId200"/>
    <hyperlink ref="C204" r:id="rId201"/>
    <hyperlink ref="C205" r:id="rId202"/>
    <hyperlink ref="C206" r:id="rId203"/>
    <hyperlink ref="C207" r:id="rId204"/>
    <hyperlink ref="C208" r:id="rId205"/>
    <hyperlink ref="C209" r:id="rId206"/>
    <hyperlink ref="C210" r:id="rId207"/>
    <hyperlink ref="C211" r:id="rId208"/>
    <hyperlink ref="C212" r:id="rId209"/>
    <hyperlink ref="C213" r:id="rId210"/>
    <hyperlink ref="C214" r:id="rId211"/>
    <hyperlink ref="C215" r:id="rId212"/>
    <hyperlink ref="C216" r:id="rId213"/>
    <hyperlink ref="C217" r:id="rId214"/>
    <hyperlink ref="C218" r:id="rId215"/>
    <hyperlink ref="C219" r:id="rId216"/>
    <hyperlink ref="C220" r:id="rId217"/>
    <hyperlink ref="C221" r:id="rId218"/>
    <hyperlink ref="C222" r:id="rId219"/>
    <hyperlink ref="C223" r:id="rId220"/>
    <hyperlink ref="C224" r:id="rId221"/>
    <hyperlink ref="C225" r:id="rId222"/>
    <hyperlink ref="C226" r:id="rId223"/>
    <hyperlink ref="C227" r:id="rId224"/>
    <hyperlink ref="C228" r:id="rId225"/>
    <hyperlink ref="C229" r:id="rId226"/>
    <hyperlink ref="C230" r:id="rId227"/>
    <hyperlink ref="C231" r:id="rId228"/>
    <hyperlink ref="C232" r:id="rId229"/>
    <hyperlink ref="C233" r:id="rId230"/>
    <hyperlink ref="C234" r:id="rId231"/>
    <hyperlink ref="C235" r:id="rId232"/>
    <hyperlink ref="C236" r:id="rId233"/>
    <hyperlink ref="C237" r:id="rId234"/>
    <hyperlink ref="C238" r:id="rId235"/>
    <hyperlink ref="C239" r:id="rId236"/>
    <hyperlink ref="C240" r:id="rId237"/>
    <hyperlink ref="C241" r:id="rId238"/>
    <hyperlink ref="C242" r:id="rId239"/>
    <hyperlink ref="C243" r:id="rId240"/>
    <hyperlink ref="C244" r:id="rId241"/>
    <hyperlink ref="C245" r:id="rId242"/>
    <hyperlink ref="C246" r:id="rId243"/>
    <hyperlink ref="C247" r:id="rId244"/>
    <hyperlink ref="C248" r:id="rId245"/>
    <hyperlink ref="C249" r:id="rId246"/>
    <hyperlink ref="C250" r:id="rId247"/>
    <hyperlink ref="C251" r:id="rId248"/>
    <hyperlink ref="C252" r:id="rId249"/>
    <hyperlink ref="C253" r:id="rId250"/>
    <hyperlink ref="C254" r:id="rId251"/>
    <hyperlink ref="C255" r:id="rId252"/>
    <hyperlink ref="C256" r:id="rId253"/>
    <hyperlink ref="C257" r:id="rId254"/>
    <hyperlink ref="C258" r:id="rId255"/>
    <hyperlink ref="C259" r:id="rId256"/>
    <hyperlink ref="C260" r:id="rId257"/>
    <hyperlink ref="C261" r:id="rId258"/>
    <hyperlink ref="C262" r:id="rId259"/>
    <hyperlink ref="C263" r:id="rId260"/>
    <hyperlink ref="C264" r:id="rId261"/>
    <hyperlink ref="C265" r:id="rId262"/>
    <hyperlink ref="C266" r:id="rId263"/>
    <hyperlink ref="C267" r:id="rId264"/>
    <hyperlink ref="C268" r:id="rId265"/>
    <hyperlink ref="C269" r:id="rId266"/>
    <hyperlink ref="C270" r:id="rId267"/>
    <hyperlink ref="C271" r:id="rId268"/>
    <hyperlink ref="C272" r:id="rId269"/>
    <hyperlink ref="C273" r:id="rId270"/>
    <hyperlink ref="C274" r:id="rId271"/>
    <hyperlink ref="C275" r:id="rId272"/>
    <hyperlink ref="C276" r:id="rId273"/>
    <hyperlink ref="C277" r:id="rId274"/>
    <hyperlink ref="C278" r:id="rId275"/>
    <hyperlink ref="C279" r:id="rId276"/>
    <hyperlink ref="C280" r:id="rId277"/>
    <hyperlink ref="C281" r:id="rId278"/>
    <hyperlink ref="C282" r:id="rId279"/>
    <hyperlink ref="C283" r:id="rId280"/>
    <hyperlink ref="C284" r:id="rId281"/>
    <hyperlink ref="C285" r:id="rId282"/>
    <hyperlink ref="C286" r:id="rId283"/>
    <hyperlink ref="C287" r:id="rId284"/>
    <hyperlink ref="C288" r:id="rId285"/>
    <hyperlink ref="C289" r:id="rId286"/>
    <hyperlink ref="C290" r:id="rId287"/>
    <hyperlink ref="C291" r:id="rId288"/>
    <hyperlink ref="C292" r:id="rId289"/>
    <hyperlink ref="C293" r:id="rId290"/>
    <hyperlink ref="C294" r:id="rId291"/>
    <hyperlink ref="C295" r:id="rId292"/>
    <hyperlink ref="C296" r:id="rId293"/>
    <hyperlink ref="C297" r:id="rId294"/>
    <hyperlink ref="C298" r:id="rId295"/>
    <hyperlink ref="C299" r:id="rId296"/>
    <hyperlink ref="C300" r:id="rId297"/>
    <hyperlink ref="C301" r:id="rId298"/>
    <hyperlink ref="C302" r:id="rId299"/>
    <hyperlink ref="C303" r:id="rId300"/>
    <hyperlink ref="C304" r:id="rId301"/>
    <hyperlink ref="C305" r:id="rId302"/>
    <hyperlink ref="C306" r:id="rId303"/>
    <hyperlink ref="C307" r:id="rId304"/>
    <hyperlink ref="C308" r:id="rId305"/>
    <hyperlink ref="C309" r:id="rId306"/>
    <hyperlink ref="C310" r:id="rId307"/>
    <hyperlink ref="C311" r:id="rId308"/>
    <hyperlink ref="C312" r:id="rId309"/>
    <hyperlink ref="C313" r:id="rId310"/>
    <hyperlink ref="C314" r:id="rId311"/>
    <hyperlink ref="C315" r:id="rId312"/>
    <hyperlink ref="C316" r:id="rId313"/>
    <hyperlink ref="C317" r:id="rId314"/>
    <hyperlink ref="C318" r:id="rId315"/>
    <hyperlink ref="C319" r:id="rId316"/>
    <hyperlink ref="C320" r:id="rId317"/>
    <hyperlink ref="C321" r:id="rId318"/>
    <hyperlink ref="C322" r:id="rId319"/>
    <hyperlink ref="C323" r:id="rId320"/>
    <hyperlink ref="C324" r:id="rId321"/>
    <hyperlink ref="C325" r:id="rId322"/>
    <hyperlink ref="C326" r:id="rId323"/>
    <hyperlink ref="C327" r:id="rId324"/>
    <hyperlink ref="C328" r:id="rId325"/>
    <hyperlink ref="C329" r:id="rId326"/>
    <hyperlink ref="C330" r:id="rId327"/>
    <hyperlink ref="C331" r:id="rId328"/>
    <hyperlink ref="C332" r:id="rId329"/>
    <hyperlink ref="C333" r:id="rId330"/>
    <hyperlink ref="C334" r:id="rId331"/>
    <hyperlink ref="C335" r:id="rId332"/>
    <hyperlink ref="C336" r:id="rId333"/>
    <hyperlink ref="C337" r:id="rId334"/>
    <hyperlink ref="C338" r:id="rId335"/>
    <hyperlink ref="C339" r:id="rId336"/>
    <hyperlink ref="C340" r:id="rId337"/>
    <hyperlink ref="C341" r:id="rId338"/>
    <hyperlink ref="C342" r:id="rId339"/>
    <hyperlink ref="C343" r:id="rId340"/>
    <hyperlink ref="C344" r:id="rId341"/>
    <hyperlink ref="C345" r:id="rId342"/>
    <hyperlink ref="C346" r:id="rId343"/>
    <hyperlink ref="C347" r:id="rId344"/>
    <hyperlink ref="C348" r:id="rId345"/>
    <hyperlink ref="C349" r:id="rId346"/>
    <hyperlink ref="C350" r:id="rId347"/>
    <hyperlink ref="C351" r:id="rId348"/>
    <hyperlink ref="C352" r:id="rId349"/>
    <hyperlink ref="C353" r:id="rId350"/>
    <hyperlink ref="C354" r:id="rId351"/>
    <hyperlink ref="C355" r:id="rId352"/>
    <hyperlink ref="C356" r:id="rId353"/>
    <hyperlink ref="C357" r:id="rId354"/>
    <hyperlink ref="C358" r:id="rId355"/>
    <hyperlink ref="C359" r:id="rId356"/>
    <hyperlink ref="C360" r:id="rId357"/>
    <hyperlink ref="C361" r:id="rId358"/>
    <hyperlink ref="C362" r:id="rId359"/>
    <hyperlink ref="C363" r:id="rId360"/>
    <hyperlink ref="C364" r:id="rId361"/>
    <hyperlink ref="C365" r:id="rId362"/>
    <hyperlink ref="C366" r:id="rId363"/>
    <hyperlink ref="C367" r:id="rId364"/>
    <hyperlink ref="C368" r:id="rId365"/>
    <hyperlink ref="C369" r:id="rId366"/>
    <hyperlink ref="C370" r:id="rId367"/>
    <hyperlink ref="C371" r:id="rId368"/>
    <hyperlink ref="C372" r:id="rId369"/>
    <hyperlink ref="C373" r:id="rId370"/>
    <hyperlink ref="C374" r:id="rId371"/>
    <hyperlink ref="C375" r:id="rId372"/>
    <hyperlink ref="C376" r:id="rId373"/>
    <hyperlink ref="C377" r:id="rId374"/>
    <hyperlink ref="C378" r:id="rId375"/>
    <hyperlink ref="C379" r:id="rId376"/>
    <hyperlink ref="C380" r:id="rId377"/>
    <hyperlink ref="C381" r:id="rId378"/>
    <hyperlink ref="C382" r:id="rId379"/>
    <hyperlink ref="C383" r:id="rId380"/>
    <hyperlink ref="C384" r:id="rId381"/>
    <hyperlink ref="C385" r:id="rId382"/>
    <hyperlink ref="C386" r:id="rId383"/>
    <hyperlink ref="C387" r:id="rId384"/>
    <hyperlink ref="C388" r:id="rId385"/>
    <hyperlink ref="C389" r:id="rId386"/>
    <hyperlink ref="C390" r:id="rId387"/>
    <hyperlink ref="C391" r:id="rId388"/>
    <hyperlink ref="C392" r:id="rId389"/>
    <hyperlink ref="C393" r:id="rId390"/>
    <hyperlink ref="C394" r:id="rId391"/>
    <hyperlink ref="C395" r:id="rId392"/>
    <hyperlink ref="C396" r:id="rId393"/>
    <hyperlink ref="C397" r:id="rId394"/>
    <hyperlink ref="C398" r:id="rId395"/>
    <hyperlink ref="C399" r:id="rId396"/>
    <hyperlink ref="C400" r:id="rId397"/>
    <hyperlink ref="C401" r:id="rId398"/>
    <hyperlink ref="C402" r:id="rId399"/>
    <hyperlink ref="C403" r:id="rId400"/>
    <hyperlink ref="C404" r:id="rId401"/>
    <hyperlink ref="C405" r:id="rId402"/>
    <hyperlink ref="C406" r:id="rId403"/>
    <hyperlink ref="C407" r:id="rId404"/>
    <hyperlink ref="C408" r:id="rId405"/>
    <hyperlink ref="C409" r:id="rId406"/>
    <hyperlink ref="C410" r:id="rId407"/>
    <hyperlink ref="C411" r:id="rId408"/>
    <hyperlink ref="C412" r:id="rId409"/>
    <hyperlink ref="C413" r:id="rId410"/>
    <hyperlink ref="C414" r:id="rId411"/>
    <hyperlink ref="C415" r:id="rId412"/>
    <hyperlink ref="C416" r:id="rId413"/>
    <hyperlink ref="C417" r:id="rId414"/>
    <hyperlink ref="C418" r:id="rId415"/>
    <hyperlink ref="C419" r:id="rId416"/>
    <hyperlink ref="C420" r:id="rId417"/>
    <hyperlink ref="C421" r:id="rId418"/>
    <hyperlink ref="C422" r:id="rId419"/>
    <hyperlink ref="C423" r:id="rId420"/>
    <hyperlink ref="C424" r:id="rId421"/>
    <hyperlink ref="C425" r:id="rId422"/>
    <hyperlink ref="C426" r:id="rId423"/>
    <hyperlink ref="C427" r:id="rId424"/>
    <hyperlink ref="C428" r:id="rId425"/>
    <hyperlink ref="C429" r:id="rId426"/>
    <hyperlink ref="C430" r:id="rId427"/>
    <hyperlink ref="C431" r:id="rId428"/>
    <hyperlink ref="C432" r:id="rId429"/>
    <hyperlink ref="C433" r:id="rId430"/>
    <hyperlink ref="C434" r:id="rId431"/>
    <hyperlink ref="C435" r:id="rId432"/>
    <hyperlink ref="C436" r:id="rId433"/>
    <hyperlink ref="C437" r:id="rId434"/>
    <hyperlink ref="C438" r:id="rId435"/>
    <hyperlink ref="C439" r:id="rId436"/>
    <hyperlink ref="C440" r:id="rId437"/>
    <hyperlink ref="C441" r:id="rId438"/>
    <hyperlink ref="C442" r:id="rId439"/>
    <hyperlink ref="C443" r:id="rId440"/>
    <hyperlink ref="C444" r:id="rId441"/>
    <hyperlink ref="C445" r:id="rId442"/>
    <hyperlink ref="C446" r:id="rId443"/>
    <hyperlink ref="C447" r:id="rId444"/>
    <hyperlink ref="C448" r:id="rId445"/>
    <hyperlink ref="C449" r:id="rId446"/>
    <hyperlink ref="C450" r:id="rId447"/>
    <hyperlink ref="C451" r:id="rId448"/>
    <hyperlink ref="C452" r:id="rId449"/>
    <hyperlink ref="C453" r:id="rId450"/>
    <hyperlink ref="C454" r:id="rId451"/>
    <hyperlink ref="C455" r:id="rId452"/>
    <hyperlink ref="C456" r:id="rId453"/>
    <hyperlink ref="C457" r:id="rId454"/>
    <hyperlink ref="C458" r:id="rId455"/>
    <hyperlink ref="C459" r:id="rId456"/>
    <hyperlink ref="C460" r:id="rId457"/>
    <hyperlink ref="C461" r:id="rId458"/>
    <hyperlink ref="C462" r:id="rId459"/>
    <hyperlink ref="C463" r:id="rId460"/>
    <hyperlink ref="C464" r:id="rId461"/>
    <hyperlink ref="C465" r:id="rId462"/>
    <hyperlink ref="C466" r:id="rId463"/>
    <hyperlink ref="C467" r:id="rId464"/>
    <hyperlink ref="C468" r:id="rId465"/>
    <hyperlink ref="C469" r:id="rId466"/>
    <hyperlink ref="C470" r:id="rId467"/>
    <hyperlink ref="C471" r:id="rId468"/>
    <hyperlink ref="C472" r:id="rId469"/>
    <hyperlink ref="C473" r:id="rId470"/>
    <hyperlink ref="C474" r:id="rId471"/>
    <hyperlink ref="C475" r:id="rId472"/>
    <hyperlink ref="C476" r:id="rId473"/>
    <hyperlink ref="C477" r:id="rId474"/>
    <hyperlink ref="C478" r:id="rId475"/>
    <hyperlink ref="C479" r:id="rId476"/>
    <hyperlink ref="C480" r:id="rId477"/>
    <hyperlink ref="C481" r:id="rId478"/>
    <hyperlink ref="C482" r:id="rId479"/>
    <hyperlink ref="C483" r:id="rId480"/>
    <hyperlink ref="C484" r:id="rId481"/>
    <hyperlink ref="C485" r:id="rId482"/>
    <hyperlink ref="C486" r:id="rId483"/>
    <hyperlink ref="C487" r:id="rId484"/>
    <hyperlink ref="C488" r:id="rId485"/>
    <hyperlink ref="C489" r:id="rId486"/>
    <hyperlink ref="C490" r:id="rId487"/>
    <hyperlink ref="C491" r:id="rId488"/>
    <hyperlink ref="C492" r:id="rId489"/>
    <hyperlink ref="C493" r:id="rId490"/>
    <hyperlink ref="C494" r:id="rId491"/>
    <hyperlink ref="C495" r:id="rId492"/>
    <hyperlink ref="C496" r:id="rId493"/>
    <hyperlink ref="C497" r:id="rId494"/>
    <hyperlink ref="C498" r:id="rId495"/>
    <hyperlink ref="C499" r:id="rId496"/>
    <hyperlink ref="C500" r:id="rId497"/>
    <hyperlink ref="C501" r:id="rId498"/>
    <hyperlink ref="C502" r:id="rId499"/>
    <hyperlink ref="C503" r:id="rId500"/>
    <hyperlink ref="C504" r:id="rId501"/>
    <hyperlink ref="C505" r:id="rId502"/>
    <hyperlink ref="C506" r:id="rId503"/>
    <hyperlink ref="C507" r:id="rId504"/>
    <hyperlink ref="C508" r:id="rId505"/>
    <hyperlink ref="C509" r:id="rId506"/>
    <hyperlink ref="C510" r:id="rId507"/>
    <hyperlink ref="C511" r:id="rId508"/>
    <hyperlink ref="C512" r:id="rId509"/>
    <hyperlink ref="C513" r:id="rId510"/>
    <hyperlink ref="C514" r:id="rId511"/>
    <hyperlink ref="C515" r:id="rId512"/>
    <hyperlink ref="C516" r:id="rId513"/>
    <hyperlink ref="C517" r:id="rId514"/>
    <hyperlink ref="C518" r:id="rId515"/>
    <hyperlink ref="C519" r:id="rId516"/>
    <hyperlink ref="C520" r:id="rId517"/>
    <hyperlink ref="C521" r:id="rId518"/>
    <hyperlink ref="C522" r:id="rId519"/>
    <hyperlink ref="C523" r:id="rId520"/>
    <hyperlink ref="C524" r:id="rId521"/>
    <hyperlink ref="C525" r:id="rId522"/>
    <hyperlink ref="C526" r:id="rId523"/>
    <hyperlink ref="C527" r:id="rId524"/>
    <hyperlink ref="C528" r:id="rId525"/>
    <hyperlink ref="C529" r:id="rId526"/>
    <hyperlink ref="C530" r:id="rId527"/>
    <hyperlink ref="C531" r:id="rId528"/>
    <hyperlink ref="C532" r:id="rId529"/>
    <hyperlink ref="C533" r:id="rId530"/>
    <hyperlink ref="C534" r:id="rId531"/>
    <hyperlink ref="C535" r:id="rId532"/>
    <hyperlink ref="C536" r:id="rId533"/>
    <hyperlink ref="C537" r:id="rId534"/>
    <hyperlink ref="C538" r:id="rId535"/>
    <hyperlink ref="C539" r:id="rId536"/>
    <hyperlink ref="C540" r:id="rId537"/>
    <hyperlink ref="C541" r:id="rId538"/>
    <hyperlink ref="C542" r:id="rId539"/>
    <hyperlink ref="C543" r:id="rId540"/>
    <hyperlink ref="C544" r:id="rId541"/>
    <hyperlink ref="C545" r:id="rId542"/>
    <hyperlink ref="C546" r:id="rId543"/>
    <hyperlink ref="C547" r:id="rId544"/>
    <hyperlink ref="C548" r:id="rId545"/>
    <hyperlink ref="C549" r:id="rId546"/>
    <hyperlink ref="C550" r:id="rId547"/>
    <hyperlink ref="C551" r:id="rId548"/>
    <hyperlink ref="C552" r:id="rId549"/>
    <hyperlink ref="C553" r:id="rId550"/>
    <hyperlink ref="C554" r:id="rId551"/>
    <hyperlink ref="C555" r:id="rId552"/>
    <hyperlink ref="C556" r:id="rId553"/>
    <hyperlink ref="C557" r:id="rId554"/>
    <hyperlink ref="C558" r:id="rId555"/>
    <hyperlink ref="C559" r:id="rId556"/>
    <hyperlink ref="C560" r:id="rId557"/>
    <hyperlink ref="C561" r:id="rId558"/>
    <hyperlink ref="C562" r:id="rId559"/>
    <hyperlink ref="C563" r:id="rId560"/>
    <hyperlink ref="C564" r:id="rId561"/>
    <hyperlink ref="C565" r:id="rId562"/>
    <hyperlink ref="C566" r:id="rId563"/>
    <hyperlink ref="C567" r:id="rId564"/>
    <hyperlink ref="C568" r:id="rId565"/>
    <hyperlink ref="C569" r:id="rId566"/>
    <hyperlink ref="C570" r:id="rId567"/>
    <hyperlink ref="C571" r:id="rId568"/>
    <hyperlink ref="C572" r:id="rId569"/>
    <hyperlink ref="C573" r:id="rId570"/>
    <hyperlink ref="C574" r:id="rId571"/>
    <hyperlink ref="C575" r:id="rId572"/>
    <hyperlink ref="C576" r:id="rId573"/>
    <hyperlink ref="C577" r:id="rId574"/>
    <hyperlink ref="C578" r:id="rId575"/>
    <hyperlink ref="C579" r:id="rId576"/>
    <hyperlink ref="C580" r:id="rId577"/>
    <hyperlink ref="C581" r:id="rId578"/>
    <hyperlink ref="C582" r:id="rId579"/>
    <hyperlink ref="C583" r:id="rId580"/>
    <hyperlink ref="C584" r:id="rId581"/>
    <hyperlink ref="C585" r:id="rId582"/>
    <hyperlink ref="C586" r:id="rId583"/>
    <hyperlink ref="C587" r:id="rId584"/>
    <hyperlink ref="C588" r:id="rId585"/>
    <hyperlink ref="C589" r:id="rId586"/>
    <hyperlink ref="C590" r:id="rId587"/>
    <hyperlink ref="C591" r:id="rId588"/>
    <hyperlink ref="C592" r:id="rId589"/>
    <hyperlink ref="C593" r:id="rId590"/>
    <hyperlink ref="C594" r:id="rId591"/>
    <hyperlink ref="C595" r:id="rId592"/>
    <hyperlink ref="C596" r:id="rId593"/>
    <hyperlink ref="C597" r:id="rId594"/>
    <hyperlink ref="C598" r:id="rId595"/>
    <hyperlink ref="C599" r:id="rId596"/>
    <hyperlink ref="C600" r:id="rId597"/>
    <hyperlink ref="C601" r:id="rId598"/>
    <hyperlink ref="C602" r:id="rId599"/>
    <hyperlink ref="C603" r:id="rId600"/>
    <hyperlink ref="C604" r:id="rId601"/>
    <hyperlink ref="C605" r:id="rId602"/>
    <hyperlink ref="C606" r:id="rId603"/>
    <hyperlink ref="C607" r:id="rId604"/>
    <hyperlink ref="C608" r:id="rId605"/>
    <hyperlink ref="C609" r:id="rId606"/>
    <hyperlink ref="C610" r:id="rId607"/>
    <hyperlink ref="C611" r:id="rId608"/>
    <hyperlink ref="C612" r:id="rId609"/>
    <hyperlink ref="C613" r:id="rId610"/>
    <hyperlink ref="C614" r:id="rId611"/>
    <hyperlink ref="C615" r:id="rId612"/>
    <hyperlink ref="C616" r:id="rId613"/>
    <hyperlink ref="C617" r:id="rId614"/>
    <hyperlink ref="C618" r:id="rId615"/>
    <hyperlink ref="C619" r:id="rId616"/>
    <hyperlink ref="C620" r:id="rId617"/>
    <hyperlink ref="C621" r:id="rId618"/>
    <hyperlink ref="C622" r:id="rId619"/>
    <hyperlink ref="C623" r:id="rId620"/>
    <hyperlink ref="C624" r:id="rId621"/>
    <hyperlink ref="C625" r:id="rId622"/>
    <hyperlink ref="C626" r:id="rId623"/>
    <hyperlink ref="C627" r:id="rId624"/>
    <hyperlink ref="C628" r:id="rId625"/>
    <hyperlink ref="C629" r:id="rId626"/>
    <hyperlink ref="C630" r:id="rId627"/>
    <hyperlink ref="C631" r:id="rId628"/>
    <hyperlink ref="C632" r:id="rId629"/>
    <hyperlink ref="C633" r:id="rId630"/>
    <hyperlink ref="C634" r:id="rId631"/>
    <hyperlink ref="C635" r:id="rId632"/>
    <hyperlink ref="C636" r:id="rId633"/>
    <hyperlink ref="C637" r:id="rId634"/>
    <hyperlink ref="C638" r:id="rId635"/>
    <hyperlink ref="C639" r:id="rId636"/>
    <hyperlink ref="C640" r:id="rId637"/>
    <hyperlink ref="C641" r:id="rId638"/>
    <hyperlink ref="C642" r:id="rId639"/>
    <hyperlink ref="C643" r:id="rId640"/>
    <hyperlink ref="C644" r:id="rId641"/>
    <hyperlink ref="C645" r:id="rId642"/>
    <hyperlink ref="C646" r:id="rId643"/>
    <hyperlink ref="C647" r:id="rId644"/>
    <hyperlink ref="C648" r:id="rId645"/>
    <hyperlink ref="C649" r:id="rId646"/>
    <hyperlink ref="C650" r:id="rId647"/>
    <hyperlink ref="C651" r:id="rId648"/>
    <hyperlink ref="C652" r:id="rId649"/>
    <hyperlink ref="C653" r:id="rId650"/>
    <hyperlink ref="C654" r:id="rId651"/>
    <hyperlink ref="C655" r:id="rId652"/>
    <hyperlink ref="C656" r:id="rId653"/>
    <hyperlink ref="C657" r:id="rId654"/>
    <hyperlink ref="C658" r:id="rId655"/>
    <hyperlink ref="C659" r:id="rId656"/>
    <hyperlink ref="C660" r:id="rId657"/>
    <hyperlink ref="C661" r:id="rId658"/>
    <hyperlink ref="C662" r:id="rId659"/>
    <hyperlink ref="C663" r:id="rId660"/>
    <hyperlink ref="C664" r:id="rId661"/>
    <hyperlink ref="C665" r:id="rId662"/>
    <hyperlink ref="C666" r:id="rId663"/>
    <hyperlink ref="C667" r:id="rId664"/>
    <hyperlink ref="C668" r:id="rId665"/>
    <hyperlink ref="C669" r:id="rId666"/>
    <hyperlink ref="C670" r:id="rId667"/>
    <hyperlink ref="C671" r:id="rId668"/>
    <hyperlink ref="C672" r:id="rId669"/>
    <hyperlink ref="C673" r:id="rId670"/>
    <hyperlink ref="C674" r:id="rId671"/>
    <hyperlink ref="C675" r:id="rId672"/>
    <hyperlink ref="C676" r:id="rId673"/>
    <hyperlink ref="C677" r:id="rId674"/>
    <hyperlink ref="C678" r:id="rId675"/>
    <hyperlink ref="C679" r:id="rId676"/>
    <hyperlink ref="C680" r:id="rId677"/>
    <hyperlink ref="C681" r:id="rId678"/>
    <hyperlink ref="C682" r:id="rId679"/>
    <hyperlink ref="C683" r:id="rId680"/>
    <hyperlink ref="C684" r:id="rId681"/>
    <hyperlink ref="C685" r:id="rId682"/>
    <hyperlink ref="C686" r:id="rId683"/>
    <hyperlink ref="C687" r:id="rId684"/>
    <hyperlink ref="C688" r:id="rId685"/>
    <hyperlink ref="C689" r:id="rId686"/>
    <hyperlink ref="C690" r:id="rId687"/>
    <hyperlink ref="C691" r:id="rId688"/>
    <hyperlink ref="C692" r:id="rId689"/>
    <hyperlink ref="C693" r:id="rId690"/>
    <hyperlink ref="C694" r:id="rId691"/>
    <hyperlink ref="C695" r:id="rId692"/>
    <hyperlink ref="C696" r:id="rId693"/>
    <hyperlink ref="C697" r:id="rId694"/>
    <hyperlink ref="C698" r:id="rId695"/>
    <hyperlink ref="C699" r:id="rId696"/>
    <hyperlink ref="C700" r:id="rId697"/>
    <hyperlink ref="C701" r:id="rId698"/>
    <hyperlink ref="C702" r:id="rId699"/>
    <hyperlink ref="C703" r:id="rId700"/>
    <hyperlink ref="C704" r:id="rId701"/>
    <hyperlink ref="C705" r:id="rId702"/>
    <hyperlink ref="C706" r:id="rId703"/>
    <hyperlink ref="C707" r:id="rId704"/>
    <hyperlink ref="C708" r:id="rId705"/>
    <hyperlink ref="C709" r:id="rId706"/>
    <hyperlink ref="C710" r:id="rId707"/>
    <hyperlink ref="C711" r:id="rId708"/>
    <hyperlink ref="C712" r:id="rId709"/>
    <hyperlink ref="C713" r:id="rId710"/>
    <hyperlink ref="C714" r:id="rId711"/>
    <hyperlink ref="C715" r:id="rId712"/>
    <hyperlink ref="C716" r:id="rId713"/>
    <hyperlink ref="C717" r:id="rId714"/>
    <hyperlink ref="C718" r:id="rId715"/>
    <hyperlink ref="C719" r:id="rId716"/>
    <hyperlink ref="C720" r:id="rId717"/>
    <hyperlink ref="C721" r:id="rId718"/>
    <hyperlink ref="C722" r:id="rId719"/>
    <hyperlink ref="C723" r:id="rId720"/>
    <hyperlink ref="C724" r:id="rId721"/>
    <hyperlink ref="C725" r:id="rId722"/>
    <hyperlink ref="C726" r:id="rId723"/>
    <hyperlink ref="C727" r:id="rId724"/>
    <hyperlink ref="C728" r:id="rId725"/>
    <hyperlink ref="C729" r:id="rId726"/>
    <hyperlink ref="C730" r:id="rId727"/>
    <hyperlink ref="C731" r:id="rId728"/>
    <hyperlink ref="C732" r:id="rId729"/>
    <hyperlink ref="C733" r:id="rId730"/>
    <hyperlink ref="C734" r:id="rId731"/>
    <hyperlink ref="C735" r:id="rId732"/>
    <hyperlink ref="C736" r:id="rId733"/>
    <hyperlink ref="C737" r:id="rId734"/>
    <hyperlink ref="C738" r:id="rId735"/>
    <hyperlink ref="C739" r:id="rId736"/>
    <hyperlink ref="C740" r:id="rId737"/>
    <hyperlink ref="C741" r:id="rId738"/>
    <hyperlink ref="C742" r:id="rId739"/>
    <hyperlink ref="C743" r:id="rId740"/>
    <hyperlink ref="C744" r:id="rId741"/>
    <hyperlink ref="C745" r:id="rId742"/>
    <hyperlink ref="C746" r:id="rId743"/>
    <hyperlink ref="C747" r:id="rId744"/>
    <hyperlink ref="C748" r:id="rId745"/>
    <hyperlink ref="C749" r:id="rId746"/>
    <hyperlink ref="C750" r:id="rId747"/>
    <hyperlink ref="C751" r:id="rId748"/>
    <hyperlink ref="C752" r:id="rId749"/>
    <hyperlink ref="C753" r:id="rId750"/>
    <hyperlink ref="C754" r:id="rId751"/>
    <hyperlink ref="C755" r:id="rId752"/>
    <hyperlink ref="C756" r:id="rId753"/>
    <hyperlink ref="C757" r:id="rId754"/>
    <hyperlink ref="C758" r:id="rId755"/>
    <hyperlink ref="C759" r:id="rId756"/>
    <hyperlink ref="C760" r:id="rId757"/>
    <hyperlink ref="C761" r:id="rId758"/>
    <hyperlink ref="C762" r:id="rId759"/>
    <hyperlink ref="C763" r:id="rId760"/>
    <hyperlink ref="C764" r:id="rId761"/>
    <hyperlink ref="C765" r:id="rId762"/>
    <hyperlink ref="C766" r:id="rId763"/>
    <hyperlink ref="C767" r:id="rId764"/>
    <hyperlink ref="C768" r:id="rId765"/>
    <hyperlink ref="C769" r:id="rId766"/>
    <hyperlink ref="C770" r:id="rId767"/>
    <hyperlink ref="C771" r:id="rId768"/>
    <hyperlink ref="C772" r:id="rId769"/>
    <hyperlink ref="C773" r:id="rId770"/>
  </hyperlinks>
  <pageMargins left="0.75" right="0.75" top="1" bottom="1" header="0.5" footer="0.5"/>
  <pageSetup orientation="portrait" horizontalDpi="4294967292" verticalDpi="4294967292"/>
  <drawing r:id="rId77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baseColWidth="10" defaultRowHeight="15" x14ac:dyDescent="0"/>
  <sheetData>
    <row r="1" spans="1:3">
      <c r="A1">
        <v>2016</v>
      </c>
      <c r="C1" t="s">
        <v>1910</v>
      </c>
    </row>
    <row r="2" spans="1:3">
      <c r="A2" t="s">
        <v>1911</v>
      </c>
      <c r="B2">
        <v>1</v>
      </c>
      <c r="C2">
        <f>COUNTIF(general_report!J:J,B2)</f>
        <v>277</v>
      </c>
    </row>
    <row r="3" spans="1:3">
      <c r="A3" t="s">
        <v>1912</v>
      </c>
      <c r="B3">
        <v>2</v>
      </c>
      <c r="C3">
        <f>COUNTIF(general_report!J:J,B3)</f>
        <v>245</v>
      </c>
    </row>
    <row r="4" spans="1:3">
      <c r="A4" t="s">
        <v>1913</v>
      </c>
      <c r="B4">
        <v>3</v>
      </c>
      <c r="C4">
        <f>COUNTIF(general_report!J:J,B4)</f>
        <v>247</v>
      </c>
    </row>
    <row r="6" spans="1:3">
      <c r="C6">
        <f>SUM(C2:C4)</f>
        <v>769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general_report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Humphrey</cp:lastModifiedBy>
  <dcterms:created xsi:type="dcterms:W3CDTF">2016-03-23T16:55:21Z</dcterms:created>
  <dcterms:modified xsi:type="dcterms:W3CDTF">2016-03-23T16:55:21Z</dcterms:modified>
</cp:coreProperties>
</file>