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publicisgroupe-my.sharepoint.com/personal/cecmanon_publicisgroupe_net/Documents/Escritorio/"/>
    </mc:Choice>
  </mc:AlternateContent>
  <xr:revisionPtr revIDLastSave="389" documentId="8_{5526FF42-B0DB-4209-B54C-D6BC33A487AA}" xr6:coauthVersionLast="47" xr6:coauthVersionMax="47" xr10:uidLastSave="{3EB38383-07C7-4385-80C8-CDCB64042F7C}"/>
  <bookViews>
    <workbookView xWindow="28680" yWindow="-120" windowWidth="29040" windowHeight="15720" xr2:uid="{D5BB9761-561D-413D-9F74-A383D681142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 l="1"/>
  <c r="K6" i="1"/>
  <c r="K5" i="1"/>
  <c r="L5" i="1" s="1"/>
  <c r="K7" i="1"/>
  <c r="L7" i="1" s="1"/>
  <c r="L4" i="1"/>
  <c r="L3" i="1"/>
  <c r="K4" i="1"/>
  <c r="K3" i="1"/>
  <c r="I80" i="1"/>
  <c r="I79" i="1"/>
  <c r="I78" i="1"/>
</calcChain>
</file>

<file path=xl/sharedStrings.xml><?xml version="1.0" encoding="utf-8"?>
<sst xmlns="http://schemas.openxmlformats.org/spreadsheetml/2006/main" count="1047" uniqueCount="576">
  <si>
    <t xml:space="preserve">Mantenedor Negocio </t>
  </si>
  <si>
    <t>Migraciones Caribu</t>
  </si>
  <si>
    <t xml:space="preserve">Migraciones </t>
  </si>
  <si>
    <t>TESTING</t>
  </si>
  <si>
    <t>MODULO</t>
  </si>
  <si>
    <t>PROCESO</t>
  </si>
  <si>
    <t>CASO DE PRUEBA</t>
  </si>
  <si>
    <t>switch flujo de migraciones-Desactivado</t>
  </si>
  <si>
    <t>switch flujo de migraciones-Activado</t>
  </si>
  <si>
    <t xml:space="preserve">Configuración de parrillas migraciones </t>
  </si>
  <si>
    <t xml:space="preserve">
Configuracion de parrillas Swich mostrar en la app
Plan 2 Activado</t>
  </si>
  <si>
    <t xml:space="preserve">
Configuracion de parrillas Swich mostrar en la app
Plan 2 Desactivado</t>
  </si>
  <si>
    <t>Mantenedor Parrillas Switch Caribu plan 2 y 3 Encendido</t>
  </si>
  <si>
    <t xml:space="preserve">Mantenedor Parrillas Switch Caribu plan 1, 4y  5 Encendido  y 2, 3 Apagado </t>
  </si>
  <si>
    <t xml:space="preserve">Pantalla de consumo </t>
  </si>
  <si>
    <t xml:space="preserve">Slider boton conocer planes </t>
  </si>
  <si>
    <t>Menú Hamburguesa Swich Activado desde mantenedor</t>
  </si>
  <si>
    <t xml:space="preserve">Switch Migracione Desactivado desde mantenedor </t>
  </si>
  <si>
    <t xml:space="preserve">Pasate a un plan </t>
  </si>
  <si>
    <t>Botón pasarme a un plan</t>
  </si>
  <si>
    <t>Validación de parrilla de planes</t>
  </si>
  <si>
    <t xml:space="preserve">Confirmacion de identidad </t>
  </si>
  <si>
    <t>Confirmacion de identidad datos incorrectos</t>
  </si>
  <si>
    <t xml:space="preserve">Botón Continuar </t>
  </si>
  <si>
    <t xml:space="preserve">Boton Editar datos de contacto </t>
  </si>
  <si>
    <t xml:space="preserve">Boton Guardar y continuar / botón cancelar   </t>
  </si>
  <si>
    <t>Datos incorrectos</t>
  </si>
  <si>
    <t>Dirección de facturación</t>
  </si>
  <si>
    <t>Contrato</t>
  </si>
  <si>
    <t>Pantalla de éxito</t>
  </si>
  <si>
    <t>Tu cambio esta en proceso</t>
  </si>
  <si>
    <t>Procesando cambio</t>
  </si>
  <si>
    <t>Banner ya tienes un plan</t>
  </si>
  <si>
    <t xml:space="preserve">Menú Hamburguesa </t>
  </si>
  <si>
    <t>Banner Tus datos</t>
  </si>
  <si>
    <t>Campo RFC</t>
  </si>
  <si>
    <t>Preguntas</t>
  </si>
  <si>
    <t>Check box Autorizo y Avsio de privacidad</t>
  </si>
  <si>
    <t>Botón continuar y spinner</t>
  </si>
  <si>
    <t xml:space="preserve">Beneficios de tener un plan </t>
  </si>
  <si>
    <t xml:space="preserve">Resumen de Compra </t>
  </si>
  <si>
    <t>Tool Tip naranja</t>
  </si>
  <si>
    <t>Datos del usuario</t>
  </si>
  <si>
    <t>Spinner de carga</t>
  </si>
  <si>
    <t>Botón "Continuar"</t>
  </si>
  <si>
    <t>Redirect Multipagos</t>
  </si>
  <si>
    <t>Pago</t>
  </si>
  <si>
    <t xml:space="preserve">Botón Pagar /regresar </t>
  </si>
  <si>
    <t>Botón continuar</t>
  </si>
  <si>
    <t>Bloqueo de pantalla</t>
  </si>
  <si>
    <t>Validar que se pueda desactivar el switch de migraciones  desde mantenedor</t>
  </si>
  <si>
    <t>Validar que se pueda Activar el switch de migraciones  desde mantenedor</t>
  </si>
  <si>
    <t xml:space="preserve">Validar que se haya realizado la configuarcion de parrillas migraciones desde Mantenedor NBA Flujo nativo </t>
  </si>
  <si>
    <t>Validar la correcta configuración del swich caribu parrillas para su posterior visualizacion en la app</t>
  </si>
  <si>
    <t xml:space="preserve">Validar la correcta configuración del swich caribu parrillas cuando se encuentre desactivado </t>
  </si>
  <si>
    <t xml:space="preserve">Validar la correcta configuracion switch caribu en las parrillas los planes 2 y 3  </t>
  </si>
  <si>
    <t xml:space="preserve">Validar la correcta configuracion switch caribu encendido en las parrillas los planes 1, 4 y 5   y el apagado en los planes 2 y 3 </t>
  </si>
  <si>
    <t xml:space="preserve">Validar que en la pantalla de consumo se muestre un slider con la opcion conocer planes </t>
  </si>
  <si>
    <t xml:space="preserve">Validar que al darle clic en el botón conocer plane mande a la pantalla de los planes directamente  </t>
  </si>
  <si>
    <t>Validar que el segmento prepago muestre en el menu hamburguesa la opción "Pasate a un plan"</t>
  </si>
  <si>
    <t>Validar que al estar desactivado el swich de migraciones en mantenedor al ingresar al menu hamburguesa de la app NO muestre la opción "Pasate a un plan"</t>
  </si>
  <si>
    <t>Validar que al darle clic en la opcion pasate un plan nos mande al la pantalla de "Pasate a un plan"</t>
  </si>
  <si>
    <t>Validar que se muestre el boton verde "Pasarme a un plan"</t>
  </si>
  <si>
    <t>Validar que al darle clic en el botón pasarme a un plan mande a la parrilla de planes</t>
  </si>
  <si>
    <t>Validar se muestren los planes configurados para Pasate a un plan</t>
  </si>
  <si>
    <t>Validar que la funcionalidad del botón Lo quiero sea la correcta y nos permita avanzar</t>
  </si>
  <si>
    <t>Validar que se muestre la pantalla solciitando datos personales para la confimació de identidad</t>
  </si>
  <si>
    <t>Validar que se muestre warning en cada campo de texto</t>
  </si>
  <si>
    <t xml:space="preserve">Validar que al seleccionar el botón continuar permita avanzar a la pantalla de  check out </t>
  </si>
  <si>
    <t xml:space="preserve">Validar que al seleccionar el botón Editar contactos  permita la edición de los datos reviamente ingresados </t>
  </si>
  <si>
    <t>Validar que al presionar el botón de guardar y continuar permita guardar los datos y avanzar a la siguiente pantalla y al darle clic en cancelar no se guarden los datos</t>
  </si>
  <si>
    <t xml:space="preserve">Validar que al ingresar los datos incorrectos se bloquee la pantalla y no permita continuar con el fliujo </t>
  </si>
  <si>
    <t>Debe permitir colocar la información de dirección de facturación</t>
  </si>
  <si>
    <t>Se valida pantalla de contrato con redireccionamiento a los links que contiene y check box</t>
  </si>
  <si>
    <t xml:space="preserve">Validar información de contrato </t>
  </si>
  <si>
    <t>Validar que al tener algun error en el flujo se muestre banner</t>
  </si>
  <si>
    <t>Verificar información en la pantalla de éxito</t>
  </si>
  <si>
    <t>Validar pantalla cambio en proceso</t>
  </si>
  <si>
    <t>Debe mostrar spinner de carga y enviar a consumo</t>
  </si>
  <si>
    <t>Debe mostrar banner en la pantalla de consumo</t>
  </si>
  <si>
    <t>Validar que al darle clic en el botón pasarme a un plan mande a Historial Crediticio</t>
  </si>
  <si>
    <t>Validar que se muestre banner "Tus datos están protegidos"</t>
  </si>
  <si>
    <t>Validar campo de texto para RFC</t>
  </si>
  <si>
    <t xml:space="preserve">Tooltip pantalla “Si no conoces tu RFC, encuéntralo aquí” </t>
  </si>
  <si>
    <t> Validar que muestre y permita responder las preguntas de historial</t>
  </si>
  <si>
    <t> Validar que muestre check box para autorizar y el aviso de privacidad</t>
  </si>
  <si>
    <t> Validarpermite continuar despues de sleccionar todo la información</t>
  </si>
  <si>
    <t xml:space="preserve">Muestra información con los beneficios que tenemos </t>
  </si>
  <si>
    <t xml:space="preserve">Validar que en el resumen de compra se encuentren los elementos correspondientes al plan seleccionado. </t>
  </si>
  <si>
    <t xml:space="preserve">Validar que al seleccionar el Tool Tip naranja nos muestre el siguiente mensaje  “Este monto corresponde a la fianza anual, no es un anticipo de tu renta”. </t>
  </si>
  <si>
    <t xml:space="preserve">Tu renta mensual se vera reflejada en tu próxima factura y deberás pagarla dentro de tu siguiente ciclo de pago </t>
  </si>
  <si>
    <t>Validar que se muestre en la app texto dinámico en caso de que en el mantenedor este configurado y encendido, de lo contrario no se va mostrar</t>
  </si>
  <si>
    <t xml:space="preserve">Validar que se muestre el botón de continuar </t>
  </si>
  <si>
    <t>Validar que se muestre el check out  para llenar los datos del usuario</t>
  </si>
  <si>
    <t xml:space="preserve">validar que se pueda mostrar la orden </t>
  </si>
  <si>
    <t>Validar que despliegue el mensaje  de que el correo es requerido cuando  no se ingresa un correo</t>
  </si>
  <si>
    <t>Validar que se pueda agregar  un teléfono de contacto  o teléfono  de contacto adicional</t>
  </si>
  <si>
    <t xml:space="preserve">Validar que el momento de ingresar  un RFC sea valido </t>
  </si>
  <si>
    <t>Validar que  se despliegue un texto indicando que  la clave electoral es obligatoria</t>
  </si>
  <si>
    <t>Validar que se puede desactivar y activar el check box (Vengo del Extranjero)</t>
  </si>
  <si>
    <t>Validar que al momento de dar click en el Botón Continuar  Prosiga con el flujo</t>
  </si>
  <si>
    <t xml:space="preserve">Validar que al ingresar los datos incorrectos se bloquee la pantalla y no permita continuar con el flujo </t>
  </si>
  <si>
    <t xml:space="preserve">Validar que al darle clic al boton siguiente aparezca un spinner de carga </t>
  </si>
  <si>
    <t>Validar que se habilite el botón "Continuar"</t>
  </si>
  <si>
    <t>Validar que redireccione correctamente de la pantalla de Multipagos</t>
  </si>
  <si>
    <t xml:space="preserve">Validar que se puedan ingresar los metodos de pago (Tarjeta Debito/Credito) o (American Express) para proceder con el pago </t>
  </si>
  <si>
    <t>Validar que al presionar el botón de pagar nos mande información sobre el pago y nos permita continuar con el pago / en caso de seleccionar regresar nos mandara de nuevo a ingresar datos de pago</t>
  </si>
  <si>
    <t>Validar que al darle clic al botón continuar redirigirá de nuevo a la APP Movistar y muestre la pantalla de cambio exitoso</t>
  </si>
  <si>
    <t xml:space="preserve">Validar la pantalla de cambio exitoso en azul </t>
  </si>
  <si>
    <t xml:space="preserve">Validar que al seleccionar las diferentes opciones RSOS, Recarga, Compra, Movistar libre, muestre la pantalla de cambio en proceso </t>
  </si>
  <si>
    <t>IA &amp; DATA</t>
  </si>
  <si>
    <t>¿SE  ENCONTRO?</t>
  </si>
  <si>
    <t>MANTENEDOR - SWITCH FLUJO DE MIGRACIONES-Desactivado</t>
  </si>
  <si>
    <t>RESULTADO ESPERADO</t>
  </si>
  <si>
    <t>El switch de Migraciones se desactiva correctamente y el botón Continuar se habilita</t>
  </si>
  <si>
    <t>APLICACIÓN - Ingresar con un Dn Migraciones y verificar que la opción 'pásate a un plan' no se muestre</t>
  </si>
  <si>
    <t>La opción 'pásate a un plan' no se muestra en el menú hamburguesa</t>
  </si>
  <si>
    <t>MANTENEDOR - SWITCH FLUJO DE MIGRACIONES Activado</t>
  </si>
  <si>
    <t>El switch de Migraciones se activa correctamente y el botón Continuar se deshabilita</t>
  </si>
  <si>
    <t>APLICACIÓN - Ingresar con un Dn Migraciones y verificar que la opción 'Pásate a un plan' se pueda visualizar</t>
  </si>
  <si>
    <t>La opción 'Pásate a un plan' se muestra en el menú hamburguesa</t>
  </si>
  <si>
    <t>Observar el switch Mostrar en el app del Plan 2</t>
  </si>
  <si>
    <t>El switch Mostrar en el app del Plan 2 se muestra activado</t>
  </si>
  <si>
    <t>MANTENEDOR - CONFIGURACIÓN DE PARRILLAS- MIGRACIONES</t>
  </si>
  <si>
    <t>Se puede acceder a la sección Parrillas de la pantalla Parrilla Flujos Nativos</t>
  </si>
  <si>
    <t>MANTENEDOR - CONFIGURACIÓN DE PARRILLAS- MIGRACIONES - Seleccionar el plan 1</t>
  </si>
  <si>
    <t>Se muestra la pantalla del plan 1 con los campos correspondientes</t>
  </si>
  <si>
    <t>MANTENEDOR - CONFIGURACIÓN DE PARRILLAS- MIGRACIONES - Ingresar los datos del plan</t>
  </si>
  <si>
    <t>Los datos del plan se ingresan correctamente en los campos correspondientes</t>
  </si>
  <si>
    <t>MANTENEDOR - CONFIGURACIÓN DE PARRILLAS- MIGRACIONES - Modificar el diseño del plan usando el contenedor de editor HTML</t>
  </si>
  <si>
    <t>Se puede modificar el diseño del plan ingresando el nombre del plan en el contenedor de editor HTML</t>
  </si>
  <si>
    <t>MANTENEDOR - CONFIGURACIÓN DE PARRILLAS- MIGRACIONES - Modificar el diseño del plan usando la vista previa</t>
  </si>
  <si>
    <t>Se puede modificar el diseño del plan dando doble clic en el texto que se requiera editar</t>
  </si>
  <si>
    <t>Ingresar al combo lista -Beneficios incluidos- y dar clic en la opción ‘Base 64’</t>
  </si>
  <si>
    <t>Se despliega un nuevo botón llamado Cargar imagen</t>
  </si>
  <si>
    <t>Dar clic en el botón Cargar imagen</t>
  </si>
  <si>
    <t>Se abre el explorador de archivos del equipo de cómputo</t>
  </si>
  <si>
    <t>Seleccionar la imagen deseada en el explorador de archivos</t>
  </si>
  <si>
    <t>La pantalla muestra la imagen cargada con dimensiones específicas y el botón Copiar imagen</t>
  </si>
  <si>
    <t>Dar clic en el botón Copiar imagen</t>
  </si>
  <si>
    <t>Se copia el código en HTML para el diseño del plan</t>
  </si>
  <si>
    <t>Seleccionar la opción URL en el combo lista Beneficios incluidos</t>
  </si>
  <si>
    <t>Se despliega un campo llamado ‘Url de la imagen’</t>
  </si>
  <si>
    <t>Ingresar la URL de la imagen deseada en el campo ‘Url de la imagen’</t>
  </si>
  <si>
    <t>Se carga una vista previa de la imagen con dimensiones específicas y se muestra el botón ‘Copiar imagen’</t>
  </si>
  <si>
    <t>Se copia el código en HTML para agregar en el contenedor de texto para editar en HTML</t>
  </si>
  <si>
    <t>Dar clic en el botón Precargar HTML</t>
  </si>
  <si>
    <t>Se finaliza y guardan los cambios</t>
  </si>
  <si>
    <t>Ingresar los Términos y condiciones en el Contenedor Términos y condiciones de uso</t>
  </si>
  <si>
    <t>Los términos y condiciones se ingresan correctamente</t>
  </si>
  <si>
    <t>Verificar que el código en HTML se encuentre en el contenedor Contrato</t>
  </si>
  <si>
    <t>El código en HTML se encuentra en el contenedor Contrato</t>
  </si>
  <si>
    <t>Dar clic en el botón Continuar</t>
  </si>
  <si>
    <t>El sistema muestra en pantalla que la actualización se realizó de manera correcta</t>
  </si>
  <si>
    <t>Ingresar con un Dn para Migraciones Normal proporcionado</t>
  </si>
  <si>
    <t>La aplicación muestra la pantalla principal de consumo</t>
  </si>
  <si>
    <t>Dar clic en el botón menú hamburguesa</t>
  </si>
  <si>
    <t>La aplicación despliega el menú hamburguesa correctamente</t>
  </si>
  <si>
    <t>Observar el botón ‘Pásate a un plan’ en el menú hamburguesa</t>
  </si>
  <si>
    <t>El botón ‘Pásate a un plan’ se muestra correctamente</t>
  </si>
  <si>
    <t>Dar clic en el botón ‘Pásate a un plan’</t>
  </si>
  <si>
    <t>La aplicación muestra la pantalla de bienvenida Pásate a un plan</t>
  </si>
  <si>
    <t>Observar los beneficios al pasarse a un plan</t>
  </si>
  <si>
    <t>Los beneficios se muestran correctamente</t>
  </si>
  <si>
    <t>Dar clic en el botón Pasarme a un plan</t>
  </si>
  <si>
    <t>La aplicación muestra la pantalla de Historial crediticio</t>
  </si>
  <si>
    <t>Observar los campos ‘RFC’ para consultar el historial crediticio</t>
  </si>
  <si>
    <t>Los campos ‘RFC’ se muestran correctamente</t>
  </si>
  <si>
    <t>Responder las preguntas ¿Tienes tarjeta de crédito vigente?, ¿En los últimos dos años recibiste un crédito automotriz?, ¿Recibiste un crédito hipotecario en los últimos 6 años?</t>
  </si>
  <si>
    <t>Las preguntas se responden correctamente</t>
  </si>
  <si>
    <t>Seleccionar las casillas para Autorizar a Telefónica Movistar a consultar el buró de crédito y Aceptar el aviso de privacidad</t>
  </si>
  <si>
    <t>Las casillas se seleccionan correctamente</t>
  </si>
  <si>
    <t>Dar clic en el vínculo -Aviso de Privacidad-</t>
  </si>
  <si>
    <t>Se abre la página web del Aviso de Privacidad</t>
  </si>
  <si>
    <t>Dar clic en el icono ¡ del campo -RFC-</t>
  </si>
  <si>
    <t>Se despliega el mensaje en pantalla “Si no conoces tu RFC, encuéntralo aquí”</t>
  </si>
  <si>
    <t>Dar clic en el vínculo del mensaje en pantalla “Aquí”</t>
  </si>
  <si>
    <t>Se muestra desde el navegador del dispositivo móvil la plataforma Portal de trámites y servicios - SAT para consultar el RFC</t>
  </si>
  <si>
    <t>Ingresar un RFC válido en el campo -RFC-</t>
  </si>
  <si>
    <t>El RFC se ingresa correctamente</t>
  </si>
  <si>
    <t>Seleccionar la casilla No de la pregunta “¿Tienes tarjeta de crédito vigente?”</t>
  </si>
  <si>
    <t>Se selecciona la casilla No correctamente</t>
  </si>
  <si>
    <t>Seleccionar la casilla No de la pregunta “¿En los últimos 2 años recibiste un crédito automotriz?”</t>
  </si>
  <si>
    <t>Seleccionar la casilla No de la pregunta “¿Recibiste un crédito hipotecario en los últimos 6 años?”</t>
  </si>
  <si>
    <t>Seleccionar las 2 casillas para Autorizar a Telefónica Movistar a consultar el buró de crédito y Aceptar el aviso de privacidad</t>
  </si>
  <si>
    <t>Se muestra la pantalla del spinner de carga correctamente</t>
  </si>
  <si>
    <t>Observar la pantalla de Planes Movistar</t>
  </si>
  <si>
    <t>Se muestra la pantalla de Planes Movistar correctamente</t>
  </si>
  <si>
    <t>Observar la configuración del diseño del plan 1</t>
  </si>
  <si>
    <t>La configuración del diseño del plan 1 se muestra correctamente</t>
  </si>
  <si>
    <t>Ingresar al mantenedor con el usuario y contraseña correspondiente</t>
  </si>
  <si>
    <t>Se ingresa al mantenedor correctamente</t>
  </si>
  <si>
    <t>Buscar en el menú NBA Admin el botón Parrillas Flujos Nativos</t>
  </si>
  <si>
    <t>Se encuentra el botón Parrillas Flujos Nativos correctamente</t>
  </si>
  <si>
    <t>Dar clic en el botón Parrillas Flujos Nativos</t>
  </si>
  <si>
    <t>Se muestra la pantalla Parrilla Flujos Nativos correctamente</t>
  </si>
  <si>
    <t>Dirigirse a la sección Migración</t>
  </si>
  <si>
    <t>Se muestra la sección Migración correctamente</t>
  </si>
  <si>
    <t>Visualizar sección Parrillas</t>
  </si>
  <si>
    <t>Poder ver los diferentes planes configurables para el flujo de migraciones</t>
  </si>
  <si>
    <t>Seleccionar plan 2</t>
  </si>
  <si>
    <t>Mostrar los campos correspondientes al plan 2: Código del plan, Diferenciador de plan, Nombre de plan, Costo del plan, Beneficios del plan, Texto de botón, Switch ¿Desea mostrar en el app?, Switch ¿Caribu?, Formulario guardado, Orden/Prioridad, Descuento, Monto fianza anual, Información de descuento</t>
  </si>
  <si>
    <t>Desplazar hacia abajo en la pantalla de Parrillas</t>
  </si>
  <si>
    <t>Encontrar el combo lista Beneficios incluidos, el contenedor editor HTML para el diseño de los planes y la vista previa del diseño del plan</t>
  </si>
  <si>
    <t>Desplazar completamente hacia abajo en la pantalla de Parrillas</t>
  </si>
  <si>
    <t>Encontrar el contenedor de texto Términos y condiciones de Uso y el contenedor Contrato con el código en HTML</t>
  </si>
  <si>
    <t>Activar el Switch ¿Desea mostrar en el app?</t>
  </si>
  <si>
    <t>Hacer visible el plan en la app</t>
  </si>
  <si>
    <t>Activar el Switch ¿Caribú?</t>
  </si>
  <si>
    <t>Mostrar el plan solo en el flujo Migraciones Caribú</t>
  </si>
  <si>
    <t>Guardar el cambio</t>
  </si>
  <si>
    <t>Confirmar que la actualización se realizó correctamente</t>
  </si>
  <si>
    <t>Ingresar con un Dn Migraciones Caribú</t>
  </si>
  <si>
    <t>Mostrar la pantalla principal de consumo</t>
  </si>
  <si>
    <t>Hacer clic en el botón menú hamburguesa</t>
  </si>
  <si>
    <t>Desplegar el menú hamburguesa correctamente</t>
  </si>
  <si>
    <t>Hacer clic en el botón 'pásate a un plan'</t>
  </si>
  <si>
    <t>Mostrar la pantalla Pásate a un plan con los beneficios correspondientes y el botón Pasarme a un plan</t>
  </si>
  <si>
    <t>Mostrar la pantalla Planes Movistar</t>
  </si>
  <si>
    <t>Visualizar el título y el diseño del plan configurado desde el mantenedor</t>
  </si>
  <si>
    <t>Desactivar el Switch ¿Desea mostrar en el app?</t>
  </si>
  <si>
    <t>Ocultar el plan en la app</t>
  </si>
  <si>
    <t>Mantener el plan en el flujo Migraciones Caribú</t>
  </si>
  <si>
    <t>No mostrar el plan 2 ya que el switch mostrar en el app está desactivado</t>
  </si>
  <si>
    <t>Ingresar al mantenedor</t>
  </si>
  <si>
    <t>Acceder al mantenedor con las credenciales correctas</t>
  </si>
  <si>
    <t>Buscar el botón Parrillas Flujos Nativos en el menú NBA Admin</t>
  </si>
  <si>
    <t>Encontrar el botón Parrillas Flujos Nativos en el menú NBA Admin</t>
  </si>
  <si>
    <t>Seleccionar la sección Migración en la pantalla Parrilla Flujos Nativos</t>
  </si>
  <si>
    <t>Mostrar la sección Migración en la pantalla Parrilla Flujos Nativos</t>
  </si>
  <si>
    <t>El sistema nos muestra la pantalla Parrilla Flujos Nativos</t>
  </si>
  <si>
    <t>Se muestra la pantalla Parrilla Flujos Nativos</t>
  </si>
  <si>
    <t>Nos dirigimos a la sección Migración</t>
  </si>
  <si>
    <t>Se muestra la sección Migración</t>
  </si>
  <si>
    <t>Nos dirigimos a la parte final de la pantalla para visualizar la sección Parrillas</t>
  </si>
  <si>
    <t>Se muestra la sección Parrillas</t>
  </si>
  <si>
    <t>Podemos observar los diferentes planes que se pueden configurar para el flujo de migraciones</t>
  </si>
  <si>
    <t>Se muestran los diferentes planes de migraciones</t>
  </si>
  <si>
    <t>Podemos activar o desactivar los planes en el flujo de migraciones Caribú y Normal</t>
  </si>
  <si>
    <t>Se pueden activar o desactivar los planes en los flujos de migraciones</t>
  </si>
  <si>
    <t>Damos clic en el plan 1</t>
  </si>
  <si>
    <t>Se muestra el plan 1</t>
  </si>
  <si>
    <t>Verificamos que el switch Caribú del plan 1 se encuentre desactivado</t>
  </si>
  <si>
    <t>El switch Caribú del plan 1 está desactivado</t>
  </si>
  <si>
    <t>Damos clic en el plan 2</t>
  </si>
  <si>
    <t>Se muestra el plan 2</t>
  </si>
  <si>
    <t>Verificamos que el switch Caribú del plan 2 se encuentre activado</t>
  </si>
  <si>
    <t>El switch Caribú del plan 2 está activado</t>
  </si>
  <si>
    <t>Damos clic en el plan 3</t>
  </si>
  <si>
    <t>Se muestra el plan 3</t>
  </si>
  <si>
    <t>Verificamos que el switch Caribú del plan 3 se encuentre activado</t>
  </si>
  <si>
    <t>El switch Caribú del plan 3 está activado</t>
  </si>
  <si>
    <t>Damos clic en el plan 4</t>
  </si>
  <si>
    <t>Se muestra el plan 4</t>
  </si>
  <si>
    <t>Verificamos que el switch Caribú del plan 4 se encuentre desactivado</t>
  </si>
  <si>
    <t>El switch Caribú del plan 4 está desactivado</t>
  </si>
  <si>
    <t>Damos clic en el plan 5</t>
  </si>
  <si>
    <t>Se muestra el plan 5</t>
  </si>
  <si>
    <t>Verificamos que el switch Caribú del plan 5 se encuentre desactivado</t>
  </si>
  <si>
    <t>El switch Caribú del plan 5 está desactivado</t>
  </si>
  <si>
    <t>Ingresamos con un Dn Migraciones caribú proporcionado</t>
  </si>
  <si>
    <t>Se ingresa con el Dn Migraciones caribú proporcionado</t>
  </si>
  <si>
    <t>Se muestra la pantalla principal de consumo</t>
  </si>
  <si>
    <t>Damos clic en el botón menú hamburguesa</t>
  </si>
  <si>
    <t>Se despliega el menú hamburguesa</t>
  </si>
  <si>
    <t>Se muestra el botón 'pásate a un plan'</t>
  </si>
  <si>
    <t>Damos clic en el botón 'pásate a un plan'</t>
  </si>
  <si>
    <t>Se muestra la pantalla 'Pásate a un plan'</t>
  </si>
  <si>
    <t>Se muestra la pantalla Planes Movistar</t>
  </si>
  <si>
    <t>Se pueden visualizar los planes 2 y 3 correspondientes al flujo migraciones Caribú</t>
  </si>
  <si>
    <t>Se pueden visualizar los planes 2 y 3</t>
  </si>
  <si>
    <t>Ingresamos al mantenedor con el usuario y contraseña correspondiente</t>
  </si>
  <si>
    <t>Se ingresa al mantenedor</t>
  </si>
  <si>
    <t>Damos clic en el botón Parrillas Flujos Nativos</t>
  </si>
  <si>
    <t>Damos clic en el Swicth ¿Caribu? para activarlo</t>
  </si>
  <si>
    <t>El switch Caribú del plan 1 se activa</t>
  </si>
  <si>
    <t>Verificamos que el Swicth ¿Caribu? se encuentre activado</t>
  </si>
  <si>
    <t>El switch Caribú del plan 1 está activado</t>
  </si>
  <si>
    <t>Damos clic en el botón guardar</t>
  </si>
  <si>
    <t>Se guardan los cambios realizados</t>
  </si>
  <si>
    <t>Damos clic en el Swicth ¿Caribu? para desactivarlo</t>
  </si>
  <si>
    <t>El switch Caribú del plan 2 se desactiva</t>
  </si>
  <si>
    <t>Verificamos que el Swicth ¿Caribu? se encuentre desactivado</t>
  </si>
  <si>
    <t>El switch Caribú del plan 2 está desactivado</t>
  </si>
  <si>
    <t>El switch Caribú del plan 3 se desactiva</t>
  </si>
  <si>
    <t>El switch Caribú del plan 3 está desactivado</t>
  </si>
  <si>
    <t>El switch Caribú del plan 4 se activa</t>
  </si>
  <si>
    <t>El switch Caribú del plan 4 está activado</t>
  </si>
  <si>
    <t>El switch Caribú del plan 5 se activa</t>
  </si>
  <si>
    <t>El switch Caribú del plan 5 está activado</t>
  </si>
  <si>
    <t>La aplicación muestra la pantalla Pásate a un plan</t>
  </si>
  <si>
    <t>Se muestra la pantalla Pásate a un plan con los beneficios correspondientes y el botón Pasarme a un plan</t>
  </si>
  <si>
    <t>Se visualizan los planes 1, 4 y 5 en la pantalla Planes Movistar</t>
  </si>
  <si>
    <t>Se muestran los planes 1, 4 y 5 correspondientes al flujo migraciones caribú</t>
  </si>
  <si>
    <t>Se muestra el menú de la aplicación</t>
  </si>
  <si>
    <t>Se muestra el menú de la aplicación con la opción 'Pásate a un plan'</t>
  </si>
  <si>
    <t>Se muestra la pantalla Pásate a un plan</t>
  </si>
  <si>
    <t>Se ingresa a la opción 'Pásate a un plan'</t>
  </si>
  <si>
    <t>Se muestra la pantalla Planes Movistar con los diferentes planes que se pueden adquirir</t>
  </si>
  <si>
    <t>con la anterior</t>
  </si>
  <si>
    <t>Se selecciona el plan Video y se da clic en el botón de configuración</t>
  </si>
  <si>
    <t>Se muestra la pantalla 'Confirma tu identidad' con los campos de teléfono de contacto, RFC con homoclave y correo electrónico</t>
  </si>
  <si>
    <t>Se ingresa un teléfono de contacto en el campo correspondiente</t>
  </si>
  <si>
    <t>Se ingresa el teléfono de contacto correctamente</t>
  </si>
  <si>
    <t>Se ingresa un RFC con homoclave válido en el campo correspondiente</t>
  </si>
  <si>
    <t>Se ingresa el RFC con homoclave correctamente y se habilita el botón Continuar</t>
  </si>
  <si>
    <t>Se da clic en el botón 'Editar datos de contacto'</t>
  </si>
  <si>
    <t>Se habilita el campo 'Correo electrónico' para ingresar un correo diferente al establecido anteriormente</t>
  </si>
  <si>
    <t>Se ingresa un correo electrónico válido en el campo correspondiente</t>
  </si>
  <si>
    <t>Se ingresa el correo electrónico correctamente</t>
  </si>
  <si>
    <t>Se da clic en el botón 'Guardar y continuar'</t>
  </si>
  <si>
    <t>La aplicación responde correctamente y muestra la pantalla 'Checkout - Dirección de Facturación'</t>
  </si>
  <si>
    <t>Se ingresa una calle o dirección en el campo correspondiente</t>
  </si>
  <si>
    <t>Se ingresa la calle o dirección correctamente</t>
  </si>
  <si>
    <t>Se ingresa un número interior en el campo correspondiente</t>
  </si>
  <si>
    <t>Se ingresa el número interior correctamente</t>
  </si>
  <si>
    <t>Se ingresa un número exterior en el campo correspondiente</t>
  </si>
  <si>
    <t>Se ingresa el número exterior correctamente</t>
  </si>
  <si>
    <t>Se ingresa un código postal válido en el campo correspondiente</t>
  </si>
  <si>
    <t>Se ingresa el código postal correctamente y se despliegan las colonias correspondientes</t>
  </si>
  <si>
    <t>Se selecciona una colonia de la lista desplegable</t>
  </si>
  <si>
    <t>Se selecciona la colonia correctamente y se llenan automáticamente los campos de Delegación/Municipio y Estado/Ciudad</t>
  </si>
  <si>
    <t>Se llenan correctamente todos los campos de la pantalla 'Checkout - Dirección de Facturación'</t>
  </si>
  <si>
    <t>Se llenan correctamente todos los campos y se habilita el botón Siguiente</t>
  </si>
  <si>
    <t>Se da clic en el botón 'Siguiente'</t>
  </si>
  <si>
    <t>Se muestra la pantalla Spinner de carga con el mensaje 'Esto puede tomar algo de tiempo. Por favor no actualices la pantalla'</t>
  </si>
  <si>
    <t>Se muestra la pantalla Checkout</t>
  </si>
  <si>
    <t>Se muestra la pantalla Checkout con los vínculos de contrato y las casillas para aceptar el manifiesto de contrato y los términos y condiciones</t>
  </si>
  <si>
    <t>Se da clic en el vínculo 'aquí'</t>
  </si>
  <si>
    <t>Se abre el contrato en formato PDF en el navegador o app predeterminado</t>
  </si>
  <si>
    <t>Se da clic en el vínculo 'Las Cláusulas'</t>
  </si>
  <si>
    <t>Se abre la página web de las cláusulas en el navegador predeterminado</t>
  </si>
  <si>
    <t>Se da clic en el vínculo 'La Carta de Derechos'</t>
  </si>
  <si>
    <t>Se abre la página web de la carta de derechos en el navegador predeterminado</t>
  </si>
  <si>
    <t>Se da clic en el vínculo 'Las Políticas'</t>
  </si>
  <si>
    <t>Se abre la página web de las políticas en el navegador predeterminado</t>
  </si>
  <si>
    <t>Se seleccionan las casillas de aceptación y se habilita el botón 'Continuar'</t>
  </si>
  <si>
    <t>Se seleccionan las casillas correctamente y se habilita el botón 'Continuar'</t>
  </si>
  <si>
    <t>Se da clic en el botón 'Continuar'</t>
  </si>
  <si>
    <t>Se realiza la acción correspondiente al botón 'Continuar'</t>
  </si>
  <si>
    <t>Realizar el flujo de manera correcta en la pantalla contrato</t>
  </si>
  <si>
    <t>Mostrar el mensaje de error en la pantalla contrato</t>
  </si>
  <si>
    <t>Verificar que se genere un ecommerce orden exitoso Magento</t>
  </si>
  <si>
    <t>Confirmar que la información enviada es correcta para colocar una orden en ónix</t>
  </si>
  <si>
    <t>Verificar que ónix no genere el cambio a Pospago sin un pago de por medio</t>
  </si>
  <si>
    <t>Confirmar que no se realice el cambio a Pospago y mostrar un mensaje al usuario indicando que no procedió el pago</t>
  </si>
  <si>
    <t>Verificar la pantalla de éxito (succesfull) que muestra el resumen de compras del cliente</t>
  </si>
  <si>
    <t>Mostrar el resumen de compras del cliente, incluyendo el Número de Orden de contrato, Total del plan, Pagaste, Renta Mensual y datos personales</t>
  </si>
  <si>
    <t>Verificar la pantalla de bloqueo después de realizar el flujo correctamente</t>
  </si>
  <si>
    <t>Mostrar el mensaje 'Tu cambio está en proceso' y indicar que el Dn prepago está en proceso de migración a hacer pospago</t>
  </si>
  <si>
    <t>Verificar la pantalla Pásate a un plan</t>
  </si>
  <si>
    <t>Mostrar los beneficios correspondientes al pasarse a un plan y mostrar el botón Pasarme a un plan</t>
  </si>
  <si>
    <t>Verificar la pantalla Planes Movistar</t>
  </si>
  <si>
    <t>Mostrar los diferentes planes que se pueden adquirir a través de un carrusel</t>
  </si>
  <si>
    <t>Ingresar una RFC incorrecta en la pantalla 'Confirma tu identidad'</t>
  </si>
  <si>
    <t>Mostrar un mensaje de error indicando que la RFC es inválida</t>
  </si>
  <si>
    <t>Ingresar un Número de teléfono incorrecto en la pantalla 'Confirma tu identidad'</t>
  </si>
  <si>
    <t>Mostrar un mensaje de error indicando que el Número de teléfono es incorrecto y bloquear la opción Continuar</t>
  </si>
  <si>
    <t>Seleccionar el plan Video y dar clic en el botón configurado en el mantenedor</t>
  </si>
  <si>
    <t>Confirmar que se seleccione el plan Video y se muestre la pantalla 'Confirma tu identidad' con los campos 'teléfono de contacto', 'RFC con homoclave' y 'correo electrónico'</t>
  </si>
  <si>
    <t>Editar datos de contacto y ingresar un correo electrónico incorrecto en la pantalla 'Confirma tu identidad'</t>
  </si>
  <si>
    <t>Mostrar un mensaje de error indicando que el correo electrónico es inválido y bloquear la opción Guardar y Continuar</t>
  </si>
  <si>
    <t>Ingresar a la APP Migraciones Normal con el DN proporcionado</t>
  </si>
  <si>
    <t>Mostrar la pantalla principal de consumo y desplegar el menú hamburguesa correctamente</t>
  </si>
  <si>
    <t>Verificar la pantalla de bienvenida Pásate a un plan</t>
  </si>
  <si>
    <t>Mostrar los beneficios al pasarse a un plan y mostrar el botón Pasarme a un plan</t>
  </si>
  <si>
    <t>Verificar la pantalla de Historial crediticio</t>
  </si>
  <si>
    <t>Mostrar los campos 'RFC' para consultar el historial crediticio y las preguntas '¿Tienes tarjeta de crédito vigente?', '¿En los últimos dos años recibiste un crédito automotriz?', '¿Recibiste un crédito hipotecario en los últimos 6 años?' con sus respectivas casillas para responder SI/NO</t>
  </si>
  <si>
    <t>Dar clic en el icono ¡ del campo -RFC- en la pantalla de Historial crediticio</t>
  </si>
  <si>
    <t>Mostrar el mensaje 'Si no conoces tu RFC, encuéntralo aquí'</t>
  </si>
  <si>
    <t>Dar clic en el vínculo -Aviso de Privacidad- en la pantalla de Historial crediticio</t>
  </si>
  <si>
    <t>Abrir el navegador predeterminado del dispositivo móvil y mostrar la página web del Aviso de Privacidad</t>
  </si>
  <si>
    <t>Ingresar un RFC válido en la pantalla de Historial crediticio</t>
  </si>
  <si>
    <t>Confirmar que se ingrese un RFC válido</t>
  </si>
  <si>
    <t>Dar clic en el vínculo del mensaje 'Aquí' en la pantalla de Historial crediticio</t>
  </si>
  <si>
    <t>Mostrar la plataforma Portal de trámites y servicios - SAT desde el navegador del dispositivo móvil para consultar el RFC</t>
  </si>
  <si>
    <t>Seleccionar la casilla No de la pregunta '¿Tienes tarjeta de crédito vigente?' en la pantalla de Historial crediticio</t>
  </si>
  <si>
    <t>Confirmar que se seleccione la casilla No de la pregunta '¿Tienes tarjeta de crédito vigente?'</t>
  </si>
  <si>
    <t>Seleccionar la casilla No de la pregunta '¿En los últimos 2 años recibiste un crédito automotriz?' en la pantalla de Historial crediticio</t>
  </si>
  <si>
    <t>Confirmar que se seleccione la casilla No de la pregunta '¿En los últimos 2 años recibiste un crédito automotriz?'</t>
  </si>
  <si>
    <t>Seleccionar la casilla No de la pregunta '¿Recibiste un crédito hipotecario en los últimos 6 años?' en la pantalla de Historial crediticio</t>
  </si>
  <si>
    <t>Confirmar que se seleccione la casilla No de la pregunta '¿Recibiste un crédito hipotecario en los últimos 6 años?'</t>
  </si>
  <si>
    <t>Confirmar que se seleccionen las 2 casillas para Autorizar a Telefónica Movistar a consultar el buró de crédito y Aceptar el aviso de privacidad</t>
  </si>
  <si>
    <t>La plataforma habilita el botón Continuar</t>
  </si>
  <si>
    <t>El botón Continuar se habilita</t>
  </si>
  <si>
    <t>La aplicación muestra la pantalla del spinner de carga</t>
  </si>
  <si>
    <t>Se muestra la pantalla del spinner de carga</t>
  </si>
  <si>
    <t>La aplicación muestra en carrusel los planes correspondientes al Dn Migraciones Normal</t>
  </si>
  <si>
    <t>Se muestra en carrusel los planes correspondientes al Dn Migraciones Normal</t>
  </si>
  <si>
    <t>Se selecciona el plan Música de un costo de $200 dando clic en el botón Aceptar</t>
  </si>
  <si>
    <t>Se selecciona el plan Música de un costo de $200</t>
  </si>
  <si>
    <t>La aplicación muestra la pantalla de 'Beneficios de tener un plan'</t>
  </si>
  <si>
    <t>Se muestra la pantalla de 'Beneficios de tener un plan'</t>
  </si>
  <si>
    <t>Se da clic en el botón Continuar en la pantalla de 'Beneficios de tener un plan'</t>
  </si>
  <si>
    <t>Se muestra la siguiente pantalla</t>
  </si>
  <si>
    <t>La aplicación muestra la pantalla de resumen de compra</t>
  </si>
  <si>
    <t>Se muestra la pantalla de resumen de compra</t>
  </si>
  <si>
    <t>Se da clic en el icono ¡ de color amarillo en el campo 'Paga hoy'</t>
  </si>
  <si>
    <t>Se muestra el mensaje 'Este monto corresponde a la fianza anual, no es un anticipo de tu renta'</t>
  </si>
  <si>
    <t>Se da clic en el botón Continuar en la pantalla de resumen de compra</t>
  </si>
  <si>
    <t>La aplicación muestra la pantalla Checkout</t>
  </si>
  <si>
    <t>Se da clic en la sección 'Muestra tu orden'</t>
  </si>
  <si>
    <t>Se despliega la sección Orden</t>
  </si>
  <si>
    <t>Se da clic en la sección 'Minimizar tu orden'</t>
  </si>
  <si>
    <t>Se cierra la sección Orden</t>
  </si>
  <si>
    <t>La aplicación muestra la sección Tus Datos</t>
  </si>
  <si>
    <t>Se muestra la sección Tus Datos</t>
  </si>
  <si>
    <t>La aplicación muestra en pantalla los campos de la sección Tus Datos</t>
  </si>
  <si>
    <t>Se muestran los campos de la sección Tus Datos</t>
  </si>
  <si>
    <t>Se ingresa un correo electrónico válido en el campo -Correo Electrónico-</t>
  </si>
  <si>
    <t>Se ingresa un correo electrónico válido</t>
  </si>
  <si>
    <t>Se da clic en el icono ¡ del campo -Teléfono de contacto-</t>
  </si>
  <si>
    <t>Se muestra el mensaje 'Número de contacto a 10 dígitos'</t>
  </si>
  <si>
    <t>Se da clic en el icono ¡ del campo -Teléfono de contacto adicional-</t>
  </si>
  <si>
    <t>Se muestra el mensaje 'Otro número a 10 dígitos para contactarte'</t>
  </si>
  <si>
    <t>Se ingresa un Teléfono de contacto válido en el campo -Teléfono de contacto adicional-</t>
  </si>
  <si>
    <t>Se ingresa un Teléfono de contacto válido</t>
  </si>
  <si>
    <t>Se da clic en el icono ¡ del campo -Clave de Elector-</t>
  </si>
  <si>
    <t>Se muestra el mensaje 'Ingresa los 18 dígitos de INE, sin espacios'</t>
  </si>
  <si>
    <t>Se ingresa una clave de elector válida de 18 dígitos en el campo -Clave de Elector-</t>
  </si>
  <si>
    <t>Se ingresa una clave de elector válida de 18 dígitos</t>
  </si>
  <si>
    <t>Se da clic en la casilla -Vengo del extranjero-</t>
  </si>
  <si>
    <t>Se muestra el campo -FMM- y se oculta el campo -Clave de Elector-</t>
  </si>
  <si>
    <t>Se da clic en el icono ¡ del campo -FMM-</t>
  </si>
  <si>
    <t>Se muestra el mensaje 'Forma Migratoria Múltiple FM2 Y FM3'</t>
  </si>
  <si>
    <t>Se ingresa un FMM válido en el campo -FMM-</t>
  </si>
  <si>
    <t>Se ingresa un FMM válido</t>
  </si>
  <si>
    <t>Se da clic en el botón Continuar en la sección Tus Datos</t>
  </si>
  <si>
    <t>La aplicación muestra la pantalla 'Checkout - Dirección de Facturación'</t>
  </si>
  <si>
    <t>Se muestra la pantalla 'Checkout - Dirección de Facturación'</t>
  </si>
  <si>
    <t>Se ingresa la calle o dirección correspondiente en el campo -Calle-</t>
  </si>
  <si>
    <t>Se ingresa la calle o dirección correspondiente</t>
  </si>
  <si>
    <t>Se ingresa el número correspondiente en el campo -Número Interior-</t>
  </si>
  <si>
    <t>Se ingresa el número correspondiente</t>
  </si>
  <si>
    <t>Se ingresa el número correspondiente en el campo -Número Exterior-</t>
  </si>
  <si>
    <t>Se ingresa un Código Postal válido en el campo -Código Postal-</t>
  </si>
  <si>
    <t>Se ingresa un Código Postal válido</t>
  </si>
  <si>
    <t>Se selecciona una colonia correspondiente al Código Postal ingresado en el campo -Código Postal-</t>
  </si>
  <si>
    <t>Se selecciona una colonia correspondiente</t>
  </si>
  <si>
    <t>Se llenan de manera correcta todos los campos de la pantalla 'Checkout - Dirección de facturación'</t>
  </si>
  <si>
    <t>Se llenan de manera correcta todos los campos</t>
  </si>
  <si>
    <t>Se da clic en el botón Siguiente en la pantalla 'Checkout - Dirección de facturación'</t>
  </si>
  <si>
    <t>La aplicación muestra la pantalla Spinner de carga</t>
  </si>
  <si>
    <t>Se muestra la pantalla Spinner de carga</t>
  </si>
  <si>
    <t>La aplicación muestra la pantalla Checkout - Contrato</t>
  </si>
  <si>
    <t>Se muestra la pantalla Checkout - Contrato</t>
  </si>
  <si>
    <t>Se da clic en el vínculo 'aquí' en la pantalla Checkout - Contrato</t>
  </si>
  <si>
    <t>Se muestra el contenido correspondiente al vínculo 'aquí'</t>
  </si>
  <si>
    <t>Se da clic en el vínculo 'Las Cláusulas' en la pantalla Checkout - Contrato</t>
  </si>
  <si>
    <t>Se muestra el contenido correspondiente al vínculo 'Las Cláusulas'</t>
  </si>
  <si>
    <t>Se da clic en el vínculo 'La Carta de Derechos' en la pantalla Checkout - Contrato</t>
  </si>
  <si>
    <t>Se muestra el contenido correspondiente al vínculo 'La Carta de Derechos'</t>
  </si>
  <si>
    <t>Se da clic en el vínculo 'Las Políticas' en la pantalla Checkout - Contrato</t>
  </si>
  <si>
    <t>Se muestra el contenido correspondiente al vínculo 'Las Políticas'</t>
  </si>
  <si>
    <t>Se da clic en el vínculo 'Términos y Condiciones de Uso' en la pantalla Checkout - Contrato</t>
  </si>
  <si>
    <t>Se muestra el contenido correspondiente al vínculo 'Términos y Condiciones de Uso'</t>
  </si>
  <si>
    <t>Se acepta el manifiesto de contrato en la pantalla Checkout - Contrato</t>
  </si>
  <si>
    <t>Se acepta el manifiesto de contrato</t>
  </si>
  <si>
    <t>Se aceptan los términos y condiciones en la pantalla Checkout - Contrato</t>
  </si>
  <si>
    <t>Se aceptan los términos y condiciones</t>
  </si>
  <si>
    <t>Daremos clic en la palabra -aquí- que se encuentra en letras azules y se nos abrirá nuestro navegador o app predeterminado el cual nos abrirá el Contrato en formato PDF</t>
  </si>
  <si>
    <t>Se abre el Contrato en formato PDF en el navegador o app predeterminado</t>
  </si>
  <si>
    <t>Daremos clic en la palabra -Las Cláusulas- y se nos abrirá nuestro navegador predeterminado el cual nos llevara a una página web donde se muestran las cláusulas</t>
  </si>
  <si>
    <t>Se abre la página web con las cláusulas en el navegador predeterminado</t>
  </si>
  <si>
    <t>Daremos clic en la palabra -La Carta de Derechos- y se nos abrirá nuestro navegador predeterminado el cual nos llevara a una página web donde se muestran la carta de derechos</t>
  </si>
  <si>
    <t>Se abre la página web con la carta de derechos en el navegador predeterminado</t>
  </si>
  <si>
    <t>Daremos clic en la palabra -Las Políticas- y se nos abrirá nuestro navegador predeterminado el cual nos llevara a una página web donde se muestran las políticas</t>
  </si>
  <si>
    <t>Se abre la página web con las políticas en el navegador predeterminado</t>
  </si>
  <si>
    <t>Seleccionaremos la palabra “Términos y Condiciones de Uso” el cual nos llevara a otra pantalla dentro de la aplicación que nos mostrara los términos y Condiciones de Uso para regresar a la pantalla anterior daremos clic en el botón -Cerrar-</t>
  </si>
  <si>
    <t>Se muestra la pantalla con los términos y condiciones de uso y al dar clic en el botón 'Cerrar' se regresa a la pantalla anterior</t>
  </si>
  <si>
    <t>Seleccionaremos las 2 casillas, se nos habilitara el botón Continuar el cual daremos clic</t>
  </si>
  <si>
    <t>Se seleccionan las 2 casillas y se habilita el botón 'Continuar'</t>
  </si>
  <si>
    <t>La aplicación nos redirecciona a un link el cual abriremos seleccionando nuestro navegador predeterminado</t>
  </si>
  <si>
    <t>Se abre el link en el navegador predeterminado</t>
  </si>
  <si>
    <t>El navegador nos redirecciona al sitio de pagos de manera correcta</t>
  </si>
  <si>
    <t>Se redirecciona al sitio de pagos correctamente</t>
  </si>
  <si>
    <t>En el navegador nos muestra la pantalla de multipagos mostrándonos el Número de Folio, Referencia, Concepto del pago , el importe a pagar , así como las opciones de pago ya sea tarjeta de crédito, débito o American Express y el botón Regresar</t>
  </si>
  <si>
    <t>Se muestra la pantalla de multipagos con la información mencionada</t>
  </si>
  <si>
    <t>Al dar clic en la opción -Detalle- nos muestra el producto a adquirir en este caso el plan movistar 1 , así como el precio y el total de productos</t>
  </si>
  <si>
    <t>Se muestra el detalle del producto a adquirir con el precio y el total de productos</t>
  </si>
  <si>
    <t>Daremos clic en el botón “Tarjeta de Crédito o Débito”</t>
  </si>
  <si>
    <t>Se selecciona la opción 'Tarjeta de Crédito o Débito'</t>
  </si>
  <si>
    <t>Al dar la página dentro del navegador comenzara a cargar y nos mostrara la sección “Favor de completar la información”</t>
  </si>
  <si>
    <t>La página comienza a cargar y se muestra la sección 'Favor de completar la información'</t>
  </si>
  <si>
    <t>La sección “Favor de completar la información” contiene los campos -Nombre del titular-, -Número de Tarjeta-, 2 combo lista numéricos que sirven para poner la fecha y día de expiración de la tarjeta, el campo -CVV2- y 2 botones “Regresar” y  “Pagar”</t>
  </si>
  <si>
    <t>La sección 'Favor de completar la información' contiene los campos mencionados y los botones 'Regresar' y 'Pagar'</t>
  </si>
  <si>
    <t>Ingresamos los datos correspondientes de nuestra tarjeta de crédito o débito y daremos clic en pagar</t>
  </si>
  <si>
    <t>Se ingresan los datos de la tarjeta y se da clic en 'Pagar'</t>
  </si>
  <si>
    <t>La plataforma multipagos nos muestra una nueva sección llamada “Información acerca del pago” donde se observa el Numero de operación y Número de autorización, un mensaje dentro de la sección “Presione el botón ‘Continuar’ o espere 9 segundos para continuar automáticamente” y el botón continuar</t>
  </si>
  <si>
    <t>Se muestra la sección 'Información acerca del pago' con el número de operación, número de autorización, mensaje y el botón 'Continuar'</t>
  </si>
  <si>
    <t>Daremos clic en el botón Continuar</t>
  </si>
  <si>
    <t>La plataforma nos redirige de nuevo a la APP y nos muestra la pantalla de pago exitoso la cual contiene el número de orden, dos secciones la primera donde se muestra nombre del plan y su precio, El precio total del plan, la cantidad que se pagó, la renta mensual y la segunda sección donde observamos los datos personales como Nombre, correo y teléfono</t>
  </si>
  <si>
    <t>Se muestra la pantalla de pago exitoso con la información mencionada</t>
  </si>
  <si>
    <t>– MIGRACIÓN NORMAL – Pantalla de bloqueo</t>
  </si>
  <si>
    <t>Se muestra la pantalla de bloqueo para la migración normal</t>
  </si>
  <si>
    <t>Se ingresa a la aplicación un Dn Migraciones Normal que ya haya agregado más de 2 líneas durante el mes</t>
  </si>
  <si>
    <t>Se ingresa a la aplicación con un Dn Migraciones Normal que haya agregado más de 2 líneas durante el mes</t>
  </si>
  <si>
    <t>Ingresamos al menú hamburguesa y el menú hamburguesa de forma correcta nos muestra la opción “Pásate a un plan” el cual daremos clic</t>
  </si>
  <si>
    <t>Se muestra la opción 'Pásate a un plan' en el menú hamburguesa y se da clic en ella</t>
  </si>
  <si>
    <t>La aplicación nos mostrara de manera correcta la pantalla de bloqueo con el mensaje ‘Tardara algunos minutos en verse reflejado y cuanto esto pase recibirás una notificación’ y daremos clic en el icono &lt;- para regresar</t>
  </si>
  <si>
    <t>Se muestra la pantalla de bloqueo con el mensaje mencionado y se da clic en el icono '&lt;-' para regresar</t>
  </si>
  <si>
    <t>Ingresamos de nueva cuenta menú hamburguesa, nos muestra la opción Movistar Libre la cual daremos clic</t>
  </si>
  <si>
    <t>Se muestra la opción 'Movistar Libre' en el menú hamburguesa y se da clic en ella</t>
  </si>
  <si>
    <t>Ingresamos de nueva cuenta menú hamburguesa, nos muestra la opción Recarga SOS la cual daremos clic</t>
  </si>
  <si>
    <t>Se muestra la opción 'Recarga SOS' en el menú hamburguesa y se da clic en ella</t>
  </si>
  <si>
    <t>La aplicación nos mostrara de manera correcta la pantalla de bloqueo con el mensaje ‘Tu cambio está en proceso’ evitando así usar la pantalla Recarga SOS con esto podemos confirmar el correcto funcionamiento de las pantallas de bloqueo una vez realizado el proceso de Migración</t>
  </si>
  <si>
    <t>Se muestra la pantalla de bloqueo con el mensaje mencionado</t>
  </si>
  <si>
    <t>Regresamos de nuevo a la pantalla de consumos y daremos clic en la Sección Recarga</t>
  </si>
  <si>
    <t>Se da clic en la sección 'Recarga' en la pantalla de consumos</t>
  </si>
  <si>
    <t>La aplicación nos mostrara de manera correcta la sección Recarga la cual nos muestra la pantalla de bloqueo con el mensaje ‘Tu cambio está en proceso’ evitando así usar la sección Recarga</t>
  </si>
  <si>
    <t>Se muestra la sección 'Recarga' con la pantalla de bloqueo y el mensaje mencionado</t>
  </si>
  <si>
    <t>Regresamos de nuevo a la pantalla de consumos y daremos clic en la Sección Compra</t>
  </si>
  <si>
    <t>Se da clic en la sección 'Compra' en la pantalla de consumos</t>
  </si>
  <si>
    <t>La aplicación nos mostrara de manera correcta la sección Compra la cual nos muestra la pantalla de bloqueo con el mensaje ‘Tu cambio está en proceso’ evitando así usar la sección Compra</t>
  </si>
  <si>
    <t>Se muestra la sección 'Compra' con la pantalla de bloqueo y el mensaje mencionado</t>
  </si>
  <si>
    <t>Regresamos de nuevo a la pantalla de consumos y daremos clic en la Sección Movistar Libre</t>
  </si>
  <si>
    <t>Se da clic en la sección 'Movistar Libre' en la pantalla de consumos</t>
  </si>
  <si>
    <t>La aplicación nos mostrara de manera correcta la sección Movistar Libre la cual nos muestra la pantalla de bloqueo con el mensaje ‘Tu cambio está en proceso’ evitando así usar la sección Movistar Libre, así verificando el correcto funcionamiento de las pantallas de bloqueo</t>
  </si>
  <si>
    <t>Se muestra la sección 'Movistar Libre' con la pantalla de bloqueo y el mensaje mencionado</t>
  </si>
  <si>
    <t>– MIGRACIÓN NORMAL – Datos incorrectos</t>
  </si>
  <si>
    <t>Se realiza una migración normal con datos incorrectos</t>
  </si>
  <si>
    <t>Ingresamos a la APP Migraciones Normal con el DN proporcionado y la aplicación nos muestra la pantalla principal de consumo daremos clic en botón menú hamburguesa</t>
  </si>
  <si>
    <t>La aplicación despliega el menú hamburguesa de manera correcta y podemos observar el botón ‘Pásate a un plan’ el cual daremos clic.</t>
  </si>
  <si>
    <t>La aplicación nos muestra de manera correcta la pantalla de bienvenida Pásate a un plan donde podemos observar los beneficios al pasarnos a un plan y daremos clic en el botón Pasarme a un plan</t>
  </si>
  <si>
    <t>La aplicación muestra la pantalla de Historial crediticio en la que podemos observar los campos ‘RFC’ para consultar el historial crediticio, tres preguntas ¿Tienes tarjeta de crédito vigente?, ¿En los últimos dos años recibiste un crédito automotriz?, ¿Recibiste un crédito hipotecario en los últimos 6 años? Con sus respectivas casillas para responder SI/NO y 2 casillas para Autorizar a Telefónica Movistar a consultar el buró de crédito y Aceptar el aviso de privacidad que contiene un vínculo para visualizar el aviso de privacidad</t>
  </si>
  <si>
    <t>Daremos clic en el vínculo -Aviso de Privacidad-</t>
  </si>
  <si>
    <t>La aplicación abre nuestro navegador predeterminado de nuestro dispositivo móvil y nos la página web del Aviso de Privacidad.</t>
  </si>
  <si>
    <t>Daremos clic en el icono ¡ del campo -RFC- y nos desplegara el mensaje en pantalla “Si no conoces tu RFC, encuéntralo aquí”</t>
  </si>
  <si>
    <t>Daremos clic en el vínculo del mensaje en pantalla “Aquí”</t>
  </si>
  <si>
    <t>La aplicación nos muestra desde nuestro navegador del dispositivo móvil la plataforma Portal de trámites y servicios - SAT para consultar nuestro RFC.</t>
  </si>
  <si>
    <t>Ingresamos en el campo -RFC- un RFC válido.</t>
  </si>
  <si>
    <t>Para esta prueba seleccionaremos la casilla No de la pregunta “¿Tienes tarjeta de crédito vigente?”</t>
  </si>
  <si>
    <t>Para esta prueba seleccionaremos la casilla No de la pregunta “¿En los últimos 2 años recibiste un crédito automotriz?”</t>
  </si>
  <si>
    <t>Para esta prueba seleccionaremos la casilla No de la pregunta “¿Recibiste un crédito hipotecario en los últimos 6 años?”</t>
  </si>
  <si>
    <t>Seleccionaremos las 2 casillas para Autorizar a Telefónica Movistar a consultar el buró de crédito y Aceptar el aviso de privacidad</t>
  </si>
  <si>
    <t>De manera automática la plataforma nos habilitara el botón Continuar el cual daremos clic</t>
  </si>
  <si>
    <t>La aplicación nos muestra la pantalla del spinner de carga de manera correcta que indica que se está revisando el RFC en el buró de crédito.</t>
  </si>
  <si>
    <t>La aplicación nos muestra en carrusel los planes correspondientes al Dn Migraciones Normal.</t>
  </si>
  <si>
    <t>Seleccionamos el plan Música de un costo de $200 dando clic en el botón Aceptar</t>
  </si>
  <si>
    <t>La aplicación nos muestra de manera correcta la pantalla de “Beneficios de tener un plan” donde nos recuera los beneficios que obtendremos al pasarnos a un plan y daremos clic en el botón Continuar</t>
  </si>
  <si>
    <t>La aplicación responde de manera correcta y nos muestra la pantalla de resumen de compra donde podemos observar el plan que seleccionamos su costo el descuento correspondiente que obtiene por domiciliar tarjeta, el total a pagar, fianza anual y costo de envió, así como el botón de domiciliar tarjeta activado.</t>
  </si>
  <si>
    <t>Daremos clic en el icono ¡ de color amarillo que se encuentra en el campo ‘Paga hoy’ y nos muestra el mensaje en pantalla “Este monto corresponde a la fianza anual, no es un anticipo de tu renta”.</t>
  </si>
  <si>
    <t>La aplicación nos muestra una pantalla llamada Checkout en el cual nos muestra una sección desplegable llamada tu orden y otra sección llamada Tus datos.</t>
  </si>
  <si>
    <t>Daremos clic en la sección de arriba ‘Muestra tu orden’</t>
  </si>
  <si>
    <t>La aplicación desplegara la sección Orden y nos mostrara el nombre del plan seleccionado su costo, la palabra “Domiciliación aplicada “, el descuento si se aplica la domiciliación de tarjeta, el descuento correspondiente en pesos, el plan con descuento, un campo llamado código promocional junto el botón Aplicar observamos el costo de la fianza anual el costo de envío y el total a pagar.</t>
  </si>
  <si>
    <t>Daremos clic en la sección de arriba ‘Minimizar tu orden’</t>
  </si>
  <si>
    <t>La aplicación cerrara la sección orden y nos mostrara la sección Tus Datos</t>
  </si>
  <si>
    <t>La aplicación nos muestra en pantalla la sección “Tus datos” la cual contiene los campos -Nombre- este se encuentra bloqueado para edición, -Correo electrónico-, -Teléfono de contacto- este se encuentra bloqueado para edición, -Teléfono de contacto adicional-, -RFC- este se encuentra bloqueado para edición, y el campo -Clave de Elector-</t>
  </si>
  <si>
    <t>Ingresaremos en el campo -Correo Electrónico- un correo electrónico no valido</t>
  </si>
  <si>
    <t>El campo nos muestra el mensaje con color rojo ‘Correo electrónico inválido’ de manera correcta</t>
  </si>
  <si>
    <t>Daremos clic en el icono ¡ del campo Teléfono de contacto este se encuentra bloqueado para edición, pero nos desplegara el mensaje en pantalla “Número de contacto a 10 dígitos”</t>
  </si>
  <si>
    <t>Daremos clic en el icono ¡ del campo -Teléfono de contacto adicional- y nos desplegara el mensaje en pantalla “Otro número a 10 dígitos para contactarte”.</t>
  </si>
  <si>
    <t>Ingresamos en el campo -Teléfono de contacto adicional- un Teléfono de contacto no valido</t>
  </si>
  <si>
    <t/>
  </si>
  <si>
    <t>Damos clic en el icono ¡ del campo -Clave de Elector-</t>
  </si>
  <si>
    <t>Se despliega el mensaje en pantalla “Ingresa los 18 dígitos de INE, sin espacios” con una imagen representativa de INE para ubicar los dígitos requeridos.</t>
  </si>
  <si>
    <t>Ingresamos en el campo -Clave de Elector- una clave de elector</t>
  </si>
  <si>
    <t>Se ingresa la clave de elector en el campo correspondiente.</t>
  </si>
  <si>
    <t>Llenamos todos los campos de la sección “Tus datos” de manera no válida</t>
  </si>
  <si>
    <t>El botón Continuar no se habilita.</t>
  </si>
  <si>
    <t>Llenamos todos los campos de la sección “Tus datos” de manera correcta</t>
  </si>
  <si>
    <t>Podemos ingresar a la pantalla siguiente.</t>
  </si>
  <si>
    <t>ANALISIS</t>
  </si>
  <si>
    <t>No hay coincidencia</t>
  </si>
  <si>
    <t>Hay coincidencia parcial o resuelta unificando varios casos de prueba</t>
  </si>
  <si>
    <t>Nuevos casos de prueba</t>
  </si>
  <si>
    <t>Hay coincidencia total</t>
  </si>
  <si>
    <t>Cantidad</t>
  </si>
  <si>
    <t>%/total</t>
  </si>
  <si>
    <t>si</t>
  </si>
  <si>
    <t>si, de otra manera</t>
  </si>
  <si>
    <t>no</t>
  </si>
  <si>
    <t>nuevo</t>
  </si>
  <si>
    <t>Color</t>
  </si>
  <si>
    <t>nuevo donde si habia detalle</t>
  </si>
  <si>
    <t>nuevo donde no habia detalle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</si>
</sst>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b/>
      <sz val="12"/>
      <color theme="0" tint="-4.9989318521683403E-2"/>
      <name val="Calibri"/>
      <family val="2"/>
      <scheme val="minor"/>
    </font>
    <font>
      <sz val="10"/>
      <name val="Calibri"/>
      <family val="2"/>
    </font>
    <font>
      <sz val="10"/>
      <color rgb="FF000000"/>
      <name val="Calibri"/>
      <family val="2"/>
    </font>
    <font>
      <sz val="10"/>
      <color theme="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tint="-0.14999847407452621"/>
        <bgColor rgb="FF000000"/>
      </patternFill>
    </fill>
    <fill>
      <patternFill patternType="solid">
        <fgColor theme="1"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59999389629810485"/>
        <bgColor rgb="FF000000"/>
      </patternFill>
    </fill>
  </fills>
  <borders count="11">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theme="9" tint="0.39997558519241921"/>
      </top>
      <bottom style="thin">
        <color indexed="64"/>
      </bottom>
      <diagonal/>
    </border>
    <border>
      <left style="thin">
        <color indexed="64"/>
      </left>
      <right style="thin">
        <color indexed="64"/>
      </right>
      <top style="thin">
        <color theme="9" tint="0.39997558519241921"/>
      </top>
      <bottom style="thin">
        <color indexed="64"/>
      </bottom>
      <diagonal/>
    </border>
    <border>
      <left/>
      <right/>
      <top/>
      <bottom style="thin">
        <color indexed="64"/>
      </bottom>
      <diagonal/>
    </border>
    <border>
      <left/>
      <right style="thin">
        <color theme="9" tint="0.39997558519241921"/>
      </right>
      <top style="thin">
        <color theme="9" tint="0.39997558519241921"/>
      </top>
      <bottom style="thin">
        <color theme="9" tint="0.39997558519241921"/>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2" borderId="2" xfId="0"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0" fillId="0" borderId="0" xfId="0" applyAlignment="1">
      <alignment wrapText="1"/>
    </xf>
    <xf numFmtId="0" fontId="6" fillId="3" borderId="4" xfId="0" applyFont="1" applyFill="1" applyBorder="1" applyAlignment="1">
      <alignment vertical="center" wrapText="1"/>
    </xf>
    <xf numFmtId="0" fontId="4" fillId="3" borderId="5" xfId="0" applyFont="1" applyFill="1" applyBorder="1" applyAlignment="1">
      <alignment vertical="center" wrapText="1"/>
    </xf>
    <xf numFmtId="0" fontId="7" fillId="2" borderId="2" xfId="0" applyFont="1" applyFill="1" applyBorder="1" applyAlignment="1">
      <alignment vertical="center" wrapText="1"/>
    </xf>
    <xf numFmtId="0" fontId="3" fillId="0" borderId="2" xfId="0" applyFont="1" applyBorder="1" applyAlignment="1">
      <alignment wrapText="1"/>
    </xf>
    <xf numFmtId="0" fontId="0" fillId="0" borderId="2" xfId="0" applyBorder="1" applyAlignment="1">
      <alignment vertical="center" wrapText="1"/>
    </xf>
    <xf numFmtId="0" fontId="0" fillId="0" borderId="2" xfId="0" applyBorder="1" applyAlignment="1">
      <alignment wrapText="1"/>
    </xf>
    <xf numFmtId="0" fontId="7" fillId="3" borderId="2" xfId="0" applyFont="1" applyFill="1" applyBorder="1" applyAlignment="1">
      <alignment vertical="center" wrapText="1"/>
    </xf>
    <xf numFmtId="0" fontId="4" fillId="3" borderId="2" xfId="0" applyFont="1" applyFill="1" applyBorder="1" applyAlignment="1">
      <alignment vertical="center" wrapText="1"/>
    </xf>
    <xf numFmtId="0" fontId="5" fillId="4" borderId="6" xfId="0" applyFont="1" applyFill="1" applyBorder="1" applyAlignment="1">
      <alignment horizontal="center" wrapText="1"/>
    </xf>
    <xf numFmtId="0" fontId="3" fillId="0" borderId="2" xfId="0" applyFont="1" applyBorder="1" applyAlignment="1">
      <alignment vertical="center" wrapText="1"/>
    </xf>
    <xf numFmtId="0" fontId="0" fillId="5" borderId="2" xfId="0" applyFill="1" applyBorder="1" applyAlignment="1">
      <alignment vertical="center" wrapText="1"/>
    </xf>
    <xf numFmtId="0" fontId="0" fillId="0" borderId="1" xfId="0" applyBorder="1" applyAlignment="1">
      <alignment wrapText="1"/>
    </xf>
    <xf numFmtId="0" fontId="0" fillId="0" borderId="7" xfId="0" applyBorder="1" applyAlignment="1">
      <alignment wrapText="1"/>
    </xf>
    <xf numFmtId="0" fontId="0" fillId="0" borderId="0" xfId="0" applyBorder="1" applyAlignment="1">
      <alignment wrapText="1"/>
    </xf>
    <xf numFmtId="0" fontId="0" fillId="6" borderId="2" xfId="0" applyFill="1" applyBorder="1" applyAlignment="1">
      <alignment vertical="center" wrapText="1"/>
    </xf>
    <xf numFmtId="0" fontId="0" fillId="7" borderId="2" xfId="0" applyFill="1" applyBorder="1" applyAlignment="1">
      <alignment vertical="center" wrapText="1"/>
    </xf>
    <xf numFmtId="0" fontId="7" fillId="5" borderId="2" xfId="0" applyFont="1" applyFill="1" applyBorder="1" applyAlignment="1">
      <alignment vertical="center" wrapText="1"/>
    </xf>
    <xf numFmtId="0" fontId="7" fillId="7" borderId="2" xfId="0" applyFont="1" applyFill="1" applyBorder="1" applyAlignment="1">
      <alignment vertical="center" wrapText="1"/>
    </xf>
    <xf numFmtId="0" fontId="4" fillId="8" borderId="2" xfId="0" applyFont="1" applyFill="1" applyBorder="1" applyAlignment="1">
      <alignment vertical="center" wrapText="1"/>
    </xf>
    <xf numFmtId="0" fontId="6" fillId="3" borderId="8" xfId="0" applyFont="1" applyFill="1" applyBorder="1" applyAlignment="1">
      <alignment vertical="center" wrapText="1"/>
    </xf>
    <xf numFmtId="0" fontId="7" fillId="8" borderId="2" xfId="0" applyFont="1" applyFill="1" applyBorder="1" applyAlignment="1">
      <alignment vertical="center" wrapText="1"/>
    </xf>
    <xf numFmtId="0" fontId="0" fillId="0" borderId="0" xfId="0" applyAlignment="1">
      <alignment horizontal="center" vertical="center" wrapText="1"/>
    </xf>
    <xf numFmtId="0" fontId="8" fillId="8" borderId="2" xfId="0" applyFont="1" applyFill="1" applyBorder="1" applyAlignment="1">
      <alignment vertical="center" wrapText="1"/>
    </xf>
    <xf numFmtId="0" fontId="0" fillId="0" borderId="2" xfId="0" applyBorder="1" applyAlignment="1">
      <alignment horizontal="center" vertical="center" wrapText="1"/>
    </xf>
    <xf numFmtId="9" fontId="0" fillId="0" borderId="2" xfId="1" applyFont="1" applyBorder="1" applyAlignment="1">
      <alignment horizontal="center" vertical="center" wrapText="1"/>
    </xf>
    <xf numFmtId="0" fontId="0" fillId="0" borderId="2" xfId="0" applyBorder="1" applyAlignment="1">
      <alignment horizontal="right" vertical="center" wrapText="1" indent="1"/>
    </xf>
    <xf numFmtId="0" fontId="2" fillId="4" borderId="2" xfId="0" applyFont="1"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2C4F5-6A9F-4173-9C7A-9A7B09B3504C}">
  <dimension ref="A1:L285"/>
  <sheetViews>
    <sheetView tabSelected="1" zoomScale="90" zoomScaleNormal="90" workbookViewId="0">
      <selection activeCell="J9" sqref="J9"/>
    </sheetView>
  </sheetViews>
  <sheetFormatPr baseColWidth="10" defaultRowHeight="14.5" x14ac:dyDescent="0.35"/>
  <cols>
    <col min="1" max="1" width="11.7265625" style="4" customWidth="1"/>
    <col min="2" max="2" width="20.6328125" style="4" customWidth="1"/>
    <col min="3" max="3" width="31.90625" style="4" customWidth="1"/>
    <col min="4" max="4" width="12.7265625" style="4" customWidth="1"/>
    <col min="5" max="5" width="36" style="4" customWidth="1"/>
    <col min="6" max="6" width="41.54296875" style="4" customWidth="1"/>
    <col min="7" max="7" width="14.453125" style="4" customWidth="1"/>
    <col min="8" max="8" width="10.90625" style="4"/>
    <col min="9" max="9" width="28.6328125" style="4" customWidth="1"/>
    <col min="10" max="10" width="13.1796875" style="4" customWidth="1"/>
    <col min="11" max="11" width="8.54296875" style="26" bestFit="1" customWidth="1"/>
    <col min="12" max="12" width="12.08984375" style="26" bestFit="1" customWidth="1"/>
    <col min="13" max="16384" width="10.90625" style="4"/>
  </cols>
  <sheetData>
    <row r="1" spans="1:12" ht="15.5" x14ac:dyDescent="0.35">
      <c r="A1" s="13" t="s">
        <v>3</v>
      </c>
      <c r="B1" s="13"/>
      <c r="C1" s="13"/>
      <c r="D1" s="13"/>
      <c r="E1" s="13" t="s">
        <v>110</v>
      </c>
      <c r="F1" s="13"/>
      <c r="G1" s="13"/>
      <c r="I1" s="31" t="s">
        <v>562</v>
      </c>
      <c r="J1" s="31"/>
      <c r="K1" s="31"/>
      <c r="L1" s="31"/>
    </row>
    <row r="2" spans="1:12" ht="34.5" customHeight="1" x14ac:dyDescent="0.35">
      <c r="A2" s="8" t="s">
        <v>4</v>
      </c>
      <c r="B2" s="8" t="s">
        <v>5</v>
      </c>
      <c r="C2" s="8" t="s">
        <v>6</v>
      </c>
      <c r="D2" s="14" t="s">
        <v>111</v>
      </c>
      <c r="E2" s="8" t="s">
        <v>6</v>
      </c>
      <c r="F2" s="8" t="s">
        <v>113</v>
      </c>
      <c r="G2" s="8"/>
      <c r="I2" s="9"/>
      <c r="J2" s="28" t="s">
        <v>573</v>
      </c>
      <c r="K2" s="28" t="s">
        <v>567</v>
      </c>
      <c r="L2" s="28" t="s">
        <v>568</v>
      </c>
    </row>
    <row r="3" spans="1:12" ht="43.5" x14ac:dyDescent="0.35">
      <c r="A3" s="1" t="s">
        <v>0</v>
      </c>
      <c r="B3" s="1" t="s">
        <v>7</v>
      </c>
      <c r="C3" s="1" t="s">
        <v>50</v>
      </c>
      <c r="D3" s="15" t="s">
        <v>569</v>
      </c>
      <c r="E3" s="16" t="s">
        <v>112</v>
      </c>
      <c r="F3" s="17" t="s">
        <v>114</v>
      </c>
      <c r="G3" s="10"/>
      <c r="I3" s="30" t="s">
        <v>563</v>
      </c>
      <c r="J3" s="20"/>
      <c r="K3" s="28">
        <f>COUNTIF(D3:D264,"no")</f>
        <v>13</v>
      </c>
      <c r="L3" s="29">
        <f>K3/71</f>
        <v>0.18309859154929578</v>
      </c>
    </row>
    <row r="4" spans="1:12" ht="43.5" x14ac:dyDescent="0.35">
      <c r="A4" s="1"/>
      <c r="B4" s="1"/>
      <c r="C4" s="1"/>
      <c r="D4" s="19" t="s">
        <v>572</v>
      </c>
      <c r="E4" s="18" t="s">
        <v>115</v>
      </c>
      <c r="F4" s="18" t="s">
        <v>116</v>
      </c>
      <c r="G4" s="10"/>
      <c r="I4" s="30" t="s">
        <v>566</v>
      </c>
      <c r="J4" s="15"/>
      <c r="K4" s="28">
        <f>COUNTIF(D3:D264,"si")</f>
        <v>52</v>
      </c>
      <c r="L4" s="29">
        <f t="shared" ref="L4:L7" si="0">K4/71</f>
        <v>0.73239436619718312</v>
      </c>
    </row>
    <row r="5" spans="1:12" ht="58" x14ac:dyDescent="0.35">
      <c r="A5" s="1" t="s">
        <v>0</v>
      </c>
      <c r="B5" s="1" t="s">
        <v>8</v>
      </c>
      <c r="C5" s="1" t="s">
        <v>51</v>
      </c>
      <c r="D5" s="15" t="s">
        <v>569</v>
      </c>
      <c r="E5" s="10" t="s">
        <v>117</v>
      </c>
      <c r="F5" s="10" t="s">
        <v>118</v>
      </c>
      <c r="G5" s="10"/>
      <c r="I5" s="32" t="s">
        <v>565</v>
      </c>
      <c r="J5" s="9" t="s">
        <v>575</v>
      </c>
      <c r="K5" s="28">
        <f>COUNTIF(D3:D128,"nuevo")</f>
        <v>119</v>
      </c>
      <c r="L5" s="29">
        <f t="shared" si="0"/>
        <v>1.676056338028169</v>
      </c>
    </row>
    <row r="6" spans="1:12" ht="60.5" customHeight="1" x14ac:dyDescent="0.35">
      <c r="A6" s="1"/>
      <c r="B6" s="1"/>
      <c r="C6" s="1"/>
      <c r="D6" s="19" t="s">
        <v>572</v>
      </c>
      <c r="E6" s="10" t="s">
        <v>119</v>
      </c>
      <c r="F6" s="10" t="s">
        <v>120</v>
      </c>
      <c r="G6" s="10"/>
      <c r="I6" s="33"/>
      <c r="J6" s="19" t="s">
        <v>574</v>
      </c>
      <c r="K6" s="28">
        <f>COUNTIF(D129:D264,"nuevo")</f>
        <v>71</v>
      </c>
      <c r="L6" s="29">
        <f t="shared" si="0"/>
        <v>1</v>
      </c>
    </row>
    <row r="7" spans="1:12" ht="58" x14ac:dyDescent="0.35">
      <c r="A7" s="1" t="s">
        <v>0</v>
      </c>
      <c r="B7" s="1" t="s">
        <v>9</v>
      </c>
      <c r="C7" s="1" t="s">
        <v>52</v>
      </c>
      <c r="D7" s="15" t="s">
        <v>569</v>
      </c>
      <c r="E7" s="10" t="s">
        <v>123</v>
      </c>
      <c r="F7" s="10" t="s">
        <v>124</v>
      </c>
      <c r="G7" s="10"/>
      <c r="I7" s="30" t="s">
        <v>564</v>
      </c>
      <c r="J7" s="1"/>
      <c r="K7" s="28">
        <f>COUNTIF(D4:D265,"si, de otra manera")</f>
        <v>7</v>
      </c>
      <c r="L7" s="29">
        <f t="shared" si="0"/>
        <v>9.8591549295774641E-2</v>
      </c>
    </row>
    <row r="8" spans="1:12" ht="43.5" x14ac:dyDescent="0.35">
      <c r="A8" s="1"/>
      <c r="B8" s="1"/>
      <c r="C8" s="1"/>
      <c r="D8" s="19" t="s">
        <v>572</v>
      </c>
      <c r="E8" s="4" t="s">
        <v>125</v>
      </c>
      <c r="F8" s="4" t="s">
        <v>126</v>
      </c>
    </row>
    <row r="9" spans="1:12" ht="43.5" x14ac:dyDescent="0.35">
      <c r="A9" s="1"/>
      <c r="B9" s="1"/>
      <c r="C9" s="1"/>
      <c r="D9" s="19" t="s">
        <v>572</v>
      </c>
      <c r="E9" s="10" t="s">
        <v>127</v>
      </c>
      <c r="F9" s="10" t="s">
        <v>128</v>
      </c>
      <c r="G9" s="10"/>
    </row>
    <row r="10" spans="1:12" ht="58" x14ac:dyDescent="0.35">
      <c r="A10" s="1"/>
      <c r="B10" s="1"/>
      <c r="C10" s="1"/>
      <c r="D10" s="19" t="s">
        <v>572</v>
      </c>
      <c r="E10" s="10" t="s">
        <v>129</v>
      </c>
      <c r="F10" s="10" t="s">
        <v>130</v>
      </c>
      <c r="G10" s="10"/>
    </row>
    <row r="11" spans="1:12" ht="43.5" x14ac:dyDescent="0.35">
      <c r="A11" s="1"/>
      <c r="B11" s="1"/>
      <c r="C11" s="1"/>
      <c r="D11" s="19" t="s">
        <v>572</v>
      </c>
      <c r="E11" s="10" t="s">
        <v>131</v>
      </c>
      <c r="F11" s="10" t="s">
        <v>132</v>
      </c>
      <c r="G11" s="10"/>
    </row>
    <row r="12" spans="1:12" ht="29" x14ac:dyDescent="0.35">
      <c r="A12" s="1"/>
      <c r="B12" s="1"/>
      <c r="C12" s="1"/>
      <c r="D12" s="19" t="s">
        <v>572</v>
      </c>
      <c r="E12" s="10" t="s">
        <v>133</v>
      </c>
      <c r="F12" s="10" t="s">
        <v>134</v>
      </c>
      <c r="G12" s="10"/>
    </row>
    <row r="13" spans="1:12" ht="29" x14ac:dyDescent="0.35">
      <c r="A13" s="1"/>
      <c r="B13" s="1"/>
      <c r="C13" s="1"/>
      <c r="D13" s="19" t="s">
        <v>572</v>
      </c>
      <c r="E13" s="10" t="s">
        <v>135</v>
      </c>
      <c r="F13" s="10" t="s">
        <v>136</v>
      </c>
      <c r="G13" s="10"/>
    </row>
    <row r="14" spans="1:12" ht="43.5" x14ac:dyDescent="0.35">
      <c r="A14" s="1"/>
      <c r="B14" s="1"/>
      <c r="C14" s="1"/>
      <c r="D14" s="19" t="s">
        <v>572</v>
      </c>
      <c r="E14" s="10" t="s">
        <v>137</v>
      </c>
      <c r="F14" s="10" t="s">
        <v>138</v>
      </c>
      <c r="G14" s="10"/>
    </row>
    <row r="15" spans="1:12" ht="29" x14ac:dyDescent="0.35">
      <c r="A15" s="1"/>
      <c r="B15" s="1"/>
      <c r="C15" s="1"/>
      <c r="D15" s="19" t="s">
        <v>572</v>
      </c>
      <c r="E15" s="10" t="s">
        <v>139</v>
      </c>
      <c r="F15" s="10" t="s">
        <v>140</v>
      </c>
      <c r="G15" s="10"/>
    </row>
    <row r="16" spans="1:12" ht="29" x14ac:dyDescent="0.35">
      <c r="A16" s="1"/>
      <c r="B16" s="1"/>
      <c r="C16" s="1"/>
      <c r="D16" s="19" t="s">
        <v>572</v>
      </c>
      <c r="E16" s="10" t="s">
        <v>141</v>
      </c>
      <c r="F16" s="10" t="s">
        <v>142</v>
      </c>
      <c r="G16" s="10"/>
    </row>
    <row r="17" spans="1:7" ht="43.5" x14ac:dyDescent="0.35">
      <c r="A17" s="1"/>
      <c r="B17" s="1"/>
      <c r="C17" s="1"/>
      <c r="D17" s="19" t="s">
        <v>572</v>
      </c>
      <c r="E17" s="10" t="s">
        <v>143</v>
      </c>
      <c r="F17" s="10" t="s">
        <v>144</v>
      </c>
      <c r="G17" s="10"/>
    </row>
    <row r="18" spans="1:7" ht="29" x14ac:dyDescent="0.35">
      <c r="A18" s="1"/>
      <c r="B18" s="1"/>
      <c r="C18" s="1"/>
      <c r="D18" s="19" t="s">
        <v>572</v>
      </c>
      <c r="E18" s="10" t="s">
        <v>139</v>
      </c>
      <c r="F18" s="10" t="s">
        <v>145</v>
      </c>
      <c r="G18" s="10"/>
    </row>
    <row r="19" spans="1:7" x14ac:dyDescent="0.35">
      <c r="A19" s="1"/>
      <c r="B19" s="1"/>
      <c r="C19" s="1"/>
      <c r="D19" s="19" t="s">
        <v>572</v>
      </c>
      <c r="E19" s="10" t="s">
        <v>146</v>
      </c>
      <c r="F19" s="10" t="s">
        <v>147</v>
      </c>
      <c r="G19" s="10"/>
    </row>
    <row r="20" spans="1:7" ht="43.5" x14ac:dyDescent="0.35">
      <c r="A20" s="1"/>
      <c r="B20" s="1"/>
      <c r="C20" s="1"/>
      <c r="D20" s="19" t="s">
        <v>572</v>
      </c>
      <c r="E20" s="10" t="s">
        <v>148</v>
      </c>
      <c r="F20" s="10" t="s">
        <v>149</v>
      </c>
      <c r="G20" s="10"/>
    </row>
    <row r="21" spans="1:7" ht="29" x14ac:dyDescent="0.35">
      <c r="A21" s="1"/>
      <c r="B21" s="1"/>
      <c r="C21" s="1"/>
      <c r="D21" s="19" t="s">
        <v>572</v>
      </c>
      <c r="E21" s="10" t="s">
        <v>150</v>
      </c>
      <c r="F21" s="10" t="s">
        <v>151</v>
      </c>
      <c r="G21" s="10"/>
    </row>
    <row r="22" spans="1:7" ht="29" x14ac:dyDescent="0.35">
      <c r="A22" s="1"/>
      <c r="B22" s="1"/>
      <c r="C22" s="1"/>
      <c r="D22" s="19" t="s">
        <v>572</v>
      </c>
      <c r="E22" s="10" t="s">
        <v>152</v>
      </c>
      <c r="F22" s="10" t="s">
        <v>153</v>
      </c>
      <c r="G22" s="10"/>
    </row>
    <row r="23" spans="1:7" ht="29" x14ac:dyDescent="0.35">
      <c r="A23" s="1"/>
      <c r="B23" s="1"/>
      <c r="C23" s="1"/>
      <c r="D23" s="19" t="s">
        <v>572</v>
      </c>
      <c r="E23" s="10" t="s">
        <v>154</v>
      </c>
      <c r="F23" s="10" t="s">
        <v>155</v>
      </c>
      <c r="G23" s="10"/>
    </row>
    <row r="24" spans="1:7" ht="29" x14ac:dyDescent="0.35">
      <c r="A24" s="1"/>
      <c r="B24" s="1"/>
      <c r="C24" s="1"/>
      <c r="D24" s="19" t="s">
        <v>572</v>
      </c>
      <c r="E24" s="10" t="s">
        <v>156</v>
      </c>
      <c r="F24" s="10" t="s">
        <v>157</v>
      </c>
      <c r="G24" s="10"/>
    </row>
    <row r="25" spans="1:7" ht="29" x14ac:dyDescent="0.35">
      <c r="A25" s="1"/>
      <c r="B25" s="1"/>
      <c r="C25" s="1"/>
      <c r="D25" s="19" t="s">
        <v>572</v>
      </c>
      <c r="E25" s="10" t="s">
        <v>158</v>
      </c>
      <c r="F25" s="10" t="s">
        <v>159</v>
      </c>
      <c r="G25" s="10"/>
    </row>
    <row r="26" spans="1:7" ht="29" x14ac:dyDescent="0.35">
      <c r="A26" s="1"/>
      <c r="B26" s="1"/>
      <c r="C26" s="1"/>
      <c r="D26" s="19" t="s">
        <v>572</v>
      </c>
      <c r="E26" s="10" t="s">
        <v>160</v>
      </c>
      <c r="F26" s="10" t="s">
        <v>161</v>
      </c>
      <c r="G26" s="10"/>
    </row>
    <row r="27" spans="1:7" ht="29" x14ac:dyDescent="0.35">
      <c r="A27" s="1"/>
      <c r="B27" s="1"/>
      <c r="C27" s="1"/>
      <c r="D27" s="19" t="s">
        <v>572</v>
      </c>
      <c r="E27" s="10" t="s">
        <v>162</v>
      </c>
      <c r="F27" s="10" t="s">
        <v>163</v>
      </c>
      <c r="G27" s="10"/>
    </row>
    <row r="28" spans="1:7" ht="29" x14ac:dyDescent="0.35">
      <c r="A28" s="1"/>
      <c r="B28" s="1"/>
      <c r="C28" s="1"/>
      <c r="D28" s="19" t="s">
        <v>572</v>
      </c>
      <c r="E28" s="10" t="s">
        <v>164</v>
      </c>
      <c r="F28" s="10" t="s">
        <v>165</v>
      </c>
      <c r="G28" s="10"/>
    </row>
    <row r="29" spans="1:7" ht="29" x14ac:dyDescent="0.35">
      <c r="A29" s="1"/>
      <c r="B29" s="1"/>
      <c r="C29" s="1"/>
      <c r="D29" s="19" t="s">
        <v>572</v>
      </c>
      <c r="E29" s="10" t="s">
        <v>166</v>
      </c>
      <c r="F29" s="10" t="s">
        <v>167</v>
      </c>
      <c r="G29" s="10"/>
    </row>
    <row r="30" spans="1:7" ht="72.5" x14ac:dyDescent="0.35">
      <c r="A30" s="1"/>
      <c r="B30" s="1"/>
      <c r="C30" s="1"/>
      <c r="D30" s="19" t="s">
        <v>572</v>
      </c>
      <c r="E30" s="10" t="s">
        <v>168</v>
      </c>
      <c r="F30" s="10" t="s">
        <v>169</v>
      </c>
      <c r="G30" s="10"/>
    </row>
    <row r="31" spans="1:7" ht="58" x14ac:dyDescent="0.35">
      <c r="A31" s="1"/>
      <c r="B31" s="1"/>
      <c r="C31" s="1"/>
      <c r="D31" s="19" t="s">
        <v>572</v>
      </c>
      <c r="E31" s="10" t="s">
        <v>170</v>
      </c>
      <c r="F31" s="10" t="s">
        <v>171</v>
      </c>
      <c r="G31" s="10"/>
    </row>
    <row r="32" spans="1:7" x14ac:dyDescent="0.35">
      <c r="A32" s="1"/>
      <c r="B32" s="1"/>
      <c r="C32" s="1"/>
      <c r="D32" s="19" t="s">
        <v>572</v>
      </c>
      <c r="E32" s="10" t="s">
        <v>172</v>
      </c>
      <c r="F32" s="10" t="s">
        <v>173</v>
      </c>
      <c r="G32" s="10"/>
    </row>
    <row r="33" spans="1:7" ht="29" x14ac:dyDescent="0.35">
      <c r="A33" s="1"/>
      <c r="B33" s="1"/>
      <c r="C33" s="1"/>
      <c r="D33" s="19" t="s">
        <v>572</v>
      </c>
      <c r="E33" s="10" t="s">
        <v>174</v>
      </c>
      <c r="F33" s="10" t="s">
        <v>175</v>
      </c>
      <c r="G33" s="10"/>
    </row>
    <row r="34" spans="1:7" ht="43.5" x14ac:dyDescent="0.35">
      <c r="A34" s="1"/>
      <c r="B34" s="1"/>
      <c r="C34" s="1"/>
      <c r="D34" s="19" t="s">
        <v>572</v>
      </c>
      <c r="E34" s="10" t="s">
        <v>176</v>
      </c>
      <c r="F34" s="10" t="s">
        <v>177</v>
      </c>
      <c r="G34" s="10"/>
    </row>
    <row r="35" spans="1:7" x14ac:dyDescent="0.35">
      <c r="A35" s="1"/>
      <c r="B35" s="1"/>
      <c r="C35" s="1"/>
      <c r="D35" s="19" t="s">
        <v>572</v>
      </c>
      <c r="E35" s="10" t="s">
        <v>178</v>
      </c>
      <c r="F35" s="10" t="s">
        <v>179</v>
      </c>
      <c r="G35" s="10"/>
    </row>
    <row r="36" spans="1:7" ht="29" x14ac:dyDescent="0.35">
      <c r="A36" s="1"/>
      <c r="B36" s="1"/>
      <c r="C36" s="1"/>
      <c r="D36" s="19" t="s">
        <v>572</v>
      </c>
      <c r="E36" s="10" t="s">
        <v>180</v>
      </c>
      <c r="F36" s="10" t="s">
        <v>181</v>
      </c>
      <c r="G36" s="10"/>
    </row>
    <row r="37" spans="1:7" ht="43.5" x14ac:dyDescent="0.35">
      <c r="A37" s="1"/>
      <c r="B37" s="1"/>
      <c r="C37" s="1"/>
      <c r="D37" s="19" t="s">
        <v>572</v>
      </c>
      <c r="E37" s="10" t="s">
        <v>182</v>
      </c>
      <c r="F37" s="10" t="s">
        <v>181</v>
      </c>
      <c r="G37" s="10"/>
    </row>
    <row r="38" spans="1:7" ht="43.5" x14ac:dyDescent="0.35">
      <c r="A38" s="1"/>
      <c r="B38" s="1"/>
      <c r="C38" s="1"/>
      <c r="D38" s="19" t="s">
        <v>572</v>
      </c>
      <c r="E38" s="10" t="s">
        <v>183</v>
      </c>
      <c r="F38" s="10" t="s">
        <v>181</v>
      </c>
      <c r="G38" s="10"/>
    </row>
    <row r="39" spans="1:7" ht="58" x14ac:dyDescent="0.35">
      <c r="A39" s="1"/>
      <c r="B39" s="1"/>
      <c r="C39" s="1"/>
      <c r="D39" s="19" t="s">
        <v>572</v>
      </c>
      <c r="E39" s="10" t="s">
        <v>184</v>
      </c>
      <c r="F39" s="10" t="s">
        <v>171</v>
      </c>
      <c r="G39" s="10"/>
    </row>
    <row r="40" spans="1:7" ht="29" x14ac:dyDescent="0.35">
      <c r="A40" s="1"/>
      <c r="B40" s="1"/>
      <c r="C40" s="1"/>
      <c r="D40" s="19" t="s">
        <v>572</v>
      </c>
      <c r="E40" s="10" t="s">
        <v>152</v>
      </c>
      <c r="F40" s="10" t="s">
        <v>185</v>
      </c>
      <c r="G40" s="10"/>
    </row>
    <row r="41" spans="1:7" ht="29" x14ac:dyDescent="0.35">
      <c r="A41" s="1"/>
      <c r="B41" s="1"/>
      <c r="C41" s="1"/>
      <c r="D41" s="19" t="s">
        <v>572</v>
      </c>
      <c r="E41" s="10" t="s">
        <v>186</v>
      </c>
      <c r="F41" s="10" t="s">
        <v>187</v>
      </c>
      <c r="G41" s="10"/>
    </row>
    <row r="42" spans="1:7" ht="29" x14ac:dyDescent="0.35">
      <c r="A42" s="1"/>
      <c r="B42" s="1"/>
      <c r="C42" s="1"/>
      <c r="D42" s="19" t="s">
        <v>572</v>
      </c>
      <c r="E42" s="10" t="s">
        <v>188</v>
      </c>
      <c r="F42" s="10" t="s">
        <v>189</v>
      </c>
      <c r="G42" s="10"/>
    </row>
    <row r="43" spans="1:7" ht="72.5" x14ac:dyDescent="0.35">
      <c r="A43" s="1" t="s">
        <v>0</v>
      </c>
      <c r="B43" s="1" t="s">
        <v>10</v>
      </c>
      <c r="C43" s="1" t="s">
        <v>53</v>
      </c>
      <c r="D43" s="15" t="s">
        <v>569</v>
      </c>
      <c r="E43" s="10" t="s">
        <v>121</v>
      </c>
      <c r="F43" s="10" t="s">
        <v>122</v>
      </c>
      <c r="G43" s="10"/>
    </row>
    <row r="44" spans="1:7" ht="29" x14ac:dyDescent="0.35">
      <c r="A44" s="1"/>
      <c r="B44" s="1"/>
      <c r="C44" s="1"/>
      <c r="D44" s="19" t="s">
        <v>572</v>
      </c>
      <c r="E44" s="10" t="s">
        <v>190</v>
      </c>
      <c r="F44" s="10" t="s">
        <v>191</v>
      </c>
      <c r="G44" s="10"/>
    </row>
    <row r="45" spans="1:7" ht="29" x14ac:dyDescent="0.35">
      <c r="A45" s="1"/>
      <c r="B45" s="1"/>
      <c r="C45" s="1"/>
      <c r="D45" s="19" t="s">
        <v>572</v>
      </c>
      <c r="E45" s="10" t="s">
        <v>192</v>
      </c>
      <c r="F45" s="10" t="s">
        <v>193</v>
      </c>
      <c r="G45" s="10"/>
    </row>
    <row r="46" spans="1:7" ht="29" x14ac:dyDescent="0.35">
      <c r="A46" s="1"/>
      <c r="B46" s="1"/>
      <c r="C46" s="1"/>
      <c r="D46" s="19" t="s">
        <v>572</v>
      </c>
      <c r="E46" s="10" t="s">
        <v>194</v>
      </c>
      <c r="F46" s="10" t="s">
        <v>195</v>
      </c>
      <c r="G46" s="10"/>
    </row>
    <row r="47" spans="1:7" x14ac:dyDescent="0.35">
      <c r="A47" s="1"/>
      <c r="B47" s="1"/>
      <c r="C47" s="1"/>
      <c r="D47" s="19" t="s">
        <v>572</v>
      </c>
      <c r="E47" s="10" t="s">
        <v>196</v>
      </c>
      <c r="F47" s="10" t="s">
        <v>197</v>
      </c>
      <c r="G47" s="10"/>
    </row>
    <row r="48" spans="1:7" ht="29" x14ac:dyDescent="0.35">
      <c r="A48" s="1"/>
      <c r="B48" s="1"/>
      <c r="C48" s="1"/>
      <c r="D48" s="19" t="s">
        <v>572</v>
      </c>
      <c r="E48" s="10" t="s">
        <v>198</v>
      </c>
      <c r="F48" s="10" t="s">
        <v>199</v>
      </c>
      <c r="G48" s="10"/>
    </row>
    <row r="49" spans="1:7" ht="101.5" x14ac:dyDescent="0.35">
      <c r="A49" s="1"/>
      <c r="B49" s="1"/>
      <c r="C49" s="1"/>
      <c r="D49" s="19" t="s">
        <v>572</v>
      </c>
      <c r="E49" s="10" t="s">
        <v>200</v>
      </c>
      <c r="F49" s="10" t="s">
        <v>201</v>
      </c>
      <c r="G49" s="10"/>
    </row>
    <row r="50" spans="1:7" ht="43.5" x14ac:dyDescent="0.35">
      <c r="A50" s="1"/>
      <c r="B50" s="1"/>
      <c r="C50" s="1"/>
      <c r="D50" s="19" t="s">
        <v>572</v>
      </c>
      <c r="E50" s="10" t="s">
        <v>202</v>
      </c>
      <c r="F50" s="10" t="s">
        <v>203</v>
      </c>
      <c r="G50" s="10"/>
    </row>
    <row r="51" spans="1:7" ht="43.5" x14ac:dyDescent="0.35">
      <c r="A51" s="1"/>
      <c r="B51" s="1"/>
      <c r="C51" s="1"/>
      <c r="D51" s="19" t="s">
        <v>572</v>
      </c>
      <c r="E51" s="10" t="s">
        <v>204</v>
      </c>
      <c r="F51" s="10" t="s">
        <v>205</v>
      </c>
      <c r="G51" s="10"/>
    </row>
    <row r="52" spans="1:7" ht="29" x14ac:dyDescent="0.35">
      <c r="A52" s="1"/>
      <c r="B52" s="1"/>
      <c r="C52" s="1"/>
      <c r="D52" s="19" t="s">
        <v>572</v>
      </c>
      <c r="E52" s="10" t="s">
        <v>206</v>
      </c>
      <c r="F52" s="10" t="s">
        <v>207</v>
      </c>
      <c r="G52" s="10"/>
    </row>
    <row r="53" spans="1:7" ht="29" x14ac:dyDescent="0.35">
      <c r="A53" s="1"/>
      <c r="B53" s="1"/>
      <c r="C53" s="1"/>
      <c r="D53" s="19" t="s">
        <v>572</v>
      </c>
      <c r="E53" s="10" t="s">
        <v>208</v>
      </c>
      <c r="F53" s="10" t="s">
        <v>209</v>
      </c>
      <c r="G53" s="10"/>
    </row>
    <row r="54" spans="1:7" ht="29" x14ac:dyDescent="0.35">
      <c r="A54" s="1"/>
      <c r="B54" s="1"/>
      <c r="C54" s="1"/>
      <c r="D54" s="19" t="s">
        <v>572</v>
      </c>
      <c r="E54" s="10" t="s">
        <v>210</v>
      </c>
      <c r="F54" s="10" t="s">
        <v>211</v>
      </c>
      <c r="G54" s="10"/>
    </row>
    <row r="55" spans="1:7" x14ac:dyDescent="0.35">
      <c r="A55" s="1"/>
      <c r="B55" s="1"/>
      <c r="C55" s="1"/>
      <c r="D55" s="19" t="s">
        <v>572</v>
      </c>
      <c r="E55" s="10" t="s">
        <v>212</v>
      </c>
      <c r="F55" s="10" t="s">
        <v>213</v>
      </c>
      <c r="G55" s="10"/>
    </row>
    <row r="56" spans="1:7" ht="29" x14ac:dyDescent="0.35">
      <c r="A56" s="1"/>
      <c r="B56" s="1"/>
      <c r="C56" s="1"/>
      <c r="D56" s="19" t="s">
        <v>572</v>
      </c>
      <c r="E56" s="10" t="s">
        <v>214</v>
      </c>
      <c r="F56" s="10" t="s">
        <v>215</v>
      </c>
      <c r="G56" s="10"/>
    </row>
    <row r="57" spans="1:7" ht="43.5" x14ac:dyDescent="0.35">
      <c r="A57" s="1"/>
      <c r="B57" s="1"/>
      <c r="C57" s="1"/>
      <c r="D57" s="19" t="s">
        <v>572</v>
      </c>
      <c r="E57" s="10" t="s">
        <v>216</v>
      </c>
      <c r="F57" s="10" t="s">
        <v>217</v>
      </c>
      <c r="G57" s="10"/>
    </row>
    <row r="58" spans="1:7" ht="29" x14ac:dyDescent="0.35">
      <c r="A58" s="1"/>
      <c r="B58" s="1"/>
      <c r="C58" s="1"/>
      <c r="D58" s="19" t="s">
        <v>572</v>
      </c>
      <c r="E58" s="10" t="s">
        <v>218</v>
      </c>
      <c r="F58" s="10" t="s">
        <v>219</v>
      </c>
      <c r="G58" s="10"/>
    </row>
    <row r="59" spans="1:7" ht="72.5" x14ac:dyDescent="0.35">
      <c r="A59" s="1" t="s">
        <v>0</v>
      </c>
      <c r="B59" s="1" t="s">
        <v>11</v>
      </c>
      <c r="C59" s="1" t="s">
        <v>54</v>
      </c>
      <c r="D59" s="1" t="s">
        <v>570</v>
      </c>
      <c r="E59" s="10" t="s">
        <v>220</v>
      </c>
      <c r="F59" s="10" t="s">
        <v>221</v>
      </c>
      <c r="G59" s="10"/>
    </row>
    <row r="60" spans="1:7" x14ac:dyDescent="0.35">
      <c r="A60" s="1"/>
      <c r="B60" s="1"/>
      <c r="C60" s="1"/>
      <c r="D60" s="19" t="s">
        <v>572</v>
      </c>
      <c r="E60" s="10" t="s">
        <v>208</v>
      </c>
      <c r="F60" s="10" t="s">
        <v>222</v>
      </c>
      <c r="G60" s="10"/>
    </row>
    <row r="61" spans="1:7" ht="29" x14ac:dyDescent="0.35">
      <c r="A61" s="1"/>
      <c r="B61" s="1"/>
      <c r="C61" s="1"/>
      <c r="D61" s="19" t="s">
        <v>572</v>
      </c>
      <c r="E61" s="10" t="s">
        <v>210</v>
      </c>
      <c r="F61" s="10" t="s">
        <v>211</v>
      </c>
      <c r="G61" s="10"/>
    </row>
    <row r="62" spans="1:7" x14ac:dyDescent="0.35">
      <c r="A62" s="1"/>
      <c r="B62" s="1"/>
      <c r="C62" s="1"/>
      <c r="D62" s="19" t="s">
        <v>572</v>
      </c>
      <c r="E62" s="10" t="s">
        <v>212</v>
      </c>
      <c r="F62" s="10" t="s">
        <v>213</v>
      </c>
      <c r="G62" s="10"/>
    </row>
    <row r="63" spans="1:7" ht="29" x14ac:dyDescent="0.35">
      <c r="A63" s="1"/>
      <c r="B63" s="1"/>
      <c r="C63" s="1"/>
      <c r="D63" s="19" t="s">
        <v>572</v>
      </c>
      <c r="E63" s="10" t="s">
        <v>214</v>
      </c>
      <c r="F63" s="10" t="s">
        <v>215</v>
      </c>
      <c r="G63" s="10"/>
    </row>
    <row r="64" spans="1:7" ht="43.5" x14ac:dyDescent="0.35">
      <c r="A64" s="1"/>
      <c r="B64" s="1"/>
      <c r="C64" s="1"/>
      <c r="D64" s="19" t="s">
        <v>572</v>
      </c>
      <c r="E64" s="10" t="s">
        <v>216</v>
      </c>
      <c r="F64" s="10" t="s">
        <v>217</v>
      </c>
      <c r="G64" s="10"/>
    </row>
    <row r="65" spans="1:9" ht="29" x14ac:dyDescent="0.35">
      <c r="A65" s="1"/>
      <c r="B65" s="1"/>
      <c r="C65" s="1"/>
      <c r="D65" s="19" t="s">
        <v>572</v>
      </c>
      <c r="E65" s="10" t="s">
        <v>218</v>
      </c>
      <c r="F65" s="10" t="s">
        <v>223</v>
      </c>
      <c r="G65" s="10"/>
    </row>
    <row r="66" spans="1:9" ht="43.5" x14ac:dyDescent="0.35">
      <c r="A66" s="1" t="s">
        <v>0</v>
      </c>
      <c r="B66" s="1" t="s">
        <v>12</v>
      </c>
      <c r="C66" s="1" t="s">
        <v>55</v>
      </c>
      <c r="D66" s="15" t="s">
        <v>569</v>
      </c>
      <c r="E66" s="10" t="s">
        <v>224</v>
      </c>
      <c r="F66" s="10" t="s">
        <v>225</v>
      </c>
      <c r="G66" s="10"/>
    </row>
    <row r="67" spans="1:9" ht="29" x14ac:dyDescent="0.35">
      <c r="A67" s="1"/>
      <c r="B67" s="1"/>
      <c r="C67" s="1"/>
      <c r="D67" s="19" t="s">
        <v>572</v>
      </c>
      <c r="E67" s="10" t="s">
        <v>226</v>
      </c>
      <c r="F67" s="10" t="s">
        <v>227</v>
      </c>
      <c r="G67" s="10"/>
    </row>
    <row r="68" spans="1:9" ht="29" x14ac:dyDescent="0.35">
      <c r="A68" s="1"/>
      <c r="B68" s="1"/>
      <c r="C68" s="1"/>
      <c r="D68" s="19" t="s">
        <v>572</v>
      </c>
      <c r="E68" s="10" t="s">
        <v>228</v>
      </c>
      <c r="F68" s="10" t="s">
        <v>229</v>
      </c>
      <c r="G68" s="10"/>
    </row>
    <row r="69" spans="1:9" ht="29" x14ac:dyDescent="0.35">
      <c r="A69" s="1"/>
      <c r="B69" s="1"/>
      <c r="C69" s="1"/>
      <c r="D69" s="19" t="s">
        <v>572</v>
      </c>
      <c r="E69" s="10" t="s">
        <v>230</v>
      </c>
      <c r="F69" s="10" t="s">
        <v>231</v>
      </c>
      <c r="G69" s="10"/>
    </row>
    <row r="70" spans="1:9" x14ac:dyDescent="0.35">
      <c r="A70" s="1"/>
      <c r="B70" s="1"/>
      <c r="C70" s="1"/>
      <c r="D70" s="19" t="s">
        <v>572</v>
      </c>
      <c r="E70" s="10" t="s">
        <v>232</v>
      </c>
      <c r="F70" s="10" t="s">
        <v>233</v>
      </c>
      <c r="G70" s="10"/>
    </row>
    <row r="71" spans="1:9" ht="29" x14ac:dyDescent="0.35">
      <c r="A71" s="1"/>
      <c r="B71" s="1"/>
      <c r="C71" s="1"/>
      <c r="D71" s="19" t="s">
        <v>572</v>
      </c>
      <c r="E71" s="10" t="s">
        <v>234</v>
      </c>
      <c r="F71" s="10" t="s">
        <v>235</v>
      </c>
      <c r="G71" s="10"/>
    </row>
    <row r="72" spans="1:9" ht="43.5" x14ac:dyDescent="0.35">
      <c r="A72" s="1"/>
      <c r="B72" s="1"/>
      <c r="C72" s="1"/>
      <c r="D72" s="19" t="s">
        <v>572</v>
      </c>
      <c r="E72" s="10" t="s">
        <v>236</v>
      </c>
      <c r="F72" s="10" t="s">
        <v>237</v>
      </c>
      <c r="G72" s="10"/>
    </row>
    <row r="73" spans="1:9" ht="43.5" x14ac:dyDescent="0.35">
      <c r="A73" s="1"/>
      <c r="B73" s="1"/>
      <c r="C73" s="1"/>
      <c r="D73" s="19" t="s">
        <v>572</v>
      </c>
      <c r="E73" s="10" t="s">
        <v>238</v>
      </c>
      <c r="F73" s="10" t="s">
        <v>239</v>
      </c>
      <c r="G73" s="10"/>
    </row>
    <row r="74" spans="1:9" x14ac:dyDescent="0.35">
      <c r="A74" s="1"/>
      <c r="B74" s="1"/>
      <c r="C74" s="1"/>
      <c r="D74" s="19" t="s">
        <v>572</v>
      </c>
      <c r="E74" s="10" t="s">
        <v>240</v>
      </c>
      <c r="F74" s="10" t="s">
        <v>241</v>
      </c>
      <c r="G74" s="10"/>
    </row>
    <row r="75" spans="1:9" ht="29" x14ac:dyDescent="0.35">
      <c r="A75" s="1"/>
      <c r="B75" s="1"/>
      <c r="C75" s="1"/>
      <c r="D75" s="19" t="s">
        <v>572</v>
      </c>
      <c r="E75" s="10" t="s">
        <v>242</v>
      </c>
      <c r="F75" s="10" t="s">
        <v>243</v>
      </c>
      <c r="G75" s="10"/>
    </row>
    <row r="76" spans="1:9" x14ac:dyDescent="0.35">
      <c r="A76" s="1"/>
      <c r="B76" s="1"/>
      <c r="C76" s="1"/>
      <c r="D76" s="19" t="s">
        <v>572</v>
      </c>
      <c r="E76" s="10" t="s">
        <v>244</v>
      </c>
      <c r="F76" s="10" t="s">
        <v>245</v>
      </c>
      <c r="G76" s="10"/>
    </row>
    <row r="77" spans="1:9" ht="29" x14ac:dyDescent="0.35">
      <c r="A77" s="1"/>
      <c r="B77" s="1"/>
      <c r="C77" s="1"/>
      <c r="D77" s="19" t="s">
        <v>572</v>
      </c>
      <c r="E77" s="10" t="s">
        <v>246</v>
      </c>
      <c r="F77" s="10" t="s">
        <v>247</v>
      </c>
      <c r="G77" s="10"/>
    </row>
    <row r="78" spans="1:9" x14ac:dyDescent="0.35">
      <c r="A78" s="1"/>
      <c r="B78" s="1"/>
      <c r="C78" s="1"/>
      <c r="D78" s="19" t="s">
        <v>572</v>
      </c>
      <c r="E78" s="10" t="s">
        <v>248</v>
      </c>
      <c r="F78" s="10" t="s">
        <v>249</v>
      </c>
      <c r="G78" s="10"/>
      <c r="I78" s="4">
        <f>COUNTIF(D3:D263,"si")</f>
        <v>52</v>
      </c>
    </row>
    <row r="79" spans="1:9" ht="29" x14ac:dyDescent="0.35">
      <c r="A79" s="1"/>
      <c r="B79" s="1"/>
      <c r="C79" s="1"/>
      <c r="D79" s="19" t="s">
        <v>572</v>
      </c>
      <c r="E79" s="10" t="s">
        <v>250</v>
      </c>
      <c r="F79" s="10" t="s">
        <v>251</v>
      </c>
      <c r="G79" s="10"/>
      <c r="I79" s="4">
        <f>COUNTIF(D3:D263,"si, de otra manera")</f>
        <v>7</v>
      </c>
    </row>
    <row r="80" spans="1:9" x14ac:dyDescent="0.35">
      <c r="A80" s="1"/>
      <c r="B80" s="1"/>
      <c r="C80" s="1"/>
      <c r="D80" s="19" t="s">
        <v>572</v>
      </c>
      <c r="E80" s="10" t="s">
        <v>252</v>
      </c>
      <c r="F80" s="10" t="s">
        <v>253</v>
      </c>
      <c r="G80" s="10"/>
      <c r="I80" s="4">
        <f>COUNTIF(D3:D263,"no")</f>
        <v>13</v>
      </c>
    </row>
    <row r="81" spans="1:7" ht="29" x14ac:dyDescent="0.35">
      <c r="A81" s="1"/>
      <c r="B81" s="1"/>
      <c r="C81" s="1"/>
      <c r="D81" s="19" t="s">
        <v>572</v>
      </c>
      <c r="E81" s="10" t="s">
        <v>254</v>
      </c>
      <c r="F81" s="10" t="s">
        <v>255</v>
      </c>
      <c r="G81" s="10"/>
    </row>
    <row r="82" spans="1:7" x14ac:dyDescent="0.35">
      <c r="A82" s="1"/>
      <c r="B82" s="1"/>
      <c r="C82" s="1"/>
      <c r="D82" s="19" t="s">
        <v>572</v>
      </c>
      <c r="E82" s="10" t="s">
        <v>256</v>
      </c>
      <c r="F82" s="10" t="s">
        <v>257</v>
      </c>
      <c r="G82" s="10"/>
    </row>
    <row r="83" spans="1:7" ht="29" x14ac:dyDescent="0.35">
      <c r="A83" s="1"/>
      <c r="B83" s="1"/>
      <c r="C83" s="1"/>
      <c r="D83" s="19" t="s">
        <v>572</v>
      </c>
      <c r="E83" s="10" t="s">
        <v>258</v>
      </c>
      <c r="F83" s="10" t="s">
        <v>259</v>
      </c>
      <c r="G83" s="10"/>
    </row>
    <row r="84" spans="1:7" ht="29" x14ac:dyDescent="0.35">
      <c r="A84" s="1"/>
      <c r="B84" s="1"/>
      <c r="C84" s="1"/>
      <c r="D84" s="19" t="s">
        <v>572</v>
      </c>
      <c r="E84" s="10" t="s">
        <v>260</v>
      </c>
      <c r="F84" s="10" t="s">
        <v>261</v>
      </c>
      <c r="G84" s="10"/>
    </row>
    <row r="85" spans="1:7" ht="29" x14ac:dyDescent="0.35">
      <c r="A85" s="1"/>
      <c r="B85" s="1"/>
      <c r="C85" s="1"/>
      <c r="D85" s="19" t="s">
        <v>572</v>
      </c>
      <c r="E85" s="10" t="s">
        <v>262</v>
      </c>
      <c r="F85" s="10" t="s">
        <v>262</v>
      </c>
      <c r="G85" s="10"/>
    </row>
    <row r="86" spans="1:7" ht="29" x14ac:dyDescent="0.35">
      <c r="A86" s="1"/>
      <c r="B86" s="1"/>
      <c r="C86" s="1"/>
      <c r="D86" s="19" t="s">
        <v>572</v>
      </c>
      <c r="E86" s="10" t="s">
        <v>263</v>
      </c>
      <c r="F86" s="10" t="s">
        <v>264</v>
      </c>
      <c r="G86" s="10"/>
    </row>
    <row r="87" spans="1:7" x14ac:dyDescent="0.35">
      <c r="A87" s="1"/>
      <c r="B87" s="1"/>
      <c r="C87" s="1"/>
      <c r="D87" s="19" t="s">
        <v>572</v>
      </c>
      <c r="E87" s="10" t="s">
        <v>265</v>
      </c>
      <c r="F87" s="10" t="s">
        <v>265</v>
      </c>
      <c r="G87" s="10"/>
    </row>
    <row r="88" spans="1:7" x14ac:dyDescent="0.35">
      <c r="A88" s="1"/>
      <c r="B88" s="1"/>
      <c r="C88" s="1"/>
      <c r="D88" s="19" t="s">
        <v>572</v>
      </c>
      <c r="E88" s="10" t="s">
        <v>266</v>
      </c>
      <c r="F88" s="10" t="s">
        <v>267</v>
      </c>
      <c r="G88" s="10"/>
    </row>
    <row r="89" spans="1:7" x14ac:dyDescent="0.35">
      <c r="A89" s="1"/>
      <c r="B89" s="1"/>
      <c r="C89" s="1"/>
      <c r="D89" s="19" t="s">
        <v>572</v>
      </c>
      <c r="E89" s="10" t="s">
        <v>268</v>
      </c>
      <c r="F89" s="10" t="s">
        <v>268</v>
      </c>
      <c r="G89" s="10"/>
    </row>
    <row r="90" spans="1:7" ht="43.5" x14ac:dyDescent="0.35">
      <c r="A90" s="1"/>
      <c r="B90" s="1"/>
      <c r="C90" s="1"/>
      <c r="D90" s="19" t="s">
        <v>572</v>
      </c>
      <c r="E90" s="10" t="s">
        <v>269</v>
      </c>
      <c r="F90" s="10" t="s">
        <v>270</v>
      </c>
      <c r="G90" s="10"/>
    </row>
    <row r="91" spans="1:7" ht="58" x14ac:dyDescent="0.35">
      <c r="A91" s="1" t="s">
        <v>0</v>
      </c>
      <c r="B91" s="1" t="s">
        <v>13</v>
      </c>
      <c r="C91" s="1" t="s">
        <v>56</v>
      </c>
      <c r="D91" s="15" t="s">
        <v>569</v>
      </c>
      <c r="E91" s="10" t="s">
        <v>271</v>
      </c>
      <c r="F91" s="10" t="s">
        <v>272</v>
      </c>
      <c r="G91" s="10"/>
    </row>
    <row r="92" spans="1:7" ht="29" x14ac:dyDescent="0.35">
      <c r="A92" s="1"/>
      <c r="B92" s="1"/>
      <c r="C92" s="1"/>
      <c r="D92" s="19" t="s">
        <v>572</v>
      </c>
      <c r="E92" s="10" t="s">
        <v>273</v>
      </c>
      <c r="F92" s="10" t="s">
        <v>231</v>
      </c>
      <c r="G92" s="10"/>
    </row>
    <row r="93" spans="1:7" x14ac:dyDescent="0.35">
      <c r="A93" s="1"/>
      <c r="B93" s="1"/>
      <c r="C93" s="1"/>
      <c r="D93" s="19" t="s">
        <v>572</v>
      </c>
      <c r="E93" s="10" t="s">
        <v>232</v>
      </c>
      <c r="F93" s="10" t="s">
        <v>233</v>
      </c>
      <c r="G93" s="10"/>
    </row>
    <row r="94" spans="1:7" ht="29" x14ac:dyDescent="0.35">
      <c r="A94" s="1"/>
      <c r="B94" s="1"/>
      <c r="C94" s="1"/>
      <c r="D94" s="19" t="s">
        <v>572</v>
      </c>
      <c r="E94" s="10" t="s">
        <v>234</v>
      </c>
      <c r="F94" s="10" t="s">
        <v>235</v>
      </c>
      <c r="G94" s="10"/>
    </row>
    <row r="95" spans="1:7" ht="43.5" x14ac:dyDescent="0.35">
      <c r="A95" s="1"/>
      <c r="B95" s="1"/>
      <c r="C95" s="1"/>
      <c r="D95" s="19" t="s">
        <v>572</v>
      </c>
      <c r="E95" s="10" t="s">
        <v>236</v>
      </c>
      <c r="F95" s="10" t="s">
        <v>237</v>
      </c>
      <c r="G95" s="10"/>
    </row>
    <row r="96" spans="1:7" ht="43.5" x14ac:dyDescent="0.35">
      <c r="A96" s="1"/>
      <c r="B96" s="1"/>
      <c r="C96" s="1"/>
      <c r="D96" s="19" t="s">
        <v>572</v>
      </c>
      <c r="E96" s="10" t="s">
        <v>238</v>
      </c>
      <c r="F96" s="10" t="s">
        <v>239</v>
      </c>
      <c r="G96" s="10"/>
    </row>
    <row r="97" spans="1:7" x14ac:dyDescent="0.35">
      <c r="A97" s="1"/>
      <c r="B97" s="1"/>
      <c r="C97" s="1"/>
      <c r="D97" s="19" t="s">
        <v>572</v>
      </c>
      <c r="E97" s="10" t="s">
        <v>240</v>
      </c>
      <c r="F97" s="10" t="s">
        <v>241</v>
      </c>
      <c r="G97" s="10"/>
    </row>
    <row r="98" spans="1:7" ht="29" x14ac:dyDescent="0.35">
      <c r="A98" s="1"/>
      <c r="B98" s="1"/>
      <c r="C98" s="1"/>
      <c r="D98" s="19" t="s">
        <v>572</v>
      </c>
      <c r="E98" s="10" t="s">
        <v>242</v>
      </c>
      <c r="F98" s="10" t="s">
        <v>243</v>
      </c>
      <c r="G98" s="10"/>
    </row>
    <row r="99" spans="1:7" ht="29" x14ac:dyDescent="0.35">
      <c r="A99" s="1"/>
      <c r="B99" s="1"/>
      <c r="C99" s="1"/>
      <c r="D99" s="19" t="s">
        <v>572</v>
      </c>
      <c r="E99" s="10" t="s">
        <v>274</v>
      </c>
      <c r="F99" s="10" t="s">
        <v>275</v>
      </c>
      <c r="G99" s="10"/>
    </row>
    <row r="100" spans="1:7" ht="29" x14ac:dyDescent="0.35">
      <c r="A100" s="1"/>
      <c r="B100" s="1"/>
      <c r="C100" s="1"/>
      <c r="D100" s="19" t="s">
        <v>572</v>
      </c>
      <c r="E100" s="10" t="s">
        <v>276</v>
      </c>
      <c r="F100" s="10" t="s">
        <v>277</v>
      </c>
      <c r="G100" s="10"/>
    </row>
    <row r="101" spans="1:7" x14ac:dyDescent="0.35">
      <c r="A101" s="1"/>
      <c r="B101" s="1"/>
      <c r="C101" s="1"/>
      <c r="D101" s="19" t="s">
        <v>572</v>
      </c>
      <c r="E101" s="10" t="s">
        <v>278</v>
      </c>
      <c r="F101" s="10" t="s">
        <v>279</v>
      </c>
      <c r="G101" s="10"/>
    </row>
    <row r="102" spans="1:7" x14ac:dyDescent="0.35">
      <c r="A102" s="1"/>
      <c r="B102" s="1"/>
      <c r="C102" s="1"/>
      <c r="D102" s="19" t="s">
        <v>572</v>
      </c>
      <c r="E102" s="10" t="s">
        <v>244</v>
      </c>
      <c r="F102" s="10" t="s">
        <v>245</v>
      </c>
      <c r="G102" s="10"/>
    </row>
    <row r="103" spans="1:7" ht="29" x14ac:dyDescent="0.35">
      <c r="A103" s="1"/>
      <c r="B103" s="1"/>
      <c r="C103" s="1"/>
      <c r="D103" s="19" t="s">
        <v>572</v>
      </c>
      <c r="E103" s="10" t="s">
        <v>246</v>
      </c>
      <c r="F103" s="10" t="s">
        <v>247</v>
      </c>
      <c r="G103" s="10"/>
    </row>
    <row r="104" spans="1:7" ht="29" x14ac:dyDescent="0.35">
      <c r="A104" s="1"/>
      <c r="B104" s="1"/>
      <c r="C104" s="1"/>
      <c r="D104" s="19" t="s">
        <v>572</v>
      </c>
      <c r="E104" s="10" t="s">
        <v>280</v>
      </c>
      <c r="F104" s="10" t="s">
        <v>281</v>
      </c>
      <c r="G104" s="10"/>
    </row>
    <row r="105" spans="1:7" ht="29" x14ac:dyDescent="0.35">
      <c r="A105" s="1"/>
      <c r="B105" s="1"/>
      <c r="C105" s="1"/>
      <c r="D105" s="19" t="s">
        <v>572</v>
      </c>
      <c r="E105" s="10" t="s">
        <v>282</v>
      </c>
      <c r="F105" s="10" t="s">
        <v>283</v>
      </c>
      <c r="G105" s="10"/>
    </row>
    <row r="106" spans="1:7" x14ac:dyDescent="0.35">
      <c r="A106" s="1"/>
      <c r="B106" s="1"/>
      <c r="C106" s="1"/>
      <c r="D106" s="19" t="s">
        <v>572</v>
      </c>
      <c r="E106" s="10" t="s">
        <v>278</v>
      </c>
      <c r="F106" s="10" t="s">
        <v>279</v>
      </c>
      <c r="G106" s="10"/>
    </row>
    <row r="107" spans="1:7" x14ac:dyDescent="0.35">
      <c r="A107" s="1"/>
      <c r="B107" s="1"/>
      <c r="C107" s="1"/>
      <c r="D107" s="19" t="s">
        <v>572</v>
      </c>
      <c r="E107" s="10" t="s">
        <v>248</v>
      </c>
      <c r="F107" s="10" t="s">
        <v>249</v>
      </c>
      <c r="G107" s="10"/>
    </row>
    <row r="108" spans="1:7" ht="29" x14ac:dyDescent="0.35">
      <c r="A108" s="1"/>
      <c r="B108" s="1"/>
      <c r="C108" s="1"/>
      <c r="D108" s="19" t="s">
        <v>572</v>
      </c>
      <c r="E108" s="10" t="s">
        <v>250</v>
      </c>
      <c r="F108" s="10" t="s">
        <v>251</v>
      </c>
      <c r="G108" s="10"/>
    </row>
    <row r="109" spans="1:7" ht="29" x14ac:dyDescent="0.35">
      <c r="A109" s="1"/>
      <c r="B109" s="1"/>
      <c r="C109" s="1"/>
      <c r="D109" s="19" t="s">
        <v>572</v>
      </c>
      <c r="E109" s="10" t="s">
        <v>280</v>
      </c>
      <c r="F109" s="10" t="s">
        <v>284</v>
      </c>
      <c r="G109" s="10"/>
    </row>
    <row r="110" spans="1:7" ht="29" x14ac:dyDescent="0.35">
      <c r="A110" s="1"/>
      <c r="B110" s="1"/>
      <c r="C110" s="1"/>
      <c r="D110" s="19" t="s">
        <v>572</v>
      </c>
      <c r="E110" s="10" t="s">
        <v>282</v>
      </c>
      <c r="F110" s="10" t="s">
        <v>285</v>
      </c>
      <c r="G110" s="10"/>
    </row>
    <row r="111" spans="1:7" x14ac:dyDescent="0.35">
      <c r="A111" s="1"/>
      <c r="B111" s="1"/>
      <c r="C111" s="1"/>
      <c r="D111" s="19" t="s">
        <v>572</v>
      </c>
      <c r="E111" s="10" t="s">
        <v>278</v>
      </c>
      <c r="F111" s="10" t="s">
        <v>279</v>
      </c>
      <c r="G111" s="10"/>
    </row>
    <row r="112" spans="1:7" x14ac:dyDescent="0.35">
      <c r="A112" s="1"/>
      <c r="B112" s="1"/>
      <c r="C112" s="1"/>
      <c r="D112" s="19" t="s">
        <v>572</v>
      </c>
      <c r="E112" s="10" t="s">
        <v>252</v>
      </c>
      <c r="F112" s="10" t="s">
        <v>253</v>
      </c>
      <c r="G112" s="10"/>
    </row>
    <row r="113" spans="1:7" ht="29" x14ac:dyDescent="0.35">
      <c r="A113" s="1"/>
      <c r="B113" s="1"/>
      <c r="C113" s="1"/>
      <c r="D113" s="19" t="s">
        <v>572</v>
      </c>
      <c r="E113" s="10" t="s">
        <v>254</v>
      </c>
      <c r="F113" s="10" t="s">
        <v>255</v>
      </c>
      <c r="G113" s="10"/>
    </row>
    <row r="114" spans="1:7" ht="29" x14ac:dyDescent="0.35">
      <c r="A114" s="1"/>
      <c r="B114" s="1"/>
      <c r="C114" s="1"/>
      <c r="D114" s="19" t="s">
        <v>572</v>
      </c>
      <c r="E114" s="10" t="s">
        <v>274</v>
      </c>
      <c r="F114" s="10" t="s">
        <v>286</v>
      </c>
      <c r="G114" s="10"/>
    </row>
    <row r="115" spans="1:7" ht="29" x14ac:dyDescent="0.35">
      <c r="A115" s="1"/>
      <c r="B115" s="1"/>
      <c r="C115" s="1"/>
      <c r="D115" s="19" t="s">
        <v>572</v>
      </c>
      <c r="E115" s="10" t="s">
        <v>276</v>
      </c>
      <c r="F115" s="10" t="s">
        <v>287</v>
      </c>
      <c r="G115" s="10"/>
    </row>
    <row r="116" spans="1:7" x14ac:dyDescent="0.35">
      <c r="A116" s="1"/>
      <c r="B116" s="1"/>
      <c r="C116" s="1"/>
      <c r="D116" s="19" t="s">
        <v>572</v>
      </c>
      <c r="E116" s="10" t="s">
        <v>278</v>
      </c>
      <c r="F116" s="10" t="s">
        <v>279</v>
      </c>
      <c r="G116" s="10"/>
    </row>
    <row r="117" spans="1:7" x14ac:dyDescent="0.35">
      <c r="A117" s="1"/>
      <c r="B117" s="1"/>
      <c r="C117" s="1"/>
      <c r="D117" s="19" t="s">
        <v>572</v>
      </c>
      <c r="E117" s="10" t="s">
        <v>256</v>
      </c>
      <c r="F117" s="10" t="s">
        <v>257</v>
      </c>
      <c r="G117" s="10"/>
    </row>
    <row r="118" spans="1:7" ht="29" x14ac:dyDescent="0.35">
      <c r="A118" s="1"/>
      <c r="B118" s="1"/>
      <c r="C118" s="1"/>
      <c r="D118" s="19" t="s">
        <v>572</v>
      </c>
      <c r="E118" s="10" t="s">
        <v>258</v>
      </c>
      <c r="F118" s="10" t="s">
        <v>259</v>
      </c>
      <c r="G118" s="10"/>
    </row>
    <row r="119" spans="1:7" ht="29" x14ac:dyDescent="0.35">
      <c r="A119" s="1"/>
      <c r="B119" s="1"/>
      <c r="C119" s="1"/>
      <c r="D119" s="19" t="s">
        <v>572</v>
      </c>
      <c r="E119" s="10" t="s">
        <v>274</v>
      </c>
      <c r="F119" s="10" t="s">
        <v>288</v>
      </c>
      <c r="G119" s="10"/>
    </row>
    <row r="120" spans="1:7" ht="29" x14ac:dyDescent="0.35">
      <c r="A120" s="1"/>
      <c r="B120" s="1"/>
      <c r="C120" s="1"/>
      <c r="D120" s="19" t="s">
        <v>572</v>
      </c>
      <c r="E120" s="10" t="s">
        <v>276</v>
      </c>
      <c r="F120" s="10" t="s">
        <v>289</v>
      </c>
      <c r="G120" s="10"/>
    </row>
    <row r="121" spans="1:7" x14ac:dyDescent="0.35">
      <c r="A121" s="1"/>
      <c r="B121" s="1"/>
      <c r="C121" s="1"/>
      <c r="D121" s="19" t="s">
        <v>572</v>
      </c>
      <c r="E121" s="10" t="s">
        <v>278</v>
      </c>
      <c r="F121" s="10" t="s">
        <v>279</v>
      </c>
      <c r="G121" s="10"/>
    </row>
    <row r="122" spans="1:7" ht="29" x14ac:dyDescent="0.35">
      <c r="A122" s="1"/>
      <c r="B122" s="1"/>
      <c r="C122" s="1"/>
      <c r="D122" s="19" t="s">
        <v>572</v>
      </c>
      <c r="E122" s="10" t="s">
        <v>260</v>
      </c>
      <c r="F122" s="10" t="s">
        <v>261</v>
      </c>
      <c r="G122" s="10"/>
    </row>
    <row r="123" spans="1:7" ht="29" x14ac:dyDescent="0.35">
      <c r="A123" s="1"/>
      <c r="B123" s="1"/>
      <c r="C123" s="1"/>
      <c r="D123" s="19" t="s">
        <v>572</v>
      </c>
      <c r="E123" s="10" t="s">
        <v>262</v>
      </c>
      <c r="F123" s="10" t="s">
        <v>262</v>
      </c>
      <c r="G123" s="10"/>
    </row>
    <row r="124" spans="1:7" ht="29" x14ac:dyDescent="0.35">
      <c r="A124" s="1"/>
      <c r="B124" s="1"/>
      <c r="C124" s="1"/>
      <c r="D124" s="19" t="s">
        <v>572</v>
      </c>
      <c r="E124" s="10" t="s">
        <v>263</v>
      </c>
      <c r="F124" s="10" t="s">
        <v>264</v>
      </c>
      <c r="G124" s="10"/>
    </row>
    <row r="125" spans="1:7" x14ac:dyDescent="0.35">
      <c r="A125" s="1"/>
      <c r="B125" s="1"/>
      <c r="C125" s="1"/>
      <c r="D125" s="19" t="s">
        <v>572</v>
      </c>
      <c r="E125" s="10" t="s">
        <v>265</v>
      </c>
      <c r="F125" s="10" t="s">
        <v>265</v>
      </c>
      <c r="G125" s="10"/>
    </row>
    <row r="126" spans="1:7" x14ac:dyDescent="0.35">
      <c r="A126" s="1"/>
      <c r="B126" s="1"/>
      <c r="C126" s="1"/>
      <c r="D126" s="19" t="s">
        <v>572</v>
      </c>
      <c r="E126" s="10" t="s">
        <v>266</v>
      </c>
      <c r="F126" s="10" t="s">
        <v>267</v>
      </c>
      <c r="G126" s="10"/>
    </row>
    <row r="127" spans="1:7" ht="43.5" x14ac:dyDescent="0.35">
      <c r="A127" s="1"/>
      <c r="B127" s="1"/>
      <c r="C127" s="1"/>
      <c r="D127" s="19" t="s">
        <v>572</v>
      </c>
      <c r="E127" s="10" t="s">
        <v>290</v>
      </c>
      <c r="F127" s="10" t="s">
        <v>291</v>
      </c>
      <c r="G127" s="10"/>
    </row>
    <row r="128" spans="1:7" ht="29" x14ac:dyDescent="0.35">
      <c r="A128" s="1"/>
      <c r="B128" s="1"/>
      <c r="C128" s="1"/>
      <c r="D128" s="19" t="s">
        <v>572</v>
      </c>
      <c r="E128" s="10" t="s">
        <v>292</v>
      </c>
      <c r="F128" s="10" t="s">
        <v>293</v>
      </c>
      <c r="G128" s="10"/>
    </row>
    <row r="129" spans="1:7" ht="43.5" x14ac:dyDescent="0.35">
      <c r="A129" s="1" t="s">
        <v>1</v>
      </c>
      <c r="B129" s="1" t="s">
        <v>14</v>
      </c>
      <c r="C129" s="1" t="s">
        <v>57</v>
      </c>
      <c r="D129" s="20" t="s">
        <v>571</v>
      </c>
      <c r="E129" s="10"/>
      <c r="F129" s="10"/>
      <c r="G129" s="10"/>
    </row>
    <row r="130" spans="1:7" ht="43.5" x14ac:dyDescent="0.35">
      <c r="A130" s="1" t="s">
        <v>1</v>
      </c>
      <c r="B130" s="1" t="s">
        <v>15</v>
      </c>
      <c r="C130" s="1" t="s">
        <v>58</v>
      </c>
      <c r="D130" s="20" t="s">
        <v>571</v>
      </c>
      <c r="E130" s="10"/>
      <c r="F130" s="10"/>
      <c r="G130" s="10"/>
    </row>
    <row r="131" spans="1:7" ht="43.5" x14ac:dyDescent="0.35">
      <c r="A131" s="1" t="s">
        <v>1</v>
      </c>
      <c r="B131" s="1" t="s">
        <v>16</v>
      </c>
      <c r="C131" s="1" t="s">
        <v>59</v>
      </c>
      <c r="D131" s="15" t="s">
        <v>569</v>
      </c>
      <c r="E131" s="10" t="s">
        <v>294</v>
      </c>
      <c r="F131" s="10" t="s">
        <v>295</v>
      </c>
      <c r="G131" s="10"/>
    </row>
    <row r="132" spans="1:7" ht="72.5" x14ac:dyDescent="0.35">
      <c r="A132" s="1" t="s">
        <v>1</v>
      </c>
      <c r="B132" s="1" t="s">
        <v>17</v>
      </c>
      <c r="C132" s="1" t="s">
        <v>60</v>
      </c>
      <c r="D132" s="1" t="s">
        <v>570</v>
      </c>
      <c r="E132" s="10"/>
      <c r="F132" s="10"/>
      <c r="G132" s="10"/>
    </row>
    <row r="133" spans="1:7" ht="43.5" x14ac:dyDescent="0.35">
      <c r="A133" s="1" t="s">
        <v>1</v>
      </c>
      <c r="B133" s="1" t="s">
        <v>18</v>
      </c>
      <c r="C133" s="1" t="s">
        <v>61</v>
      </c>
      <c r="D133" s="15" t="s">
        <v>569</v>
      </c>
      <c r="E133" s="10" t="s">
        <v>296</v>
      </c>
      <c r="F133" s="10" t="s">
        <v>291</v>
      </c>
      <c r="G133" s="10"/>
    </row>
    <row r="134" spans="1:7" ht="29" x14ac:dyDescent="0.35">
      <c r="A134" s="1" t="s">
        <v>1</v>
      </c>
      <c r="B134" s="1" t="s">
        <v>19</v>
      </c>
      <c r="C134" s="1" t="s">
        <v>62</v>
      </c>
      <c r="D134" s="15" t="s">
        <v>569</v>
      </c>
      <c r="E134" s="10" t="s">
        <v>299</v>
      </c>
      <c r="F134" s="10"/>
      <c r="G134" s="10"/>
    </row>
    <row r="135" spans="1:7" ht="43.5" x14ac:dyDescent="0.35">
      <c r="A135" s="1" t="s">
        <v>1</v>
      </c>
      <c r="B135" s="1" t="s">
        <v>19</v>
      </c>
      <c r="C135" s="1" t="s">
        <v>63</v>
      </c>
      <c r="D135" s="15" t="s">
        <v>569</v>
      </c>
      <c r="E135" s="10" t="s">
        <v>297</v>
      </c>
      <c r="F135" s="10" t="s">
        <v>298</v>
      </c>
      <c r="G135" s="10"/>
    </row>
    <row r="136" spans="1:7" ht="29" x14ac:dyDescent="0.35">
      <c r="A136" s="1" t="s">
        <v>1</v>
      </c>
      <c r="B136" s="1" t="s">
        <v>20</v>
      </c>
      <c r="C136" s="7" t="s">
        <v>64</v>
      </c>
      <c r="D136" s="15" t="s">
        <v>569</v>
      </c>
      <c r="E136" s="10" t="s">
        <v>299</v>
      </c>
      <c r="F136" s="10"/>
      <c r="G136" s="10"/>
    </row>
    <row r="137" spans="1:7" ht="43.5" x14ac:dyDescent="0.35">
      <c r="A137" s="1" t="s">
        <v>1</v>
      </c>
      <c r="B137" s="1" t="s">
        <v>20</v>
      </c>
      <c r="C137" s="7" t="s">
        <v>65</v>
      </c>
      <c r="D137" s="15" t="s">
        <v>569</v>
      </c>
      <c r="E137" s="10" t="s">
        <v>300</v>
      </c>
      <c r="F137" s="10" t="s">
        <v>301</v>
      </c>
      <c r="G137" s="10"/>
    </row>
    <row r="138" spans="1:7" ht="39" x14ac:dyDescent="0.35">
      <c r="A138" s="1" t="s">
        <v>1</v>
      </c>
      <c r="B138" s="1" t="s">
        <v>21</v>
      </c>
      <c r="C138" s="7" t="s">
        <v>66</v>
      </c>
      <c r="D138" s="15" t="s">
        <v>569</v>
      </c>
      <c r="E138" s="10" t="s">
        <v>299</v>
      </c>
      <c r="G138" s="10"/>
    </row>
    <row r="139" spans="1:7" ht="43.5" x14ac:dyDescent="0.35">
      <c r="A139" s="1" t="s">
        <v>1</v>
      </c>
      <c r="B139" s="1" t="s">
        <v>22</v>
      </c>
      <c r="C139" s="7" t="s">
        <v>67</v>
      </c>
      <c r="D139" s="7" t="s">
        <v>570</v>
      </c>
      <c r="E139" s="10" t="s">
        <v>302</v>
      </c>
      <c r="F139" s="10" t="s">
        <v>303</v>
      </c>
      <c r="G139" s="10"/>
    </row>
    <row r="140" spans="1:7" ht="29" x14ac:dyDescent="0.35">
      <c r="A140" s="1"/>
      <c r="B140" s="1"/>
      <c r="C140" s="7"/>
      <c r="D140" s="19" t="s">
        <v>572</v>
      </c>
      <c r="E140" s="10" t="s">
        <v>304</v>
      </c>
      <c r="F140" s="10" t="s">
        <v>305</v>
      </c>
      <c r="G140" s="10"/>
    </row>
    <row r="141" spans="1:7" ht="29" x14ac:dyDescent="0.35">
      <c r="A141" s="1"/>
      <c r="B141" s="1"/>
      <c r="C141" s="7"/>
      <c r="D141" s="19" t="s">
        <v>572</v>
      </c>
      <c r="E141" s="10" t="s">
        <v>308</v>
      </c>
      <c r="F141" s="10" t="s">
        <v>309</v>
      </c>
      <c r="G141" s="10"/>
    </row>
    <row r="142" spans="1:7" ht="43.5" x14ac:dyDescent="0.35">
      <c r="A142" s="1" t="s">
        <v>1</v>
      </c>
      <c r="B142" s="1" t="s">
        <v>24</v>
      </c>
      <c r="C142" s="7" t="s">
        <v>69</v>
      </c>
      <c r="D142" s="21" t="s">
        <v>569</v>
      </c>
      <c r="E142" s="10" t="s">
        <v>306</v>
      </c>
      <c r="F142" s="10" t="s">
        <v>307</v>
      </c>
      <c r="G142" s="10"/>
    </row>
    <row r="143" spans="1:7" ht="43.5" x14ac:dyDescent="0.35">
      <c r="A143" s="1" t="s">
        <v>1</v>
      </c>
      <c r="B143" s="1" t="s">
        <v>23</v>
      </c>
      <c r="C143" s="7" t="s">
        <v>68</v>
      </c>
      <c r="D143" s="21" t="s">
        <v>569</v>
      </c>
      <c r="E143" s="10" t="s">
        <v>310</v>
      </c>
      <c r="F143" s="10" t="s">
        <v>311</v>
      </c>
      <c r="G143" s="10"/>
    </row>
    <row r="144" spans="1:7" ht="65" x14ac:dyDescent="0.35">
      <c r="A144" s="1" t="s">
        <v>1</v>
      </c>
      <c r="B144" s="1" t="s">
        <v>25</v>
      </c>
      <c r="C144" s="11" t="s">
        <v>70</v>
      </c>
      <c r="D144" s="11" t="s">
        <v>570</v>
      </c>
      <c r="E144" s="10"/>
      <c r="F144" s="10"/>
      <c r="G144" s="10"/>
    </row>
    <row r="145" spans="1:7" ht="39" x14ac:dyDescent="0.35">
      <c r="A145" s="1" t="s">
        <v>1</v>
      </c>
      <c r="B145" s="1" t="s">
        <v>26</v>
      </c>
      <c r="C145" s="11" t="s">
        <v>71</v>
      </c>
      <c r="D145" s="27" t="s">
        <v>571</v>
      </c>
      <c r="E145" s="10"/>
      <c r="F145" s="10"/>
      <c r="G145" s="10"/>
    </row>
    <row r="146" spans="1:7" ht="29" x14ac:dyDescent="0.35">
      <c r="A146" s="1" t="s">
        <v>1</v>
      </c>
      <c r="B146" s="1" t="s">
        <v>27</v>
      </c>
      <c r="C146" s="7" t="s">
        <v>72</v>
      </c>
      <c r="D146" s="21" t="s">
        <v>569</v>
      </c>
      <c r="E146" s="10" t="s">
        <v>312</v>
      </c>
      <c r="F146" s="10" t="s">
        <v>313</v>
      </c>
      <c r="G146" s="10"/>
    </row>
    <row r="147" spans="1:7" ht="29" x14ac:dyDescent="0.35">
      <c r="A147" s="1"/>
      <c r="B147" s="1"/>
      <c r="C147" s="7"/>
      <c r="D147" s="19" t="s">
        <v>572</v>
      </c>
      <c r="E147" s="10" t="s">
        <v>314</v>
      </c>
      <c r="F147" s="10" t="s">
        <v>315</v>
      </c>
      <c r="G147" s="10"/>
    </row>
    <row r="148" spans="1:7" ht="29" x14ac:dyDescent="0.35">
      <c r="A148" s="1"/>
      <c r="B148" s="1"/>
      <c r="C148" s="7"/>
      <c r="D148" s="19" t="s">
        <v>572</v>
      </c>
      <c r="E148" s="10" t="s">
        <v>316</v>
      </c>
      <c r="F148" s="10" t="s">
        <v>317</v>
      </c>
      <c r="G148" s="10"/>
    </row>
    <row r="149" spans="1:7" ht="29" x14ac:dyDescent="0.35">
      <c r="A149" s="1"/>
      <c r="B149" s="1"/>
      <c r="C149" s="7"/>
      <c r="D149" s="19" t="s">
        <v>572</v>
      </c>
      <c r="E149" s="10" t="s">
        <v>318</v>
      </c>
      <c r="F149" s="10" t="s">
        <v>319</v>
      </c>
      <c r="G149" s="10"/>
    </row>
    <row r="150" spans="1:7" ht="43.5" x14ac:dyDescent="0.35">
      <c r="A150" s="1"/>
      <c r="B150" s="1"/>
      <c r="C150" s="7"/>
      <c r="D150" s="19" t="s">
        <v>572</v>
      </c>
      <c r="E150" s="10" t="s">
        <v>320</v>
      </c>
      <c r="F150" s="10" t="s">
        <v>321</v>
      </c>
      <c r="G150" s="10"/>
    </row>
    <row r="151" spans="1:7" ht="43.5" x14ac:dyDescent="0.35">
      <c r="A151" s="1"/>
      <c r="B151" s="1"/>
      <c r="C151" s="7"/>
      <c r="D151" s="19" t="s">
        <v>572</v>
      </c>
      <c r="E151" s="10" t="s">
        <v>322</v>
      </c>
      <c r="F151" s="10" t="s">
        <v>323</v>
      </c>
      <c r="G151" s="10"/>
    </row>
    <row r="152" spans="1:7" ht="43.5" x14ac:dyDescent="0.35">
      <c r="A152" s="1"/>
      <c r="B152" s="1"/>
      <c r="C152" s="7"/>
      <c r="D152" s="19" t="s">
        <v>572</v>
      </c>
      <c r="E152" s="10" t="s">
        <v>324</v>
      </c>
      <c r="F152" s="10" t="s">
        <v>325</v>
      </c>
      <c r="G152" s="10"/>
    </row>
    <row r="153" spans="1:7" ht="58" x14ac:dyDescent="0.35">
      <c r="A153" s="1" t="s">
        <v>1</v>
      </c>
      <c r="B153" s="1" t="s">
        <v>28</v>
      </c>
      <c r="C153" s="7" t="s">
        <v>73</v>
      </c>
      <c r="D153" s="21" t="s">
        <v>569</v>
      </c>
      <c r="E153" s="10" t="s">
        <v>326</v>
      </c>
      <c r="F153" s="10" t="s">
        <v>327</v>
      </c>
      <c r="G153" s="10"/>
    </row>
    <row r="154" spans="1:7" ht="29" x14ac:dyDescent="0.35">
      <c r="A154" s="1" t="s">
        <v>1</v>
      </c>
      <c r="B154" s="1" t="s">
        <v>28</v>
      </c>
      <c r="C154" s="7" t="s">
        <v>74</v>
      </c>
      <c r="D154" s="21" t="s">
        <v>569</v>
      </c>
      <c r="E154" s="10" t="s">
        <v>328</v>
      </c>
      <c r="F154" s="10" t="s">
        <v>329</v>
      </c>
      <c r="G154" s="10"/>
    </row>
    <row r="155" spans="1:7" ht="29" x14ac:dyDescent="0.35">
      <c r="A155" s="1"/>
      <c r="B155" s="1"/>
      <c r="C155" s="7"/>
      <c r="D155" s="19" t="s">
        <v>572</v>
      </c>
      <c r="E155" s="10" t="s">
        <v>330</v>
      </c>
      <c r="F155" s="10" t="s">
        <v>331</v>
      </c>
      <c r="G155" s="10"/>
    </row>
    <row r="156" spans="1:7" ht="29" x14ac:dyDescent="0.35">
      <c r="A156" s="1"/>
      <c r="B156" s="1"/>
      <c r="C156" s="7"/>
      <c r="D156" s="19" t="s">
        <v>572</v>
      </c>
      <c r="E156" s="10" t="s">
        <v>332</v>
      </c>
      <c r="F156" s="10" t="s">
        <v>333</v>
      </c>
      <c r="G156" s="10"/>
    </row>
    <row r="157" spans="1:7" ht="29" x14ac:dyDescent="0.35">
      <c r="A157" s="1"/>
      <c r="B157" s="1"/>
      <c r="C157" s="7"/>
      <c r="D157" s="19" t="s">
        <v>572</v>
      </c>
      <c r="E157" s="10" t="s">
        <v>334</v>
      </c>
      <c r="F157" s="10" t="s">
        <v>335</v>
      </c>
      <c r="G157" s="10"/>
    </row>
    <row r="158" spans="1:7" ht="29" x14ac:dyDescent="0.35">
      <c r="A158" s="1"/>
      <c r="B158" s="1"/>
      <c r="C158" s="7"/>
      <c r="D158" s="19" t="s">
        <v>572</v>
      </c>
      <c r="E158" s="10" t="s">
        <v>336</v>
      </c>
      <c r="F158" s="10" t="s">
        <v>337</v>
      </c>
      <c r="G158" s="10"/>
    </row>
    <row r="159" spans="1:7" ht="29" x14ac:dyDescent="0.35">
      <c r="A159" s="1"/>
      <c r="B159" s="1"/>
      <c r="C159" s="7"/>
      <c r="D159" s="19" t="s">
        <v>572</v>
      </c>
      <c r="E159" s="10" t="s">
        <v>338</v>
      </c>
      <c r="F159" s="10" t="s">
        <v>339</v>
      </c>
      <c r="G159" s="10"/>
    </row>
    <row r="160" spans="1:7" ht="29" x14ac:dyDescent="0.35">
      <c r="A160" s="1" t="s">
        <v>1</v>
      </c>
      <c r="B160" s="1" t="s">
        <v>28</v>
      </c>
      <c r="C160" s="7" t="s">
        <v>75</v>
      </c>
      <c r="D160" s="22" t="s">
        <v>571</v>
      </c>
      <c r="E160" s="10" t="s">
        <v>340</v>
      </c>
      <c r="F160" s="10" t="s">
        <v>341</v>
      </c>
      <c r="G160" s="10"/>
    </row>
    <row r="161" spans="1:7" ht="29" x14ac:dyDescent="0.35">
      <c r="A161" s="1"/>
      <c r="B161" s="1"/>
      <c r="C161" s="7"/>
      <c r="D161" s="22" t="s">
        <v>571</v>
      </c>
      <c r="E161" s="10" t="s">
        <v>342</v>
      </c>
      <c r="F161" s="10" t="s">
        <v>343</v>
      </c>
      <c r="G161" s="10"/>
    </row>
    <row r="162" spans="1:7" ht="43.5" x14ac:dyDescent="0.35">
      <c r="A162" s="1"/>
      <c r="B162" s="1"/>
      <c r="C162" s="7"/>
      <c r="D162" s="22" t="s">
        <v>571</v>
      </c>
      <c r="E162" s="10" t="s">
        <v>344</v>
      </c>
      <c r="F162" s="10" t="s">
        <v>345</v>
      </c>
      <c r="G162" s="10"/>
    </row>
    <row r="163" spans="1:7" ht="58" x14ac:dyDescent="0.35">
      <c r="A163" s="1" t="s">
        <v>1</v>
      </c>
      <c r="B163" s="1" t="s">
        <v>29</v>
      </c>
      <c r="C163" s="7" t="s">
        <v>76</v>
      </c>
      <c r="D163" s="21" t="s">
        <v>569</v>
      </c>
      <c r="E163" s="10" t="s">
        <v>346</v>
      </c>
      <c r="F163" s="10" t="s">
        <v>347</v>
      </c>
      <c r="G163" s="10"/>
    </row>
    <row r="164" spans="1:7" ht="43.5" x14ac:dyDescent="0.35">
      <c r="A164" s="1" t="s">
        <v>1</v>
      </c>
      <c r="B164" s="1" t="s">
        <v>30</v>
      </c>
      <c r="C164" s="7" t="s">
        <v>77</v>
      </c>
      <c r="D164" s="21" t="s">
        <v>569</v>
      </c>
      <c r="E164" s="10" t="s">
        <v>348</v>
      </c>
      <c r="F164" s="10" t="s">
        <v>349</v>
      </c>
      <c r="G164" s="10"/>
    </row>
    <row r="165" spans="1:7" ht="43.5" x14ac:dyDescent="0.35">
      <c r="A165" s="1"/>
      <c r="B165" s="1"/>
      <c r="C165" s="7"/>
      <c r="D165" s="19" t="s">
        <v>572</v>
      </c>
      <c r="E165" s="10" t="s">
        <v>350</v>
      </c>
      <c r="F165" s="10" t="s">
        <v>351</v>
      </c>
      <c r="G165" s="10"/>
    </row>
    <row r="166" spans="1:7" ht="29" x14ac:dyDescent="0.35">
      <c r="A166" s="1"/>
      <c r="B166" s="1"/>
      <c r="C166" s="7"/>
      <c r="D166" s="19" t="s">
        <v>572</v>
      </c>
      <c r="E166" s="10" t="s">
        <v>352</v>
      </c>
      <c r="F166" s="10" t="s">
        <v>353</v>
      </c>
      <c r="G166" s="10"/>
    </row>
    <row r="167" spans="1:7" ht="58" x14ac:dyDescent="0.35">
      <c r="A167" s="1"/>
      <c r="B167" s="1"/>
      <c r="C167" s="7"/>
      <c r="D167" s="19" t="s">
        <v>572</v>
      </c>
      <c r="E167" s="10" t="s">
        <v>358</v>
      </c>
      <c r="F167" s="10" t="s">
        <v>359</v>
      </c>
      <c r="G167" s="10"/>
    </row>
    <row r="168" spans="1:7" ht="43.5" x14ac:dyDescent="0.35">
      <c r="A168" s="1"/>
      <c r="B168" s="1"/>
      <c r="C168" s="7"/>
      <c r="D168" s="19" t="s">
        <v>572</v>
      </c>
      <c r="E168" s="10" t="s">
        <v>356</v>
      </c>
      <c r="F168" s="10" t="s">
        <v>357</v>
      </c>
      <c r="G168" s="10"/>
    </row>
    <row r="169" spans="1:7" ht="29" x14ac:dyDescent="0.35">
      <c r="A169" s="1"/>
      <c r="B169" s="1"/>
      <c r="C169" s="7"/>
      <c r="D169" s="19" t="s">
        <v>572</v>
      </c>
      <c r="E169" s="10" t="s">
        <v>354</v>
      </c>
      <c r="F169" s="10" t="s">
        <v>355</v>
      </c>
      <c r="G169" s="10"/>
    </row>
    <row r="170" spans="1:7" ht="43.5" x14ac:dyDescent="0.35">
      <c r="A170" s="1"/>
      <c r="B170" s="1"/>
      <c r="C170" s="7"/>
      <c r="D170" s="19" t="s">
        <v>572</v>
      </c>
      <c r="E170" s="10" t="s">
        <v>360</v>
      </c>
      <c r="F170" s="10" t="s">
        <v>361</v>
      </c>
      <c r="G170" s="10"/>
    </row>
    <row r="171" spans="1:7" ht="29" x14ac:dyDescent="0.35">
      <c r="A171" s="1" t="s">
        <v>1</v>
      </c>
      <c r="B171" s="1" t="s">
        <v>31</v>
      </c>
      <c r="C171" s="7" t="s">
        <v>78</v>
      </c>
      <c r="D171" s="22" t="s">
        <v>571</v>
      </c>
      <c r="E171" s="10"/>
      <c r="F171" s="10"/>
      <c r="G171" s="10"/>
    </row>
    <row r="172" spans="1:7" ht="29" x14ac:dyDescent="0.35">
      <c r="A172" s="1" t="s">
        <v>1</v>
      </c>
      <c r="B172" s="1" t="s">
        <v>32</v>
      </c>
      <c r="C172" s="7" t="s">
        <v>79</v>
      </c>
      <c r="D172" s="22" t="s">
        <v>571</v>
      </c>
      <c r="E172" s="10"/>
      <c r="F172" s="10"/>
      <c r="G172" s="10"/>
    </row>
    <row r="173" spans="1:7" ht="43.5" x14ac:dyDescent="0.35">
      <c r="A173" s="2" t="s">
        <v>2</v>
      </c>
      <c r="B173" s="2" t="s">
        <v>33</v>
      </c>
      <c r="C173" s="12" t="s">
        <v>59</v>
      </c>
      <c r="D173" s="21" t="s">
        <v>569</v>
      </c>
      <c r="E173" s="10" t="s">
        <v>362</v>
      </c>
      <c r="F173" s="10" t="s">
        <v>363</v>
      </c>
      <c r="G173" s="10"/>
    </row>
    <row r="174" spans="1:7" ht="43.5" x14ac:dyDescent="0.35">
      <c r="A174" s="3" t="s">
        <v>2</v>
      </c>
      <c r="B174" s="3" t="s">
        <v>18</v>
      </c>
      <c r="C174" s="12" t="s">
        <v>61</v>
      </c>
      <c r="D174" s="12" t="s">
        <v>570</v>
      </c>
      <c r="E174" s="10"/>
      <c r="F174" s="10"/>
      <c r="G174" s="10"/>
    </row>
    <row r="175" spans="1:7" ht="29" x14ac:dyDescent="0.35">
      <c r="A175" s="3" t="s">
        <v>2</v>
      </c>
      <c r="B175" s="3" t="s">
        <v>19</v>
      </c>
      <c r="C175" s="12" t="s">
        <v>62</v>
      </c>
      <c r="D175" s="21" t="s">
        <v>569</v>
      </c>
      <c r="E175" s="16" t="s">
        <v>364</v>
      </c>
      <c r="F175" s="17" t="s">
        <v>365</v>
      </c>
      <c r="G175" s="10"/>
    </row>
    <row r="176" spans="1:7" ht="101.5" x14ac:dyDescent="0.35">
      <c r="A176" s="3" t="s">
        <v>2</v>
      </c>
      <c r="B176" s="3" t="s">
        <v>19</v>
      </c>
      <c r="C176" s="12" t="s">
        <v>80</v>
      </c>
      <c r="D176" s="21" t="s">
        <v>569</v>
      </c>
      <c r="E176" s="10" t="s">
        <v>366</v>
      </c>
      <c r="F176" s="10" t="s">
        <v>367</v>
      </c>
      <c r="G176" s="10"/>
    </row>
    <row r="177" spans="1:7" ht="43.5" x14ac:dyDescent="0.35">
      <c r="A177" s="3" t="s">
        <v>2</v>
      </c>
      <c r="B177" s="3" t="s">
        <v>34</v>
      </c>
      <c r="C177" s="12" t="s">
        <v>81</v>
      </c>
      <c r="D177" s="21" t="s">
        <v>569</v>
      </c>
      <c r="E177" s="10" t="s">
        <v>370</v>
      </c>
      <c r="F177" s="10" t="s">
        <v>371</v>
      </c>
      <c r="G177" s="10"/>
    </row>
    <row r="178" spans="1:7" ht="43.5" x14ac:dyDescent="0.35">
      <c r="A178" s="3"/>
      <c r="B178" s="3"/>
      <c r="C178" s="12"/>
      <c r="D178" s="19" t="s">
        <v>572</v>
      </c>
      <c r="E178" s="10" t="s">
        <v>374</v>
      </c>
      <c r="F178" s="10" t="s">
        <v>375</v>
      </c>
      <c r="G178" s="10"/>
    </row>
    <row r="179" spans="1:7" ht="50" customHeight="1" x14ac:dyDescent="0.35">
      <c r="A179" s="3" t="s">
        <v>2</v>
      </c>
      <c r="B179" s="3" t="s">
        <v>35</v>
      </c>
      <c r="C179" s="12" t="s">
        <v>82</v>
      </c>
      <c r="D179" s="21" t="s">
        <v>569</v>
      </c>
      <c r="E179" s="10" t="s">
        <v>372</v>
      </c>
      <c r="F179" s="10" t="s">
        <v>373</v>
      </c>
      <c r="G179" s="10"/>
    </row>
    <row r="180" spans="1:7" ht="29" x14ac:dyDescent="0.35">
      <c r="A180" s="3" t="s">
        <v>2</v>
      </c>
      <c r="B180" s="3" t="s">
        <v>35</v>
      </c>
      <c r="C180" s="12" t="s">
        <v>83</v>
      </c>
      <c r="D180" s="21" t="s">
        <v>569</v>
      </c>
      <c r="E180" s="10" t="s">
        <v>368</v>
      </c>
      <c r="F180" s="10" t="s">
        <v>369</v>
      </c>
      <c r="G180" s="10"/>
    </row>
    <row r="181" spans="1:7" ht="43.5" x14ac:dyDescent="0.35">
      <c r="A181" s="3" t="s">
        <v>2</v>
      </c>
      <c r="B181" s="3" t="s">
        <v>36</v>
      </c>
      <c r="C181" s="12" t="s">
        <v>84</v>
      </c>
      <c r="D181" s="21" t="s">
        <v>569</v>
      </c>
      <c r="E181" s="10" t="s">
        <v>376</v>
      </c>
      <c r="F181" s="10" t="s">
        <v>377</v>
      </c>
      <c r="G181" s="10"/>
    </row>
    <row r="182" spans="1:7" ht="58" x14ac:dyDescent="0.35">
      <c r="A182" s="3"/>
      <c r="B182" s="3"/>
      <c r="C182" s="12"/>
      <c r="D182" s="19" t="s">
        <v>572</v>
      </c>
      <c r="E182" s="10" t="s">
        <v>378</v>
      </c>
      <c r="F182" s="10" t="s">
        <v>379</v>
      </c>
      <c r="G182" s="10"/>
    </row>
    <row r="183" spans="1:7" ht="58" x14ac:dyDescent="0.35">
      <c r="A183" s="3"/>
      <c r="B183" s="3"/>
      <c r="C183" s="12"/>
      <c r="D183" s="19" t="s">
        <v>572</v>
      </c>
      <c r="E183" s="10" t="s">
        <v>380</v>
      </c>
      <c r="F183" s="10" t="s">
        <v>381</v>
      </c>
      <c r="G183" s="10"/>
    </row>
    <row r="184" spans="1:7" ht="58" x14ac:dyDescent="0.35">
      <c r="A184" s="3" t="s">
        <v>2</v>
      </c>
      <c r="B184" s="3" t="s">
        <v>37</v>
      </c>
      <c r="C184" s="12" t="s">
        <v>85</v>
      </c>
      <c r="D184" s="21" t="s">
        <v>569</v>
      </c>
      <c r="E184" s="10" t="s">
        <v>184</v>
      </c>
      <c r="F184" s="10" t="s">
        <v>382</v>
      </c>
      <c r="G184" s="10"/>
    </row>
    <row r="185" spans="1:7" ht="29" x14ac:dyDescent="0.35">
      <c r="A185" s="3" t="s">
        <v>2</v>
      </c>
      <c r="B185" s="3" t="s">
        <v>38</v>
      </c>
      <c r="C185" s="12" t="s">
        <v>86</v>
      </c>
      <c r="D185" s="21" t="s">
        <v>569</v>
      </c>
      <c r="E185" s="10" t="s">
        <v>383</v>
      </c>
      <c r="F185" s="10" t="s">
        <v>384</v>
      </c>
      <c r="G185" s="10"/>
    </row>
    <row r="186" spans="1:7" ht="29" x14ac:dyDescent="0.35">
      <c r="A186" s="3"/>
      <c r="B186" s="3"/>
      <c r="C186" s="12"/>
      <c r="D186" s="19" t="s">
        <v>572</v>
      </c>
      <c r="E186" s="10" t="s">
        <v>385</v>
      </c>
      <c r="F186" s="10" t="s">
        <v>386</v>
      </c>
      <c r="G186" s="10"/>
    </row>
    <row r="187" spans="1:7" ht="43.5" x14ac:dyDescent="0.35">
      <c r="A187" s="3" t="s">
        <v>2</v>
      </c>
      <c r="B187" s="5" t="s">
        <v>20</v>
      </c>
      <c r="C187" s="11" t="s">
        <v>64</v>
      </c>
      <c r="D187" s="21" t="s">
        <v>569</v>
      </c>
      <c r="E187" s="10" t="s">
        <v>387</v>
      </c>
      <c r="F187" s="10" t="s">
        <v>388</v>
      </c>
      <c r="G187" s="10"/>
    </row>
    <row r="188" spans="1:7" ht="39" x14ac:dyDescent="0.35">
      <c r="A188" s="3" t="s">
        <v>2</v>
      </c>
      <c r="B188" s="5" t="s">
        <v>20</v>
      </c>
      <c r="C188" s="11" t="s">
        <v>65</v>
      </c>
      <c r="D188" s="21" t="s">
        <v>569</v>
      </c>
      <c r="E188" s="10" t="s">
        <v>389</v>
      </c>
      <c r="F188" s="10" t="s">
        <v>390</v>
      </c>
      <c r="G188" s="10"/>
    </row>
    <row r="189" spans="1:7" ht="29" x14ac:dyDescent="0.35">
      <c r="A189" s="3" t="s">
        <v>2</v>
      </c>
      <c r="B189" s="5" t="s">
        <v>39</v>
      </c>
      <c r="C189" s="11" t="s">
        <v>87</v>
      </c>
      <c r="D189" s="21" t="s">
        <v>569</v>
      </c>
      <c r="E189" s="10" t="s">
        <v>391</v>
      </c>
      <c r="F189" s="10" t="s">
        <v>392</v>
      </c>
      <c r="G189" s="10"/>
    </row>
    <row r="190" spans="1:7" ht="29" x14ac:dyDescent="0.35">
      <c r="A190" s="3"/>
      <c r="B190" s="24"/>
      <c r="C190" s="11"/>
      <c r="D190" s="19" t="s">
        <v>572</v>
      </c>
      <c r="E190" s="10" t="s">
        <v>393</v>
      </c>
      <c r="F190" s="10" t="s">
        <v>394</v>
      </c>
      <c r="G190" s="10"/>
    </row>
    <row r="191" spans="1:7" ht="58" x14ac:dyDescent="0.35">
      <c r="A191" s="3" t="s">
        <v>2</v>
      </c>
      <c r="B191" s="2" t="s">
        <v>40</v>
      </c>
      <c r="C191" s="12" t="s">
        <v>88</v>
      </c>
      <c r="D191" s="21" t="s">
        <v>569</v>
      </c>
      <c r="E191" s="10" t="s">
        <v>395</v>
      </c>
      <c r="F191" s="10" t="s">
        <v>396</v>
      </c>
      <c r="G191" s="10"/>
    </row>
    <row r="192" spans="1:7" ht="72.5" x14ac:dyDescent="0.35">
      <c r="A192" s="3" t="s">
        <v>2</v>
      </c>
      <c r="B192" s="3" t="s">
        <v>41</v>
      </c>
      <c r="C192" s="12" t="s">
        <v>89</v>
      </c>
      <c r="D192" s="21" t="s">
        <v>569</v>
      </c>
      <c r="E192" s="10" t="s">
        <v>397</v>
      </c>
      <c r="F192" s="10" t="s">
        <v>398</v>
      </c>
      <c r="G192" s="10"/>
    </row>
    <row r="193" spans="1:7" ht="58" x14ac:dyDescent="0.35">
      <c r="A193" s="3" t="s">
        <v>2</v>
      </c>
      <c r="B193" s="3" t="s">
        <v>40</v>
      </c>
      <c r="C193" s="12" t="s">
        <v>90</v>
      </c>
      <c r="D193" s="23" t="s">
        <v>571</v>
      </c>
      <c r="E193" s="10"/>
      <c r="F193" s="10"/>
      <c r="G193" s="10"/>
    </row>
    <row r="194" spans="1:7" ht="72.5" x14ac:dyDescent="0.35">
      <c r="A194" s="3" t="s">
        <v>2</v>
      </c>
      <c r="B194" s="6" t="s">
        <v>40</v>
      </c>
      <c r="C194" s="12" t="s">
        <v>91</v>
      </c>
      <c r="D194" s="23" t="s">
        <v>571</v>
      </c>
      <c r="E194" s="10"/>
      <c r="F194" s="10"/>
      <c r="G194" s="10"/>
    </row>
    <row r="195" spans="1:7" ht="29" x14ac:dyDescent="0.35">
      <c r="A195" s="3" t="s">
        <v>2</v>
      </c>
      <c r="B195" s="6" t="s">
        <v>40</v>
      </c>
      <c r="C195" s="12" t="s">
        <v>92</v>
      </c>
      <c r="D195" s="21" t="s">
        <v>569</v>
      </c>
      <c r="E195" s="16" t="s">
        <v>399</v>
      </c>
      <c r="F195" s="17" t="s">
        <v>394</v>
      </c>
      <c r="G195" s="10"/>
    </row>
    <row r="196" spans="1:7" ht="29" x14ac:dyDescent="0.35">
      <c r="A196" s="3" t="s">
        <v>2</v>
      </c>
      <c r="B196" s="6" t="s">
        <v>42</v>
      </c>
      <c r="C196" s="12" t="s">
        <v>93</v>
      </c>
      <c r="D196" s="21" t="s">
        <v>569</v>
      </c>
      <c r="E196" s="10" t="s">
        <v>400</v>
      </c>
      <c r="F196" s="10" t="s">
        <v>326</v>
      </c>
      <c r="G196" s="10"/>
    </row>
    <row r="197" spans="1:7" ht="29" x14ac:dyDescent="0.35">
      <c r="A197" s="3" t="s">
        <v>2</v>
      </c>
      <c r="B197" s="6" t="s">
        <v>42</v>
      </c>
      <c r="C197" s="12" t="s">
        <v>94</v>
      </c>
      <c r="D197" s="21" t="s">
        <v>569</v>
      </c>
      <c r="E197" s="10" t="s">
        <v>401</v>
      </c>
      <c r="F197" s="10" t="s">
        <v>402</v>
      </c>
      <c r="G197" s="10"/>
    </row>
    <row r="198" spans="1:7" ht="29" x14ac:dyDescent="0.35">
      <c r="A198" s="3"/>
      <c r="B198" s="6"/>
      <c r="C198" s="12"/>
      <c r="D198" s="19" t="s">
        <v>572</v>
      </c>
      <c r="E198" s="10" t="s">
        <v>403</v>
      </c>
      <c r="F198" s="10" t="s">
        <v>404</v>
      </c>
      <c r="G198" s="10"/>
    </row>
    <row r="199" spans="1:7" ht="29" x14ac:dyDescent="0.35">
      <c r="A199" s="3"/>
      <c r="B199" s="6"/>
      <c r="C199" s="12"/>
      <c r="D199" s="19" t="s">
        <v>572</v>
      </c>
      <c r="E199" s="10" t="s">
        <v>405</v>
      </c>
      <c r="F199" s="10" t="s">
        <v>406</v>
      </c>
      <c r="G199" s="10"/>
    </row>
    <row r="200" spans="1:7" ht="29" x14ac:dyDescent="0.35">
      <c r="A200" s="3"/>
      <c r="B200" s="6"/>
      <c r="C200" s="12"/>
      <c r="D200" s="19" t="s">
        <v>572</v>
      </c>
      <c r="E200" s="10" t="s">
        <v>407</v>
      </c>
      <c r="F200" s="10" t="s">
        <v>408</v>
      </c>
      <c r="G200" s="10"/>
    </row>
    <row r="201" spans="1:7" ht="43.5" x14ac:dyDescent="0.35">
      <c r="A201" s="3" t="s">
        <v>2</v>
      </c>
      <c r="B201" s="6" t="s">
        <v>42</v>
      </c>
      <c r="C201" s="12" t="s">
        <v>95</v>
      </c>
      <c r="D201" s="21" t="s">
        <v>569</v>
      </c>
      <c r="E201" s="10" t="s">
        <v>409</v>
      </c>
      <c r="F201" s="10" t="s">
        <v>410</v>
      </c>
      <c r="G201" s="10"/>
    </row>
    <row r="202" spans="1:7" ht="43.5" x14ac:dyDescent="0.35">
      <c r="A202" s="3" t="s">
        <v>2</v>
      </c>
      <c r="B202" s="6" t="s">
        <v>42</v>
      </c>
      <c r="C202" s="12" t="s">
        <v>96</v>
      </c>
      <c r="D202" s="21" t="s">
        <v>569</v>
      </c>
      <c r="E202" s="10" t="s">
        <v>411</v>
      </c>
      <c r="F202" s="10" t="s">
        <v>412</v>
      </c>
      <c r="G202" s="10"/>
    </row>
    <row r="203" spans="1:7" ht="29" x14ac:dyDescent="0.35">
      <c r="A203" s="3"/>
      <c r="B203" s="6"/>
      <c r="C203" s="12"/>
      <c r="D203" s="19" t="s">
        <v>572</v>
      </c>
      <c r="E203" s="10" t="s">
        <v>413</v>
      </c>
      <c r="F203" s="10" t="s">
        <v>414</v>
      </c>
      <c r="G203" s="10"/>
    </row>
    <row r="204" spans="1:7" ht="43.5" x14ac:dyDescent="0.35">
      <c r="A204" s="3"/>
      <c r="B204" s="6"/>
      <c r="C204" s="12"/>
      <c r="D204" s="19" t="s">
        <v>572</v>
      </c>
      <c r="E204" s="10" t="s">
        <v>415</v>
      </c>
      <c r="F204" s="10" t="s">
        <v>416</v>
      </c>
      <c r="G204" s="10"/>
    </row>
    <row r="205" spans="1:7" ht="29" x14ac:dyDescent="0.35">
      <c r="A205" s="3" t="s">
        <v>2</v>
      </c>
      <c r="B205" s="6" t="s">
        <v>42</v>
      </c>
      <c r="C205" s="12" t="s">
        <v>97</v>
      </c>
      <c r="D205" s="12" t="s">
        <v>570</v>
      </c>
      <c r="E205" s="10"/>
      <c r="F205" s="10"/>
      <c r="G205" s="10"/>
    </row>
    <row r="206" spans="1:7" ht="43.5" x14ac:dyDescent="0.35">
      <c r="A206" s="3" t="s">
        <v>2</v>
      </c>
      <c r="B206" s="6" t="s">
        <v>42</v>
      </c>
      <c r="C206" s="12" t="s">
        <v>98</v>
      </c>
      <c r="D206" s="21" t="s">
        <v>569</v>
      </c>
      <c r="E206" s="10" t="s">
        <v>417</v>
      </c>
      <c r="F206" s="10" t="s">
        <v>418</v>
      </c>
      <c r="G206" s="10"/>
    </row>
    <row r="207" spans="1:7" ht="29" x14ac:dyDescent="0.35">
      <c r="A207" s="3"/>
      <c r="B207" s="6"/>
      <c r="C207" s="12"/>
      <c r="D207" s="19" t="s">
        <v>572</v>
      </c>
      <c r="E207" s="10" t="s">
        <v>419</v>
      </c>
      <c r="F207" s="10" t="s">
        <v>420</v>
      </c>
      <c r="G207" s="10"/>
    </row>
    <row r="208" spans="1:7" ht="43.5" x14ac:dyDescent="0.35">
      <c r="A208" s="3" t="s">
        <v>2</v>
      </c>
      <c r="B208" s="6" t="s">
        <v>42</v>
      </c>
      <c r="C208" s="12" t="s">
        <v>99</v>
      </c>
      <c r="D208" s="21" t="s">
        <v>569</v>
      </c>
      <c r="E208" s="10" t="s">
        <v>421</v>
      </c>
      <c r="F208" s="10" t="s">
        <v>422</v>
      </c>
      <c r="G208" s="10"/>
    </row>
    <row r="209" spans="1:7" ht="29" x14ac:dyDescent="0.35">
      <c r="A209" s="3"/>
      <c r="B209" s="6"/>
      <c r="C209" s="12"/>
      <c r="D209" s="19" t="s">
        <v>572</v>
      </c>
      <c r="E209" s="10" t="s">
        <v>423</v>
      </c>
      <c r="F209" s="10" t="s">
        <v>424</v>
      </c>
      <c r="G209" s="10"/>
    </row>
    <row r="210" spans="1:7" ht="29" x14ac:dyDescent="0.35">
      <c r="A210" s="3"/>
      <c r="B210" s="6"/>
      <c r="C210" s="12"/>
      <c r="D210" s="19" t="s">
        <v>572</v>
      </c>
      <c r="E210" s="10" t="s">
        <v>425</v>
      </c>
      <c r="F210" s="10" t="s">
        <v>426</v>
      </c>
      <c r="G210" s="10"/>
    </row>
    <row r="211" spans="1:7" ht="43.5" x14ac:dyDescent="0.35">
      <c r="A211" s="3" t="s">
        <v>2</v>
      </c>
      <c r="B211" s="6" t="s">
        <v>42</v>
      </c>
      <c r="C211" s="12" t="s">
        <v>100</v>
      </c>
      <c r="D211" s="21" t="s">
        <v>569</v>
      </c>
      <c r="E211" s="10" t="s">
        <v>427</v>
      </c>
      <c r="F211" s="10" t="s">
        <v>394</v>
      </c>
      <c r="G211" s="10"/>
    </row>
    <row r="212" spans="1:7" ht="39" x14ac:dyDescent="0.35">
      <c r="A212" s="3" t="s">
        <v>2</v>
      </c>
      <c r="B212" s="1" t="s">
        <v>26</v>
      </c>
      <c r="C212" s="11" t="s">
        <v>101</v>
      </c>
      <c r="D212" s="25" t="s">
        <v>571</v>
      </c>
      <c r="E212" s="10"/>
      <c r="F212" s="10"/>
      <c r="G212" s="10"/>
    </row>
    <row r="213" spans="1:7" ht="29" x14ac:dyDescent="0.35">
      <c r="A213" s="3" t="s">
        <v>2</v>
      </c>
      <c r="B213" s="1" t="s">
        <v>27</v>
      </c>
      <c r="C213" s="7" t="s">
        <v>72</v>
      </c>
      <c r="D213" s="21" t="s">
        <v>569</v>
      </c>
      <c r="E213" s="10" t="s">
        <v>428</v>
      </c>
      <c r="F213" s="10" t="s">
        <v>429</v>
      </c>
      <c r="G213" s="10"/>
    </row>
    <row r="214" spans="1:7" ht="29" x14ac:dyDescent="0.35">
      <c r="A214" s="3"/>
      <c r="B214" s="1"/>
      <c r="C214" s="7"/>
      <c r="D214" s="19" t="s">
        <v>572</v>
      </c>
      <c r="E214" s="10" t="s">
        <v>430</v>
      </c>
      <c r="F214" s="10" t="s">
        <v>431</v>
      </c>
      <c r="G214" s="10"/>
    </row>
    <row r="215" spans="1:7" ht="29" x14ac:dyDescent="0.35">
      <c r="A215" s="3"/>
      <c r="B215" s="1"/>
      <c r="C215" s="7"/>
      <c r="D215" s="19" t="s">
        <v>572</v>
      </c>
      <c r="E215" s="10" t="s">
        <v>432</v>
      </c>
      <c r="F215" s="10" t="s">
        <v>433</v>
      </c>
      <c r="G215" s="10"/>
    </row>
    <row r="216" spans="1:7" ht="29" x14ac:dyDescent="0.35">
      <c r="A216" s="3"/>
      <c r="B216" s="1"/>
      <c r="C216" s="7"/>
      <c r="D216" s="19" t="s">
        <v>572</v>
      </c>
      <c r="E216" s="10" t="s">
        <v>434</v>
      </c>
      <c r="F216" s="10" t="s">
        <v>433</v>
      </c>
      <c r="G216" s="10"/>
    </row>
    <row r="217" spans="1:7" ht="29" x14ac:dyDescent="0.35">
      <c r="A217" s="3"/>
      <c r="B217" s="1"/>
      <c r="C217" s="7"/>
      <c r="D217" s="19" t="s">
        <v>572</v>
      </c>
      <c r="E217" s="10" t="s">
        <v>435</v>
      </c>
      <c r="F217" s="10" t="s">
        <v>436</v>
      </c>
      <c r="G217" s="10"/>
    </row>
    <row r="218" spans="1:7" ht="43.5" x14ac:dyDescent="0.35">
      <c r="A218" s="3"/>
      <c r="B218" s="1"/>
      <c r="C218" s="7"/>
      <c r="D218" s="19" t="s">
        <v>572</v>
      </c>
      <c r="E218" s="10" t="s">
        <v>437</v>
      </c>
      <c r="F218" s="10" t="s">
        <v>438</v>
      </c>
      <c r="G218" s="10"/>
    </row>
    <row r="219" spans="1:7" ht="43.5" x14ac:dyDescent="0.35">
      <c r="A219" s="3"/>
      <c r="B219" s="1"/>
      <c r="C219" s="7"/>
      <c r="D219" s="19" t="s">
        <v>572</v>
      </c>
      <c r="E219" s="10" t="s">
        <v>439</v>
      </c>
      <c r="F219" s="10" t="s">
        <v>440</v>
      </c>
      <c r="G219" s="10"/>
    </row>
    <row r="220" spans="1:7" ht="43.5" customHeight="1" x14ac:dyDescent="0.35">
      <c r="A220" s="3" t="s">
        <v>2</v>
      </c>
      <c r="B220" s="1" t="s">
        <v>43</v>
      </c>
      <c r="C220" s="7" t="s">
        <v>102</v>
      </c>
      <c r="D220" s="21" t="s">
        <v>569</v>
      </c>
      <c r="E220" s="10" t="s">
        <v>441</v>
      </c>
      <c r="F220" s="10" t="s">
        <v>394</v>
      </c>
      <c r="G220" s="10"/>
    </row>
    <row r="221" spans="1:7" ht="43.5" customHeight="1" x14ac:dyDescent="0.35">
      <c r="A221" s="3"/>
      <c r="B221" s="1"/>
      <c r="C221" s="7"/>
      <c r="D221" s="19" t="s">
        <v>572</v>
      </c>
      <c r="E221" s="10" t="s">
        <v>442</v>
      </c>
      <c r="F221" s="10" t="s">
        <v>443</v>
      </c>
      <c r="G221" s="10"/>
    </row>
    <row r="222" spans="1:7" ht="39" x14ac:dyDescent="0.35">
      <c r="A222" s="3" t="s">
        <v>2</v>
      </c>
      <c r="B222" s="1" t="s">
        <v>28</v>
      </c>
      <c r="C222" s="7" t="s">
        <v>73</v>
      </c>
      <c r="D222" s="21" t="s">
        <v>569</v>
      </c>
      <c r="E222" s="10" t="s">
        <v>444</v>
      </c>
      <c r="F222" s="10" t="s">
        <v>445</v>
      </c>
      <c r="G222" s="10"/>
    </row>
    <row r="223" spans="1:7" ht="29" x14ac:dyDescent="0.35">
      <c r="A223" s="3" t="s">
        <v>2</v>
      </c>
      <c r="B223" s="1" t="s">
        <v>28</v>
      </c>
      <c r="C223" s="7" t="s">
        <v>74</v>
      </c>
      <c r="D223" s="21" t="s">
        <v>569</v>
      </c>
      <c r="E223" s="10" t="s">
        <v>446</v>
      </c>
      <c r="F223" s="10" t="s">
        <v>447</v>
      </c>
      <c r="G223" s="10"/>
    </row>
    <row r="224" spans="1:7" ht="29" x14ac:dyDescent="0.35">
      <c r="A224" s="3"/>
      <c r="B224" s="1"/>
      <c r="C224" s="7"/>
      <c r="D224" s="19" t="s">
        <v>572</v>
      </c>
      <c r="E224" s="10" t="s">
        <v>448</v>
      </c>
      <c r="F224" s="10" t="s">
        <v>449</v>
      </c>
      <c r="G224" s="10"/>
    </row>
    <row r="225" spans="1:7" ht="43.5" x14ac:dyDescent="0.35">
      <c r="A225" s="3"/>
      <c r="B225" s="1"/>
      <c r="C225" s="7"/>
      <c r="D225" s="19" t="s">
        <v>572</v>
      </c>
      <c r="E225" s="10" t="s">
        <v>450</v>
      </c>
      <c r="F225" s="10" t="s">
        <v>451</v>
      </c>
      <c r="G225" s="10"/>
    </row>
    <row r="226" spans="1:7" ht="29" x14ac:dyDescent="0.35">
      <c r="A226" s="3"/>
      <c r="B226" s="1"/>
      <c r="C226" s="7"/>
      <c r="D226" s="19" t="s">
        <v>572</v>
      </c>
      <c r="E226" s="10" t="s">
        <v>452</v>
      </c>
      <c r="F226" s="10" t="s">
        <v>453</v>
      </c>
      <c r="G226" s="10"/>
    </row>
    <row r="227" spans="1:7" ht="43.5" x14ac:dyDescent="0.35">
      <c r="A227" s="3"/>
      <c r="B227" s="1"/>
      <c r="C227" s="7"/>
      <c r="D227" s="19" t="s">
        <v>572</v>
      </c>
      <c r="E227" s="10" t="s">
        <v>454</v>
      </c>
      <c r="F227" s="10" t="s">
        <v>455</v>
      </c>
      <c r="G227" s="10"/>
    </row>
    <row r="228" spans="1:7" ht="29" x14ac:dyDescent="0.35">
      <c r="A228" s="3"/>
      <c r="B228" s="1"/>
      <c r="C228" s="7"/>
      <c r="D228" s="19" t="s">
        <v>572</v>
      </c>
      <c r="E228" s="10" t="s">
        <v>456</v>
      </c>
      <c r="F228" s="10" t="s">
        <v>457</v>
      </c>
      <c r="G228" s="10"/>
    </row>
    <row r="229" spans="1:7" ht="29" x14ac:dyDescent="0.35">
      <c r="A229" s="3"/>
      <c r="B229" s="1"/>
      <c r="C229" s="7"/>
      <c r="D229" s="19" t="s">
        <v>572</v>
      </c>
      <c r="E229" s="10" t="s">
        <v>458</v>
      </c>
      <c r="F229" s="10" t="s">
        <v>459</v>
      </c>
      <c r="G229" s="10"/>
    </row>
    <row r="230" spans="1:7" ht="72.5" x14ac:dyDescent="0.35">
      <c r="A230" s="3"/>
      <c r="B230" s="1"/>
      <c r="C230" s="7"/>
      <c r="D230" s="19" t="s">
        <v>572</v>
      </c>
      <c r="E230" s="10" t="s">
        <v>460</v>
      </c>
      <c r="F230" s="10" t="s">
        <v>461</v>
      </c>
      <c r="G230" s="10"/>
    </row>
    <row r="231" spans="1:7" ht="72.5" x14ac:dyDescent="0.35">
      <c r="A231" s="3"/>
      <c r="B231" s="1"/>
      <c r="C231" s="7"/>
      <c r="D231" s="19" t="s">
        <v>572</v>
      </c>
      <c r="E231" s="10" t="s">
        <v>462</v>
      </c>
      <c r="F231" s="10" t="s">
        <v>463</v>
      </c>
      <c r="G231" s="10"/>
    </row>
    <row r="232" spans="1:7" ht="72.5" x14ac:dyDescent="0.35">
      <c r="A232" s="3"/>
      <c r="B232" s="1"/>
      <c r="C232" s="7"/>
      <c r="D232" s="19" t="s">
        <v>572</v>
      </c>
      <c r="E232" s="10" t="s">
        <v>464</v>
      </c>
      <c r="F232" s="10" t="s">
        <v>465</v>
      </c>
      <c r="G232" s="10"/>
    </row>
    <row r="233" spans="1:7" ht="72.5" x14ac:dyDescent="0.35">
      <c r="A233" s="3"/>
      <c r="B233" s="1"/>
      <c r="C233" s="7"/>
      <c r="D233" s="19" t="s">
        <v>572</v>
      </c>
      <c r="E233" s="10" t="s">
        <v>466</v>
      </c>
      <c r="F233" s="10" t="s">
        <v>467</v>
      </c>
      <c r="G233" s="10"/>
    </row>
    <row r="234" spans="1:7" ht="87" x14ac:dyDescent="0.35">
      <c r="A234" s="3"/>
      <c r="B234" s="1"/>
      <c r="C234" s="7"/>
      <c r="D234" s="19" t="s">
        <v>572</v>
      </c>
      <c r="E234" s="10" t="s">
        <v>468</v>
      </c>
      <c r="F234" s="10" t="s">
        <v>469</v>
      </c>
      <c r="G234" s="10"/>
    </row>
    <row r="235" spans="1:7" ht="43.5" x14ac:dyDescent="0.35">
      <c r="A235" s="3" t="s">
        <v>2</v>
      </c>
      <c r="B235" s="1" t="s">
        <v>44</v>
      </c>
      <c r="C235" s="1" t="s">
        <v>103</v>
      </c>
      <c r="D235" s="21" t="s">
        <v>569</v>
      </c>
      <c r="E235" s="10" t="s">
        <v>470</v>
      </c>
      <c r="F235" s="10" t="s">
        <v>471</v>
      </c>
      <c r="G235" s="10"/>
    </row>
    <row r="236" spans="1:7" ht="43.5" x14ac:dyDescent="0.35">
      <c r="A236" s="3" t="s">
        <v>2</v>
      </c>
      <c r="B236" s="1" t="s">
        <v>45</v>
      </c>
      <c r="C236" s="1" t="s">
        <v>104</v>
      </c>
      <c r="D236" s="21" t="s">
        <v>569</v>
      </c>
      <c r="E236" s="10" t="s">
        <v>472</v>
      </c>
      <c r="F236" s="10" t="s">
        <v>473</v>
      </c>
      <c r="G236" s="10"/>
    </row>
    <row r="237" spans="1:7" ht="29" x14ac:dyDescent="0.35">
      <c r="A237" s="3"/>
      <c r="B237" s="1"/>
      <c r="C237" s="1"/>
      <c r="D237" s="19" t="s">
        <v>572</v>
      </c>
      <c r="E237" s="10" t="s">
        <v>474</v>
      </c>
      <c r="F237" s="10" t="s">
        <v>475</v>
      </c>
      <c r="G237" s="10"/>
    </row>
    <row r="238" spans="1:7" ht="87" x14ac:dyDescent="0.35">
      <c r="A238" s="3"/>
      <c r="B238" s="1"/>
      <c r="C238" s="1"/>
      <c r="D238" s="19" t="s">
        <v>572</v>
      </c>
      <c r="E238" s="10" t="s">
        <v>476</v>
      </c>
      <c r="F238" s="10" t="s">
        <v>477</v>
      </c>
      <c r="G238" s="10"/>
    </row>
    <row r="239" spans="1:7" ht="58" x14ac:dyDescent="0.35">
      <c r="A239" s="3"/>
      <c r="B239" s="1"/>
      <c r="C239" s="1"/>
      <c r="D239" s="19" t="s">
        <v>572</v>
      </c>
      <c r="E239" s="10" t="s">
        <v>478</v>
      </c>
      <c r="F239" s="10" t="s">
        <v>479</v>
      </c>
      <c r="G239" s="10"/>
    </row>
    <row r="240" spans="1:7" ht="58" x14ac:dyDescent="0.35">
      <c r="A240" s="3" t="s">
        <v>2</v>
      </c>
      <c r="B240" s="1" t="s">
        <v>46</v>
      </c>
      <c r="C240" s="1" t="s">
        <v>105</v>
      </c>
      <c r="D240" s="21" t="s">
        <v>569</v>
      </c>
      <c r="E240" s="10" t="s">
        <v>480</v>
      </c>
      <c r="F240" s="10" t="s">
        <v>481</v>
      </c>
      <c r="G240" s="10"/>
    </row>
    <row r="241" spans="1:7" ht="58" x14ac:dyDescent="0.35">
      <c r="A241" s="3"/>
      <c r="B241" s="1"/>
      <c r="C241" s="1"/>
      <c r="D241" s="19" t="s">
        <v>572</v>
      </c>
      <c r="E241" s="10" t="s">
        <v>482</v>
      </c>
      <c r="F241" s="10" t="s">
        <v>483</v>
      </c>
      <c r="G241" s="10"/>
    </row>
    <row r="242" spans="1:7" ht="101.5" x14ac:dyDescent="0.35">
      <c r="A242" s="3"/>
      <c r="B242" s="1"/>
      <c r="C242" s="1"/>
      <c r="D242" s="19" t="s">
        <v>572</v>
      </c>
      <c r="E242" s="10" t="s">
        <v>484</v>
      </c>
      <c r="F242" s="10" t="s">
        <v>485</v>
      </c>
      <c r="G242" s="10"/>
    </row>
    <row r="243" spans="1:7" ht="87" x14ac:dyDescent="0.35">
      <c r="A243" s="3" t="s">
        <v>2</v>
      </c>
      <c r="B243" s="1" t="s">
        <v>47</v>
      </c>
      <c r="C243" s="1" t="s">
        <v>106</v>
      </c>
      <c r="D243" s="21" t="s">
        <v>569</v>
      </c>
      <c r="E243" s="10" t="s">
        <v>486</v>
      </c>
      <c r="F243" s="10" t="s">
        <v>487</v>
      </c>
      <c r="G243" s="10"/>
    </row>
    <row r="244" spans="1:7" ht="116" x14ac:dyDescent="0.35">
      <c r="A244" s="3"/>
      <c r="B244" s="1"/>
      <c r="C244" s="1"/>
      <c r="D244" s="19" t="s">
        <v>572</v>
      </c>
      <c r="E244" s="10" t="s">
        <v>488</v>
      </c>
      <c r="F244" s="10" t="s">
        <v>489</v>
      </c>
      <c r="G244" s="10"/>
    </row>
    <row r="245" spans="1:7" ht="58" x14ac:dyDescent="0.35">
      <c r="A245" s="3" t="s">
        <v>2</v>
      </c>
      <c r="B245" s="1" t="s">
        <v>48</v>
      </c>
      <c r="C245" s="1" t="s">
        <v>107</v>
      </c>
      <c r="D245" s="21" t="s">
        <v>569</v>
      </c>
      <c r="E245" s="10" t="s">
        <v>490</v>
      </c>
      <c r="F245" s="10" t="s">
        <v>338</v>
      </c>
      <c r="G245" s="10"/>
    </row>
    <row r="246" spans="1:7" ht="145" x14ac:dyDescent="0.35">
      <c r="A246" s="3" t="s">
        <v>2</v>
      </c>
      <c r="B246" s="1" t="s">
        <v>29</v>
      </c>
      <c r="C246" s="1" t="s">
        <v>108</v>
      </c>
      <c r="D246" s="19" t="s">
        <v>572</v>
      </c>
      <c r="E246" s="10" t="s">
        <v>491</v>
      </c>
      <c r="F246" s="10" t="s">
        <v>492</v>
      </c>
      <c r="G246" s="10"/>
    </row>
    <row r="247" spans="1:7" ht="29" x14ac:dyDescent="0.35">
      <c r="A247" s="3" t="s">
        <v>2</v>
      </c>
      <c r="B247" s="1" t="s">
        <v>30</v>
      </c>
      <c r="C247" s="1" t="s">
        <v>77</v>
      </c>
      <c r="D247" s="1" t="s">
        <v>570</v>
      </c>
      <c r="E247" s="10"/>
      <c r="F247" s="10"/>
      <c r="G247" s="10"/>
    </row>
    <row r="248" spans="1:7" ht="58" x14ac:dyDescent="0.35">
      <c r="A248" s="3" t="s">
        <v>2</v>
      </c>
      <c r="B248" s="1" t="s">
        <v>49</v>
      </c>
      <c r="C248" s="1" t="s">
        <v>109</v>
      </c>
      <c r="D248" s="21" t="s">
        <v>569</v>
      </c>
      <c r="E248" s="10" t="s">
        <v>493</v>
      </c>
      <c r="F248" s="10" t="s">
        <v>494</v>
      </c>
      <c r="G248" s="10"/>
    </row>
    <row r="249" spans="1:7" ht="43.5" x14ac:dyDescent="0.35">
      <c r="A249" s="3"/>
      <c r="B249" s="1"/>
      <c r="C249" s="1"/>
      <c r="D249" s="19" t="s">
        <v>572</v>
      </c>
      <c r="E249" s="10" t="s">
        <v>495</v>
      </c>
      <c r="F249" s="10" t="s">
        <v>496</v>
      </c>
      <c r="G249" s="10"/>
    </row>
    <row r="250" spans="1:7" ht="58" x14ac:dyDescent="0.35">
      <c r="A250" s="3"/>
      <c r="B250" s="1"/>
      <c r="C250" s="1"/>
      <c r="D250" s="19" t="s">
        <v>572</v>
      </c>
      <c r="E250" s="10" t="s">
        <v>497</v>
      </c>
      <c r="F250" s="10" t="s">
        <v>498</v>
      </c>
      <c r="G250" s="10"/>
    </row>
    <row r="251" spans="1:7" ht="87" x14ac:dyDescent="0.35">
      <c r="A251" s="3"/>
      <c r="B251" s="1"/>
      <c r="C251" s="1"/>
      <c r="D251" s="19" t="s">
        <v>572</v>
      </c>
      <c r="E251" s="10" t="s">
        <v>499</v>
      </c>
      <c r="F251" s="10" t="s">
        <v>500</v>
      </c>
      <c r="G251" s="10"/>
    </row>
    <row r="252" spans="1:7" ht="43.5" x14ac:dyDescent="0.35">
      <c r="A252" s="3"/>
      <c r="B252" s="1"/>
      <c r="C252" s="1"/>
      <c r="D252" s="19" t="s">
        <v>572</v>
      </c>
      <c r="E252" s="10" t="s">
        <v>501</v>
      </c>
      <c r="F252" s="10" t="s">
        <v>502</v>
      </c>
      <c r="G252" s="10"/>
    </row>
    <row r="253" spans="1:7" ht="87" x14ac:dyDescent="0.35">
      <c r="A253" s="3"/>
      <c r="B253" s="1"/>
      <c r="C253" s="1"/>
      <c r="D253" s="19" t="s">
        <v>572</v>
      </c>
      <c r="E253" s="10" t="s">
        <v>499</v>
      </c>
      <c r="F253" s="10" t="s">
        <v>500</v>
      </c>
      <c r="G253" s="10"/>
    </row>
    <row r="254" spans="1:7" ht="43.5" x14ac:dyDescent="0.35">
      <c r="A254" s="3"/>
      <c r="B254" s="1"/>
      <c r="C254" s="1"/>
      <c r="D254" s="19" t="s">
        <v>572</v>
      </c>
      <c r="E254" s="10" t="s">
        <v>503</v>
      </c>
      <c r="F254" s="10" t="s">
        <v>504</v>
      </c>
      <c r="G254" s="10"/>
    </row>
    <row r="255" spans="1:7" ht="116" x14ac:dyDescent="0.35">
      <c r="A255" s="3"/>
      <c r="B255" s="1"/>
      <c r="C255" s="1"/>
      <c r="D255" s="19" t="s">
        <v>572</v>
      </c>
      <c r="E255" s="10" t="s">
        <v>505</v>
      </c>
      <c r="F255" s="10" t="s">
        <v>506</v>
      </c>
      <c r="G255" s="10"/>
    </row>
    <row r="256" spans="1:7" ht="43.5" x14ac:dyDescent="0.35">
      <c r="A256" s="3"/>
      <c r="B256" s="1"/>
      <c r="C256" s="1"/>
      <c r="D256" s="19" t="s">
        <v>572</v>
      </c>
      <c r="E256" s="10" t="s">
        <v>507</v>
      </c>
      <c r="F256" s="10" t="s">
        <v>508</v>
      </c>
      <c r="G256" s="10"/>
    </row>
    <row r="257" spans="1:7" ht="72.5" x14ac:dyDescent="0.35">
      <c r="A257" s="3"/>
      <c r="B257" s="1"/>
      <c r="C257" s="1"/>
      <c r="D257" s="19" t="s">
        <v>572</v>
      </c>
      <c r="E257" s="10" t="s">
        <v>509</v>
      </c>
      <c r="F257" s="10" t="s">
        <v>510</v>
      </c>
      <c r="G257" s="10"/>
    </row>
    <row r="258" spans="1:7" ht="43.5" x14ac:dyDescent="0.35">
      <c r="A258" s="3"/>
      <c r="B258" s="1"/>
      <c r="C258" s="1"/>
      <c r="D258" s="19" t="s">
        <v>572</v>
      </c>
      <c r="E258" s="10" t="s">
        <v>511</v>
      </c>
      <c r="F258" s="10" t="s">
        <v>512</v>
      </c>
      <c r="G258" s="10"/>
    </row>
    <row r="259" spans="1:7" ht="72.5" x14ac:dyDescent="0.35">
      <c r="A259" s="3"/>
      <c r="B259" s="1"/>
      <c r="C259" s="1"/>
      <c r="D259" s="19" t="s">
        <v>572</v>
      </c>
      <c r="E259" s="10" t="s">
        <v>513</v>
      </c>
      <c r="F259" s="10" t="s">
        <v>514</v>
      </c>
      <c r="G259" s="10"/>
    </row>
    <row r="260" spans="1:7" ht="43.5" x14ac:dyDescent="0.35">
      <c r="A260" s="3"/>
      <c r="B260" s="1"/>
      <c r="C260" s="1"/>
      <c r="D260" s="19" t="s">
        <v>572</v>
      </c>
      <c r="E260" s="10" t="s">
        <v>515</v>
      </c>
      <c r="F260" s="10" t="s">
        <v>516</v>
      </c>
      <c r="G260" s="10"/>
    </row>
    <row r="261" spans="1:7" ht="117" customHeight="1" x14ac:dyDescent="0.35">
      <c r="A261" s="3"/>
      <c r="B261" s="1"/>
      <c r="C261" s="1"/>
      <c r="D261" s="19" t="s">
        <v>572</v>
      </c>
      <c r="E261" s="10" t="s">
        <v>517</v>
      </c>
      <c r="F261" s="10" t="s">
        <v>518</v>
      </c>
      <c r="G261" s="10"/>
    </row>
    <row r="262" spans="1:7" ht="29" x14ac:dyDescent="0.35">
      <c r="A262" s="3" t="s">
        <v>2</v>
      </c>
      <c r="B262" s="1" t="s">
        <v>31</v>
      </c>
      <c r="C262" s="1" t="s">
        <v>78</v>
      </c>
      <c r="D262" s="20" t="s">
        <v>571</v>
      </c>
      <c r="E262" s="10"/>
      <c r="F262" s="10"/>
      <c r="G262" s="10"/>
    </row>
    <row r="263" spans="1:7" ht="29" x14ac:dyDescent="0.35">
      <c r="A263" s="3" t="s">
        <v>2</v>
      </c>
      <c r="B263" s="1" t="s">
        <v>32</v>
      </c>
      <c r="C263" s="7" t="s">
        <v>79</v>
      </c>
      <c r="D263" s="22" t="s">
        <v>571</v>
      </c>
      <c r="E263" s="10"/>
      <c r="F263" s="10"/>
      <c r="G263" s="10"/>
    </row>
    <row r="264" spans="1:7" ht="29" x14ac:dyDescent="0.35">
      <c r="D264" s="19" t="s">
        <v>572</v>
      </c>
      <c r="E264" s="4" t="s">
        <v>519</v>
      </c>
      <c r="F264" s="4" t="s">
        <v>520</v>
      </c>
    </row>
    <row r="265" spans="1:7" ht="72.5" x14ac:dyDescent="0.35">
      <c r="D265" s="19" t="s">
        <v>572</v>
      </c>
      <c r="E265" s="4" t="s">
        <v>521</v>
      </c>
      <c r="F265" s="4" t="s">
        <v>522</v>
      </c>
    </row>
    <row r="266" spans="1:7" ht="174" x14ac:dyDescent="0.35">
      <c r="D266" s="19" t="s">
        <v>572</v>
      </c>
      <c r="E266" s="4" t="s">
        <v>523</v>
      </c>
      <c r="F266" s="4" t="s">
        <v>524</v>
      </c>
    </row>
    <row r="267" spans="1:7" ht="43.5" x14ac:dyDescent="0.35">
      <c r="D267" s="19" t="s">
        <v>572</v>
      </c>
      <c r="E267" s="4" t="s">
        <v>525</v>
      </c>
      <c r="F267" s="4" t="s">
        <v>526</v>
      </c>
    </row>
    <row r="268" spans="1:7" ht="43.5" x14ac:dyDescent="0.35">
      <c r="D268" s="19" t="s">
        <v>572</v>
      </c>
      <c r="E268" s="4" t="s">
        <v>527</v>
      </c>
      <c r="F268" s="4" t="s">
        <v>528</v>
      </c>
    </row>
    <row r="269" spans="1:7" ht="58" x14ac:dyDescent="0.35">
      <c r="D269" s="19" t="s">
        <v>572</v>
      </c>
      <c r="E269" s="4" t="s">
        <v>529</v>
      </c>
      <c r="F269" s="4" t="s">
        <v>530</v>
      </c>
    </row>
    <row r="270" spans="1:7" ht="43.5" x14ac:dyDescent="0.35">
      <c r="D270" s="19" t="s">
        <v>572</v>
      </c>
      <c r="E270" s="4" t="s">
        <v>531</v>
      </c>
      <c r="F270" s="4" t="s">
        <v>532</v>
      </c>
    </row>
    <row r="271" spans="1:7" ht="58" x14ac:dyDescent="0.35">
      <c r="D271" s="19" t="s">
        <v>572</v>
      </c>
      <c r="E271" s="4" t="s">
        <v>533</v>
      </c>
      <c r="F271" s="4" t="s">
        <v>534</v>
      </c>
    </row>
    <row r="272" spans="1:7" ht="43.5" x14ac:dyDescent="0.35">
      <c r="D272" s="19" t="s">
        <v>572</v>
      </c>
      <c r="E272" s="4" t="s">
        <v>535</v>
      </c>
      <c r="F272" s="4" t="s">
        <v>536</v>
      </c>
    </row>
    <row r="273" spans="4:6" ht="43.5" x14ac:dyDescent="0.35">
      <c r="D273" s="19" t="s">
        <v>572</v>
      </c>
      <c r="E273" s="4" t="s">
        <v>537</v>
      </c>
      <c r="F273" s="4" t="s">
        <v>538</v>
      </c>
    </row>
    <row r="274" spans="4:6" ht="116" x14ac:dyDescent="0.35">
      <c r="D274" s="19" t="s">
        <v>572</v>
      </c>
      <c r="E274" s="4" t="s">
        <v>539</v>
      </c>
      <c r="F274" s="4" t="s">
        <v>540</v>
      </c>
    </row>
    <row r="275" spans="4:6" ht="87" x14ac:dyDescent="0.35">
      <c r="D275" s="19" t="s">
        <v>572</v>
      </c>
      <c r="E275" s="4" t="s">
        <v>541</v>
      </c>
      <c r="F275" s="4" t="s">
        <v>490</v>
      </c>
    </row>
    <row r="276" spans="4:6" ht="58" x14ac:dyDescent="0.35">
      <c r="D276" s="19" t="s">
        <v>572</v>
      </c>
      <c r="E276" s="4" t="s">
        <v>542</v>
      </c>
      <c r="F276" s="4" t="s">
        <v>543</v>
      </c>
    </row>
    <row r="277" spans="4:6" ht="145" x14ac:dyDescent="0.35">
      <c r="D277" s="19" t="s">
        <v>572</v>
      </c>
      <c r="E277" s="4" t="s">
        <v>544</v>
      </c>
      <c r="F277" s="4" t="s">
        <v>545</v>
      </c>
    </row>
    <row r="278" spans="4:6" ht="116" x14ac:dyDescent="0.35">
      <c r="D278" s="19" t="s">
        <v>572</v>
      </c>
      <c r="E278" s="4" t="s">
        <v>546</v>
      </c>
      <c r="F278" s="4" t="s">
        <v>547</v>
      </c>
    </row>
    <row r="279" spans="4:6" ht="43.5" x14ac:dyDescent="0.35">
      <c r="D279" s="19" t="s">
        <v>572</v>
      </c>
      <c r="E279" s="4" t="s">
        <v>548</v>
      </c>
      <c r="F279" s="4" t="s">
        <v>549</v>
      </c>
    </row>
    <row r="280" spans="4:6" ht="72.5" x14ac:dyDescent="0.35">
      <c r="D280" s="19" t="s">
        <v>572</v>
      </c>
      <c r="E280" s="4" t="s">
        <v>550</v>
      </c>
      <c r="F280" s="4" t="s">
        <v>551</v>
      </c>
    </row>
    <row r="281" spans="4:6" ht="43.5" x14ac:dyDescent="0.35">
      <c r="D281" s="19" t="s">
        <v>572</v>
      </c>
      <c r="E281" s="4" t="s">
        <v>552</v>
      </c>
      <c r="F281" s="4" t="s">
        <v>553</v>
      </c>
    </row>
    <row r="282" spans="4:6" ht="58" x14ac:dyDescent="0.35">
      <c r="D282" s="19" t="s">
        <v>572</v>
      </c>
      <c r="E282" s="4" t="s">
        <v>554</v>
      </c>
      <c r="F282" s="4" t="s">
        <v>555</v>
      </c>
    </row>
    <row r="283" spans="4:6" ht="29" x14ac:dyDescent="0.35">
      <c r="D283" s="19" t="s">
        <v>572</v>
      </c>
      <c r="E283" s="4" t="s">
        <v>556</v>
      </c>
      <c r="F283" s="4" t="s">
        <v>557</v>
      </c>
    </row>
    <row r="284" spans="4:6" ht="29" x14ac:dyDescent="0.35">
      <c r="D284" s="19" t="s">
        <v>572</v>
      </c>
      <c r="E284" s="4" t="s">
        <v>558</v>
      </c>
      <c r="F284" s="4" t="s">
        <v>559</v>
      </c>
    </row>
    <row r="285" spans="4:6" ht="29" x14ac:dyDescent="0.35">
      <c r="D285" s="19" t="s">
        <v>572</v>
      </c>
      <c r="E285" s="4" t="s">
        <v>560</v>
      </c>
      <c r="F285" s="4" t="s">
        <v>561</v>
      </c>
    </row>
  </sheetData>
  <mergeCells count="4">
    <mergeCell ref="E1:G1"/>
    <mergeCell ref="A1:D1"/>
    <mergeCell ref="I1:L1"/>
    <mergeCell ref="I5: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 Pilar Manoni</dc:creator>
  <cp:lastModifiedBy>Cecilia Pilar Manoni</cp:lastModifiedBy>
  <dcterms:created xsi:type="dcterms:W3CDTF">2023-12-20T17:05:19Z</dcterms:created>
  <dcterms:modified xsi:type="dcterms:W3CDTF">2023-12-21T14:12:38Z</dcterms:modified>
</cp:coreProperties>
</file>